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00" windowWidth="19275" windowHeight="7950"/>
  </bookViews>
  <sheets>
    <sheet name="Pages FR" sheetId="1" r:id="rId1"/>
    <sheet name="Catalogue FR" sheetId="3" r:id="rId2"/>
    <sheet name="Pages EN" sheetId="5" r:id="rId3"/>
    <sheet name="site entier" sheetId="6" r:id="rId4"/>
    <sheet name="valeur" sheetId="7" r:id="rId5"/>
    <sheet name="img" sheetId="8" r:id="rId6"/>
  </sheets>
  <calcPr calcId="125725"/>
</workbook>
</file>

<file path=xl/calcChain.xml><?xml version="1.0" encoding="utf-8"?>
<calcChain xmlns="http://schemas.openxmlformats.org/spreadsheetml/2006/main">
  <c r="C9" i="7"/>
  <c r="C829"/>
  <c r="C1848"/>
  <c r="C1849"/>
  <c r="C830"/>
  <c r="C162"/>
  <c r="C831"/>
  <c r="C832"/>
  <c r="C1850"/>
  <c r="C833"/>
  <c r="C1851"/>
  <c r="C834"/>
  <c r="C835"/>
  <c r="C836"/>
  <c r="C837"/>
  <c r="C838"/>
  <c r="C839"/>
  <c r="C840"/>
  <c r="C841"/>
  <c r="C163"/>
  <c r="C842"/>
  <c r="C843"/>
  <c r="C1852"/>
  <c r="C844"/>
  <c r="C2381"/>
  <c r="C1853"/>
  <c r="C1854"/>
  <c r="C845"/>
  <c r="C1855"/>
  <c r="C846"/>
  <c r="C1856"/>
  <c r="C2382"/>
  <c r="C1857"/>
  <c r="C1858"/>
  <c r="C164"/>
  <c r="C847"/>
  <c r="C848"/>
  <c r="C849"/>
  <c r="C1859"/>
  <c r="C1860"/>
  <c r="C1861"/>
  <c r="C1862"/>
  <c r="C850"/>
  <c r="C851"/>
  <c r="C852"/>
  <c r="C1863"/>
  <c r="C1864"/>
  <c r="C1865"/>
  <c r="C1866"/>
  <c r="C1867"/>
  <c r="C1868"/>
  <c r="C1869"/>
  <c r="C1870"/>
  <c r="C1871"/>
  <c r="C1872"/>
  <c r="C1873"/>
  <c r="C1874"/>
  <c r="C1875"/>
  <c r="C1876"/>
  <c r="C1877"/>
  <c r="C1878"/>
  <c r="C1879"/>
  <c r="C1880"/>
  <c r="C1881"/>
  <c r="C1882"/>
  <c r="C1883"/>
  <c r="C1884"/>
  <c r="C1885"/>
  <c r="C1886"/>
  <c r="C1887"/>
  <c r="C1888"/>
  <c r="C1889"/>
  <c r="C853"/>
  <c r="C1890"/>
  <c r="C1891"/>
  <c r="C1892"/>
  <c r="C1893"/>
  <c r="C1894"/>
  <c r="C1895"/>
  <c r="C1896"/>
  <c r="C1897"/>
  <c r="C1898"/>
  <c r="C1899"/>
  <c r="C1900"/>
  <c r="C1901"/>
  <c r="C1902"/>
  <c r="C854"/>
  <c r="C855"/>
  <c r="C856"/>
  <c r="C1903"/>
  <c r="C1904"/>
  <c r="C1905"/>
  <c r="C1906"/>
  <c r="C1907"/>
  <c r="C1908"/>
  <c r="C1909"/>
  <c r="C857"/>
  <c r="C858"/>
  <c r="C859"/>
  <c r="C1910"/>
  <c r="C1911"/>
  <c r="C1912"/>
  <c r="C1913"/>
  <c r="C1914"/>
  <c r="C1915"/>
  <c r="C1916"/>
  <c r="C1917"/>
  <c r="C1918"/>
  <c r="C1919"/>
  <c r="C1920"/>
  <c r="C1921"/>
  <c r="C1922"/>
  <c r="C2383"/>
  <c r="C1923"/>
  <c r="C2384"/>
  <c r="C1924"/>
  <c r="C1925"/>
  <c r="C1926"/>
  <c r="C1927"/>
  <c r="C1928"/>
  <c r="C1929"/>
  <c r="C1930"/>
  <c r="C2385"/>
  <c r="C2386"/>
  <c r="C2387"/>
  <c r="C2388"/>
  <c r="C1931"/>
  <c r="C1932"/>
  <c r="C1933"/>
  <c r="C1934"/>
  <c r="C1935"/>
  <c r="C1936"/>
  <c r="C1937"/>
  <c r="C1938"/>
  <c r="C1939"/>
  <c r="C1940"/>
  <c r="C1941"/>
  <c r="C1942"/>
  <c r="C1943"/>
  <c r="C1944"/>
  <c r="C1945"/>
  <c r="C1946"/>
  <c r="C2389"/>
  <c r="C2390"/>
  <c r="C1947"/>
  <c r="C1948"/>
  <c r="C1949"/>
  <c r="C1950"/>
  <c r="C1951"/>
  <c r="C1952"/>
  <c r="C1953"/>
  <c r="C1954"/>
  <c r="C1955"/>
  <c r="C1956"/>
  <c r="C1957"/>
  <c r="C1958"/>
  <c r="C1959"/>
  <c r="C1960"/>
  <c r="C1961"/>
  <c r="C1962"/>
  <c r="C1963"/>
  <c r="C1964"/>
  <c r="C1965"/>
  <c r="C1966"/>
  <c r="C2391"/>
  <c r="C2392"/>
  <c r="C1967"/>
  <c r="C1968"/>
  <c r="C1969"/>
  <c r="C1970"/>
  <c r="C2393"/>
  <c r="C2394"/>
  <c r="C2395"/>
  <c r="C860"/>
  <c r="C1971"/>
  <c r="C1972"/>
  <c r="C1973"/>
  <c r="C1974"/>
  <c r="C1975"/>
  <c r="C1976"/>
  <c r="C1977"/>
  <c r="C1978"/>
  <c r="C1979"/>
  <c r="C1980"/>
  <c r="C861"/>
  <c r="C1981"/>
  <c r="C1982"/>
  <c r="C1983"/>
  <c r="C1984"/>
  <c r="C1985"/>
  <c r="C862"/>
  <c r="C1986"/>
  <c r="C1987"/>
  <c r="C1988"/>
  <c r="C863"/>
  <c r="C864"/>
  <c r="C1989"/>
  <c r="C1990"/>
  <c r="C1991"/>
  <c r="C1992"/>
  <c r="C1993"/>
  <c r="C1994"/>
  <c r="C1995"/>
  <c r="C1996"/>
  <c r="C1997"/>
  <c r="C1998"/>
  <c r="C1999"/>
  <c r="C2396"/>
  <c r="C2397"/>
  <c r="C2000"/>
  <c r="C2001"/>
  <c r="C2002"/>
  <c r="C2398"/>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399"/>
  <c r="C2035"/>
  <c r="C2036"/>
  <c r="C2037"/>
  <c r="C2038"/>
  <c r="C2039"/>
  <c r="C2040"/>
  <c r="C865"/>
  <c r="C2041"/>
  <c r="C866"/>
  <c r="C867"/>
  <c r="C2042"/>
  <c r="C2043"/>
  <c r="C868"/>
  <c r="C2044"/>
  <c r="C2045"/>
  <c r="C2046"/>
  <c r="C2047"/>
  <c r="C2048"/>
  <c r="C2049"/>
  <c r="C2050"/>
  <c r="C2051"/>
  <c r="C2052"/>
  <c r="C2053"/>
  <c r="C869"/>
  <c r="C870"/>
  <c r="C2054"/>
  <c r="C2055"/>
  <c r="C2056"/>
  <c r="C2057"/>
  <c r="C2058"/>
  <c r="C2400"/>
  <c r="C2401"/>
  <c r="C2059"/>
  <c r="C2060"/>
  <c r="C2061"/>
  <c r="C2062"/>
  <c r="C2063"/>
  <c r="C2064"/>
  <c r="C2065"/>
  <c r="C871"/>
  <c r="C2402"/>
  <c r="C2066"/>
  <c r="C2067"/>
  <c r="C872"/>
  <c r="C873"/>
  <c r="C2068"/>
  <c r="C2069"/>
  <c r="C2070"/>
  <c r="C2071"/>
  <c r="C2072"/>
  <c r="C2073"/>
  <c r="C2074"/>
  <c r="C2075"/>
  <c r="C2076"/>
  <c r="C2077"/>
  <c r="C2078"/>
  <c r="C2079"/>
  <c r="C2080"/>
  <c r="C2081"/>
  <c r="C2082"/>
  <c r="C2083"/>
  <c r="C2084"/>
  <c r="C2085"/>
  <c r="C2086"/>
  <c r="C2087"/>
  <c r="C2088"/>
  <c r="C2089"/>
  <c r="C2090"/>
  <c r="C2091"/>
  <c r="C2092"/>
  <c r="C2093"/>
  <c r="C2094"/>
  <c r="C2095"/>
  <c r="C2403"/>
  <c r="C2096"/>
  <c r="C2097"/>
  <c r="C2098"/>
  <c r="C2099"/>
  <c r="C2100"/>
  <c r="C2101"/>
  <c r="C874"/>
  <c r="C165"/>
  <c r="C166"/>
  <c r="C167"/>
  <c r="C168"/>
  <c r="C169"/>
  <c r="C170"/>
  <c r="C875"/>
  <c r="C171"/>
  <c r="C876"/>
  <c r="C172"/>
  <c r="C173"/>
  <c r="C174"/>
  <c r="C877"/>
  <c r="C175"/>
  <c r="C176"/>
  <c r="C878"/>
  <c r="C879"/>
  <c r="C880"/>
  <c r="C177"/>
  <c r="C178"/>
  <c r="C179"/>
  <c r="C180"/>
  <c r="C181"/>
  <c r="C10"/>
  <c r="C182"/>
  <c r="C183"/>
  <c r="C881"/>
  <c r="C184"/>
  <c r="C882"/>
  <c r="C185"/>
  <c r="C186"/>
  <c r="C187"/>
  <c r="C883"/>
  <c r="C188"/>
  <c r="C189"/>
  <c r="C884"/>
  <c r="C885"/>
  <c r="C886"/>
  <c r="C887"/>
  <c r="C2102"/>
  <c r="C190"/>
  <c r="C191"/>
  <c r="C888"/>
  <c r="C11"/>
  <c r="C192"/>
  <c r="C193"/>
  <c r="C194"/>
  <c r="C195"/>
  <c r="C196"/>
  <c r="C197"/>
  <c r="C198"/>
  <c r="C199"/>
  <c r="C889"/>
  <c r="C890"/>
  <c r="C891"/>
  <c r="C200"/>
  <c r="C201"/>
  <c r="C202"/>
  <c r="C203"/>
  <c r="C204"/>
  <c r="C205"/>
  <c r="C206"/>
  <c r="C207"/>
  <c r="C208"/>
  <c r="C209"/>
  <c r="C210"/>
  <c r="C211"/>
  <c r="C892"/>
  <c r="C212"/>
  <c r="C893"/>
  <c r="C213"/>
  <c r="C12"/>
  <c r="C214"/>
  <c r="C215"/>
  <c r="C216"/>
  <c r="C217"/>
  <c r="C218"/>
  <c r="C219"/>
  <c r="C894"/>
  <c r="C220"/>
  <c r="C221"/>
  <c r="C222"/>
  <c r="C223"/>
  <c r="C224"/>
  <c r="C895"/>
  <c r="C225"/>
  <c r="C226"/>
  <c r="C227"/>
  <c r="C228"/>
  <c r="C229"/>
  <c r="C13"/>
  <c r="C230"/>
  <c r="C231"/>
  <c r="C232"/>
  <c r="C233"/>
  <c r="C896"/>
  <c r="C897"/>
  <c r="C898"/>
  <c r="C899"/>
  <c r="C234"/>
  <c r="C235"/>
  <c r="C236"/>
  <c r="C237"/>
  <c r="C238"/>
  <c r="C900"/>
  <c r="C901"/>
  <c r="C239"/>
  <c r="C240"/>
  <c r="C902"/>
  <c r="C241"/>
  <c r="C242"/>
  <c r="C903"/>
  <c r="C243"/>
  <c r="C904"/>
  <c r="C905"/>
  <c r="C906"/>
  <c r="C907"/>
  <c r="C908"/>
  <c r="C909"/>
  <c r="C14"/>
  <c r="C244"/>
  <c r="C910"/>
  <c r="C245"/>
  <c r="C911"/>
  <c r="C912"/>
  <c r="C913"/>
  <c r="C246"/>
  <c r="C247"/>
  <c r="C914"/>
  <c r="C248"/>
  <c r="C249"/>
  <c r="C250"/>
  <c r="C251"/>
  <c r="C915"/>
  <c r="C2103"/>
  <c r="C916"/>
  <c r="C252"/>
  <c r="C2104"/>
  <c r="C253"/>
  <c r="C917"/>
  <c r="C2105"/>
  <c r="C918"/>
  <c r="C2106"/>
  <c r="C919"/>
  <c r="C2107"/>
  <c r="C2108"/>
  <c r="C2109"/>
  <c r="C920"/>
  <c r="C921"/>
  <c r="C922"/>
  <c r="C2110"/>
  <c r="C2404"/>
  <c r="C2111"/>
  <c r="C2112"/>
  <c r="C923"/>
  <c r="C924"/>
  <c r="C925"/>
  <c r="C926"/>
  <c r="C2113"/>
  <c r="C927"/>
  <c r="C254"/>
  <c r="C928"/>
  <c r="C929"/>
  <c r="C2114"/>
  <c r="C930"/>
  <c r="C2115"/>
  <c r="C931"/>
  <c r="C2116"/>
  <c r="C932"/>
  <c r="C2117"/>
  <c r="C255"/>
  <c r="C256"/>
  <c r="C2118"/>
  <c r="C2119"/>
  <c r="C933"/>
  <c r="C934"/>
  <c r="C935"/>
  <c r="C2120"/>
  <c r="C2405"/>
  <c r="C2121"/>
  <c r="C2122"/>
  <c r="C257"/>
  <c r="C936"/>
  <c r="C258"/>
  <c r="C937"/>
  <c r="C2123"/>
  <c r="C2124"/>
  <c r="C2125"/>
  <c r="C938"/>
  <c r="C939"/>
  <c r="C2126"/>
  <c r="C940"/>
  <c r="C2127"/>
  <c r="C941"/>
  <c r="C2128"/>
  <c r="C942"/>
  <c r="C2129"/>
  <c r="C943"/>
  <c r="C2130"/>
  <c r="C944"/>
  <c r="C2131"/>
  <c r="C2132"/>
  <c r="C2133"/>
  <c r="C945"/>
  <c r="C946"/>
  <c r="C947"/>
  <c r="C2134"/>
  <c r="C259"/>
  <c r="C2135"/>
  <c r="C948"/>
  <c r="C949"/>
  <c r="C950"/>
  <c r="C2136"/>
  <c r="C2137"/>
  <c r="C951"/>
  <c r="C952"/>
  <c r="C2138"/>
  <c r="C953"/>
  <c r="C2139"/>
  <c r="C954"/>
  <c r="C2140"/>
  <c r="C955"/>
  <c r="C956"/>
  <c r="C957"/>
  <c r="C958"/>
  <c r="C959"/>
  <c r="C960"/>
  <c r="C961"/>
  <c r="C962"/>
  <c r="C963"/>
  <c r="C964"/>
  <c r="C2141"/>
  <c r="C2142"/>
  <c r="C965"/>
  <c r="C2143"/>
  <c r="C2144"/>
  <c r="C966"/>
  <c r="C2145"/>
  <c r="C2146"/>
  <c r="C967"/>
  <c r="C2147"/>
  <c r="C2148"/>
  <c r="C968"/>
  <c r="C2149"/>
  <c r="C2150"/>
  <c r="C969"/>
  <c r="C2151"/>
  <c r="C2152"/>
  <c r="C970"/>
  <c r="C971"/>
  <c r="C972"/>
  <c r="C973"/>
  <c r="C974"/>
  <c r="C975"/>
  <c r="C976"/>
  <c r="C2153"/>
  <c r="C2154"/>
  <c r="C977"/>
  <c r="C2155"/>
  <c r="C2156"/>
  <c r="C978"/>
  <c r="C2157"/>
  <c r="C2158"/>
  <c r="C979"/>
  <c r="C2159"/>
  <c r="C2160"/>
  <c r="C980"/>
  <c r="C981"/>
  <c r="C982"/>
  <c r="C983"/>
  <c r="C984"/>
  <c r="C985"/>
  <c r="C986"/>
  <c r="C987"/>
  <c r="C988"/>
  <c r="C989"/>
  <c r="C990"/>
  <c r="C991"/>
  <c r="C992"/>
  <c r="C993"/>
  <c r="C994"/>
  <c r="C995"/>
  <c r="C996"/>
  <c r="C997"/>
  <c r="C998"/>
  <c r="C999"/>
  <c r="C1000"/>
  <c r="C1001"/>
  <c r="C1002"/>
  <c r="C1003"/>
  <c r="C1004"/>
  <c r="C1005"/>
  <c r="C1006"/>
  <c r="C2161"/>
  <c r="C2162"/>
  <c r="C1007"/>
  <c r="C1008"/>
  <c r="C1009"/>
  <c r="C2163"/>
  <c r="C2164"/>
  <c r="C1010"/>
  <c r="C1011"/>
  <c r="C1012"/>
  <c r="C1013"/>
  <c r="C1014"/>
  <c r="C1015"/>
  <c r="C1016"/>
  <c r="C2165"/>
  <c r="C2166"/>
  <c r="C1017"/>
  <c r="C1018"/>
  <c r="C1019"/>
  <c r="C1020"/>
  <c r="C1021"/>
  <c r="C2167"/>
  <c r="C1022"/>
  <c r="C1023"/>
  <c r="C1024"/>
  <c r="C1025"/>
  <c r="C1026"/>
  <c r="C1027"/>
  <c r="C1028"/>
  <c r="C2168"/>
  <c r="C2169"/>
  <c r="C1029"/>
  <c r="C2170"/>
  <c r="C2171"/>
  <c r="C1030"/>
  <c r="C2172"/>
  <c r="C2173"/>
  <c r="C1031"/>
  <c r="C2174"/>
  <c r="C2175"/>
  <c r="C1032"/>
  <c r="C1033"/>
  <c r="C1034"/>
  <c r="C1035"/>
  <c r="C1036"/>
  <c r="C1037"/>
  <c r="C1038"/>
  <c r="C1039"/>
  <c r="C1040"/>
  <c r="C260"/>
  <c r="C2176"/>
  <c r="C2177"/>
  <c r="C1041"/>
  <c r="C261"/>
  <c r="C2178"/>
  <c r="C2179"/>
  <c r="C1042"/>
  <c r="C1043"/>
  <c r="C1044"/>
  <c r="C1045"/>
  <c r="C1046"/>
  <c r="C2180"/>
  <c r="C2181"/>
  <c r="C1047"/>
  <c r="C262"/>
  <c r="C1048"/>
  <c r="C1049"/>
  <c r="C263"/>
  <c r="C264"/>
  <c r="C265"/>
  <c r="C266"/>
  <c r="C267"/>
  <c r="C268"/>
  <c r="C269"/>
  <c r="C1050"/>
  <c r="C1051"/>
  <c r="C1052"/>
  <c r="C1053"/>
  <c r="C270"/>
  <c r="C2182"/>
  <c r="C2183"/>
  <c r="C1054"/>
  <c r="C271"/>
  <c r="C2184"/>
  <c r="C1055"/>
  <c r="C2185"/>
  <c r="C1056"/>
  <c r="C2186"/>
  <c r="C2187"/>
  <c r="C1057"/>
  <c r="C2188"/>
  <c r="C2189"/>
  <c r="C1058"/>
  <c r="C272"/>
  <c r="C1059"/>
  <c r="C1060"/>
  <c r="C1061"/>
  <c r="C1062"/>
  <c r="C1063"/>
  <c r="C1064"/>
  <c r="C1065"/>
  <c r="C1066"/>
  <c r="C1067"/>
  <c r="C1068"/>
  <c r="C1069"/>
  <c r="C1070"/>
  <c r="C1071"/>
  <c r="C1072"/>
  <c r="C273"/>
  <c r="C2190"/>
  <c r="C2191"/>
  <c r="C1073"/>
  <c r="C1074"/>
  <c r="C1075"/>
  <c r="C1076"/>
  <c r="C1077"/>
  <c r="C274"/>
  <c r="C2192"/>
  <c r="C2193"/>
  <c r="C1078"/>
  <c r="C1079"/>
  <c r="C1080"/>
  <c r="C1081"/>
  <c r="C1082"/>
  <c r="C1083"/>
  <c r="C1084"/>
  <c r="C2194"/>
  <c r="C2195"/>
  <c r="C1085"/>
  <c r="C2196"/>
  <c r="C2197"/>
  <c r="C1086"/>
  <c r="C2198"/>
  <c r="C2199"/>
  <c r="C1087"/>
  <c r="C1088"/>
  <c r="C1089"/>
  <c r="C1090"/>
  <c r="C1091"/>
  <c r="C1092"/>
  <c r="C1093"/>
  <c r="C1094"/>
  <c r="C1095"/>
  <c r="C1096"/>
  <c r="C1097"/>
  <c r="C1098"/>
  <c r="C1099"/>
  <c r="C275"/>
  <c r="C276"/>
  <c r="C277"/>
  <c r="C278"/>
  <c r="C1100"/>
  <c r="C1101"/>
  <c r="C1102"/>
  <c r="C1103"/>
  <c r="C1104"/>
  <c r="C1105"/>
  <c r="C1106"/>
  <c r="C1107"/>
  <c r="C1108"/>
  <c r="C1109"/>
  <c r="C1110"/>
  <c r="C1111"/>
  <c r="C2200"/>
  <c r="C1112"/>
  <c r="C2201"/>
  <c r="C1113"/>
  <c r="C1114"/>
  <c r="C1115"/>
  <c r="C1116"/>
  <c r="C2202"/>
  <c r="C279"/>
  <c r="C280"/>
  <c r="C2203"/>
  <c r="C1117"/>
  <c r="C2204"/>
  <c r="C281"/>
  <c r="C282"/>
  <c r="C1118"/>
  <c r="C2205"/>
  <c r="C1119"/>
  <c r="C1120"/>
  <c r="C2206"/>
  <c r="C1121"/>
  <c r="C1122"/>
  <c r="C2406"/>
  <c r="C2207"/>
  <c r="C1123"/>
  <c r="C1124"/>
  <c r="C2208"/>
  <c r="C1125"/>
  <c r="C2209"/>
  <c r="C1126"/>
  <c r="C2210"/>
  <c r="C1127"/>
  <c r="C2211"/>
  <c r="C1128"/>
  <c r="C2212"/>
  <c r="C1129"/>
  <c r="C1130"/>
  <c r="C2213"/>
  <c r="C1131"/>
  <c r="C2214"/>
  <c r="C1132"/>
  <c r="C1133"/>
  <c r="C1134"/>
  <c r="C2215"/>
  <c r="C2216"/>
  <c r="C2217"/>
  <c r="C1135"/>
  <c r="C2218"/>
  <c r="C1136"/>
  <c r="C283"/>
  <c r="C1137"/>
  <c r="C284"/>
  <c r="C285"/>
  <c r="C1138"/>
  <c r="C1139"/>
  <c r="C1140"/>
  <c r="C1141"/>
  <c r="C1142"/>
  <c r="C1143"/>
  <c r="C1144"/>
  <c r="C1145"/>
  <c r="C1146"/>
  <c r="C1147"/>
  <c r="C1148"/>
  <c r="C1149"/>
  <c r="C1150"/>
  <c r="C1151"/>
  <c r="C1152"/>
  <c r="C286"/>
  <c r="C1153"/>
  <c r="C287"/>
  <c r="C288"/>
  <c r="C1154"/>
  <c r="C1155"/>
  <c r="C1156"/>
  <c r="C289"/>
  <c r="C1157"/>
  <c r="C1158"/>
  <c r="C1159"/>
  <c r="C2219"/>
  <c r="C1160"/>
  <c r="C1161"/>
  <c r="C2220"/>
  <c r="C2221"/>
  <c r="C2222"/>
  <c r="C1162"/>
  <c r="C2223"/>
  <c r="C2224"/>
  <c r="C1163"/>
  <c r="C2225"/>
  <c r="C1164"/>
  <c r="C2226"/>
  <c r="C2227"/>
  <c r="C1165"/>
  <c r="C2228"/>
  <c r="C2229"/>
  <c r="C2230"/>
  <c r="C1166"/>
  <c r="C2231"/>
  <c r="C2232"/>
  <c r="C1167"/>
  <c r="C2233"/>
  <c r="C2234"/>
  <c r="C1168"/>
  <c r="C2235"/>
  <c r="C2407"/>
  <c r="C2236"/>
  <c r="C1169"/>
  <c r="C2237"/>
  <c r="C2238"/>
  <c r="C1170"/>
  <c r="C2239"/>
  <c r="C2240"/>
  <c r="C1171"/>
  <c r="C2241"/>
  <c r="C1172"/>
  <c r="C2242"/>
  <c r="C2243"/>
  <c r="C1173"/>
  <c r="C2244"/>
  <c r="C1174"/>
  <c r="C1175"/>
  <c r="C2245"/>
  <c r="C2246"/>
  <c r="C1176"/>
  <c r="C1177"/>
  <c r="C1178"/>
  <c r="C2247"/>
  <c r="C2248"/>
  <c r="C1179"/>
  <c r="C2249"/>
  <c r="C2250"/>
  <c r="C1180"/>
  <c r="C2251"/>
  <c r="C2252"/>
  <c r="C1181"/>
  <c r="C2253"/>
  <c r="C2254"/>
  <c r="C1182"/>
  <c r="C1183"/>
  <c r="C1184"/>
  <c r="C2255"/>
  <c r="C2256"/>
  <c r="C1185"/>
  <c r="C1186"/>
  <c r="C1187"/>
  <c r="C2257"/>
  <c r="C2258"/>
  <c r="C1188"/>
  <c r="C1189"/>
  <c r="C1190"/>
  <c r="C1191"/>
  <c r="C1192"/>
  <c r="C1193"/>
  <c r="C1194"/>
  <c r="C2259"/>
  <c r="C1195"/>
  <c r="C2260"/>
  <c r="C1196"/>
  <c r="C1197"/>
  <c r="C1198"/>
  <c r="C2261"/>
  <c r="C1199"/>
  <c r="C1200"/>
  <c r="C1201"/>
  <c r="C2262"/>
  <c r="C1202"/>
  <c r="C2263"/>
  <c r="C1203"/>
  <c r="C2264"/>
  <c r="C1204"/>
  <c r="C2265"/>
  <c r="C1205"/>
  <c r="C1206"/>
  <c r="C2266"/>
  <c r="C2267"/>
  <c r="C1207"/>
  <c r="C2268"/>
  <c r="C2269"/>
  <c r="C1208"/>
  <c r="C1209"/>
  <c r="C1210"/>
  <c r="C1211"/>
  <c r="C2270"/>
  <c r="C1212"/>
  <c r="C1213"/>
  <c r="C1214"/>
  <c r="C1215"/>
  <c r="C1216"/>
  <c r="C1217"/>
  <c r="C1218"/>
  <c r="C2271"/>
  <c r="C2272"/>
  <c r="C1219"/>
  <c r="C1220"/>
  <c r="C1221"/>
  <c r="C1222"/>
  <c r="C1223"/>
  <c r="C1224"/>
  <c r="C1225"/>
  <c r="C2273"/>
  <c r="C2274"/>
  <c r="C1226"/>
  <c r="C1227"/>
  <c r="C1228"/>
  <c r="C1229"/>
  <c r="C1230"/>
  <c r="C1231"/>
  <c r="C1232"/>
  <c r="C1233"/>
  <c r="C1234"/>
  <c r="C1235"/>
  <c r="C1236"/>
  <c r="C2408"/>
  <c r="C2275"/>
  <c r="C2276"/>
  <c r="C2409"/>
  <c r="C2410"/>
  <c r="C2277"/>
  <c r="C2278"/>
  <c r="C2279"/>
  <c r="C1237"/>
  <c r="C1238"/>
  <c r="C1239"/>
  <c r="C1240"/>
  <c r="C1241"/>
  <c r="C1242"/>
  <c r="C1243"/>
  <c r="C1244"/>
  <c r="C1245"/>
  <c r="C1246"/>
  <c r="C1247"/>
  <c r="C1248"/>
  <c r="C1249"/>
  <c r="C1250"/>
  <c r="C1251"/>
  <c r="C2280"/>
  <c r="C1252"/>
  <c r="C2281"/>
  <c r="C1253"/>
  <c r="C2282"/>
  <c r="C1254"/>
  <c r="C2283"/>
  <c r="C1255"/>
  <c r="C2284"/>
  <c r="C1256"/>
  <c r="C2285"/>
  <c r="C1257"/>
  <c r="C1258"/>
  <c r="C290"/>
  <c r="C291"/>
  <c r="C2286"/>
  <c r="C2287"/>
  <c r="C1259"/>
  <c r="C2288"/>
  <c r="C1260"/>
  <c r="C2289"/>
  <c r="C1261"/>
  <c r="C2290"/>
  <c r="C1262"/>
  <c r="C2291"/>
  <c r="C1263"/>
  <c r="C2292"/>
  <c r="C1264"/>
  <c r="C1265"/>
  <c r="C2293"/>
  <c r="C1266"/>
  <c r="C292"/>
  <c r="C1267"/>
  <c r="C1268"/>
  <c r="C2294"/>
  <c r="C2295"/>
  <c r="C2296"/>
  <c r="C1269"/>
  <c r="C2297"/>
  <c r="C2298"/>
  <c r="C1270"/>
  <c r="C2299"/>
  <c r="C2300"/>
  <c r="C1271"/>
  <c r="C2301"/>
  <c r="C2302"/>
  <c r="C1272"/>
  <c r="C2303"/>
  <c r="C1273"/>
  <c r="C2304"/>
  <c r="C1274"/>
  <c r="C2305"/>
  <c r="C1275"/>
  <c r="C2306"/>
  <c r="C1276"/>
  <c r="C1277"/>
  <c r="C2307"/>
  <c r="C1278"/>
  <c r="C2308"/>
  <c r="C1279"/>
  <c r="C2309"/>
  <c r="C1280"/>
  <c r="C2310"/>
  <c r="C1281"/>
  <c r="C2311"/>
  <c r="C2312"/>
  <c r="C1282"/>
  <c r="C1283"/>
  <c r="C293"/>
  <c r="C1284"/>
  <c r="C1285"/>
  <c r="C2313"/>
  <c r="C1286"/>
  <c r="C1287"/>
  <c r="C1288"/>
  <c r="C1289"/>
  <c r="C1290"/>
  <c r="C1291"/>
  <c r="C2314"/>
  <c r="C294"/>
  <c r="C1292"/>
  <c r="C1293"/>
  <c r="C1294"/>
  <c r="C295"/>
  <c r="C1295"/>
  <c r="C1296"/>
  <c r="C1297"/>
  <c r="C1298"/>
  <c r="C1299"/>
  <c r="C1300"/>
  <c r="C296"/>
  <c r="C1301"/>
  <c r="C1302"/>
  <c r="C1303"/>
  <c r="C1304"/>
  <c r="C1305"/>
  <c r="C1306"/>
  <c r="C1307"/>
  <c r="C1308"/>
  <c r="C1309"/>
  <c r="C1310"/>
  <c r="C297"/>
  <c r="C298"/>
  <c r="C299"/>
  <c r="C300"/>
  <c r="C301"/>
  <c r="C1311"/>
  <c r="C1312"/>
  <c r="C1313"/>
  <c r="C2315"/>
  <c r="C1314"/>
  <c r="C1315"/>
  <c r="C1316"/>
  <c r="C2411"/>
  <c r="C1317"/>
  <c r="C2316"/>
  <c r="C1318"/>
  <c r="C1319"/>
  <c r="C1320"/>
  <c r="C1321"/>
  <c r="C2412"/>
  <c r="C2317"/>
  <c r="C2413"/>
  <c r="C2318"/>
  <c r="C2414"/>
  <c r="C2319"/>
  <c r="C1322"/>
  <c r="C2320"/>
  <c r="C1323"/>
  <c r="C2321"/>
  <c r="C1324"/>
  <c r="C2322"/>
  <c r="C2323"/>
  <c r="C2324"/>
  <c r="C2325"/>
  <c r="C2326"/>
  <c r="C302"/>
  <c r="C303"/>
  <c r="C1325"/>
  <c r="C2415"/>
  <c r="C2327"/>
  <c r="C2328"/>
  <c r="C2416"/>
  <c r="C2417"/>
  <c r="C2329"/>
  <c r="C2330"/>
  <c r="C2331"/>
  <c r="C2332"/>
  <c r="C2333"/>
  <c r="C1326"/>
  <c r="C1327"/>
  <c r="C1328"/>
  <c r="C2334"/>
  <c r="C304"/>
  <c r="C2335"/>
  <c r="C1329"/>
  <c r="C2336"/>
  <c r="C1330"/>
  <c r="C1331"/>
  <c r="C2337"/>
  <c r="C2338"/>
  <c r="C1332"/>
  <c r="C305"/>
  <c r="C1333"/>
  <c r="C1334"/>
  <c r="C1335"/>
  <c r="C1336"/>
  <c r="C306"/>
  <c r="C1337"/>
  <c r="C1338"/>
  <c r="C307"/>
  <c r="C1339"/>
  <c r="C1340"/>
  <c r="C1341"/>
  <c r="C1342"/>
  <c r="C308"/>
  <c r="C309"/>
  <c r="C310"/>
  <c r="C312"/>
  <c r="C1345"/>
  <c r="C313"/>
  <c r="C1346"/>
  <c r="C314"/>
  <c r="C1347"/>
  <c r="C315"/>
  <c r="C1348"/>
  <c r="C316"/>
  <c r="C1349"/>
  <c r="C317"/>
  <c r="C1350"/>
  <c r="C318"/>
  <c r="C1351"/>
  <c r="C2420"/>
  <c r="C2426"/>
  <c r="C2421"/>
  <c r="C2419"/>
  <c r="C2418"/>
  <c r="C2425"/>
  <c r="C2424"/>
  <c r="C2423"/>
  <c r="C2359"/>
  <c r="C2360"/>
  <c r="C1594"/>
  <c r="C1595"/>
  <c r="C1596"/>
  <c r="C1597"/>
  <c r="C2361"/>
  <c r="C1598"/>
  <c r="C1599"/>
  <c r="C2362"/>
  <c r="C1600"/>
  <c r="C1601"/>
  <c r="C344"/>
  <c r="C1602"/>
  <c r="C2363"/>
  <c r="C1603"/>
  <c r="C1604"/>
  <c r="C345"/>
  <c r="C1605"/>
  <c r="C346"/>
  <c r="C1606"/>
  <c r="C347"/>
  <c r="C1607"/>
  <c r="C348"/>
  <c r="C1608"/>
  <c r="C349"/>
  <c r="C1609"/>
  <c r="C18"/>
  <c r="C19"/>
  <c r="C20"/>
  <c r="C21"/>
  <c r="C22"/>
  <c r="C23"/>
  <c r="C350"/>
  <c r="C24"/>
  <c r="C25"/>
  <c r="C26"/>
  <c r="C351"/>
  <c r="C27"/>
  <c r="C352"/>
  <c r="C4"/>
  <c r="C28"/>
  <c r="C29"/>
  <c r="C30"/>
  <c r="C31"/>
  <c r="C32"/>
  <c r="C353"/>
  <c r="C33"/>
  <c r="C354"/>
  <c r="C1611"/>
  <c r="C355"/>
  <c r="C34"/>
  <c r="C356"/>
  <c r="C35"/>
  <c r="C36"/>
  <c r="C5"/>
  <c r="C37"/>
  <c r="C38"/>
  <c r="C39"/>
  <c r="C357"/>
  <c r="C358"/>
  <c r="C359"/>
  <c r="C360"/>
  <c r="C40"/>
  <c r="C361"/>
  <c r="C362"/>
  <c r="C363"/>
  <c r="C364"/>
  <c r="C41"/>
  <c r="C42"/>
  <c r="C43"/>
  <c r="C6"/>
  <c r="C44"/>
  <c r="C45"/>
  <c r="C365"/>
  <c r="C46"/>
  <c r="C366"/>
  <c r="C367"/>
  <c r="C47"/>
  <c r="C48"/>
  <c r="C49"/>
  <c r="C50"/>
  <c r="C51"/>
  <c r="C52"/>
  <c r="C53"/>
  <c r="C54"/>
  <c r="C55"/>
  <c r="C56"/>
  <c r="C57"/>
  <c r="C58"/>
  <c r="C59"/>
  <c r="C60"/>
  <c r="C61"/>
  <c r="C62"/>
  <c r="C63"/>
  <c r="C64"/>
  <c r="C65"/>
  <c r="C7"/>
  <c r="C66"/>
  <c r="C67"/>
  <c r="C68"/>
  <c r="C69"/>
  <c r="C70"/>
  <c r="C71"/>
  <c r="C72"/>
  <c r="C73"/>
  <c r="C74"/>
  <c r="C75"/>
  <c r="C76"/>
  <c r="C77"/>
  <c r="C368"/>
  <c r="C369"/>
  <c r="C370"/>
  <c r="C78"/>
  <c r="C79"/>
  <c r="C80"/>
  <c r="C81"/>
  <c r="C371"/>
  <c r="C372"/>
  <c r="C373"/>
  <c r="C82"/>
  <c r="C83"/>
  <c r="C84"/>
  <c r="C85"/>
  <c r="C86"/>
  <c r="C87"/>
  <c r="C88"/>
  <c r="C89"/>
  <c r="C90"/>
  <c r="C91"/>
  <c r="C92"/>
  <c r="C93"/>
  <c r="C374"/>
  <c r="C94"/>
  <c r="C375"/>
  <c r="C376"/>
  <c r="C377"/>
  <c r="C378"/>
  <c r="C379"/>
  <c r="C380"/>
  <c r="C95"/>
  <c r="C96"/>
  <c r="C381"/>
  <c r="C382"/>
  <c r="C383"/>
  <c r="C384"/>
  <c r="C385"/>
  <c r="C386"/>
  <c r="C97"/>
  <c r="C387"/>
  <c r="C98"/>
  <c r="C388"/>
  <c r="C8"/>
  <c r="C99"/>
  <c r="C389"/>
  <c r="C100"/>
  <c r="C390"/>
  <c r="C1612"/>
  <c r="C391"/>
  <c r="C1613"/>
  <c r="C392"/>
  <c r="C393"/>
  <c r="C394"/>
  <c r="C395"/>
  <c r="C396"/>
  <c r="C397"/>
  <c r="C398"/>
  <c r="C399"/>
  <c r="C400"/>
  <c r="C401"/>
  <c r="C402"/>
  <c r="C403"/>
  <c r="C104"/>
  <c r="C404"/>
  <c r="C405"/>
  <c r="C406"/>
  <c r="C407"/>
  <c r="C408"/>
  <c r="C1614"/>
  <c r="C409"/>
  <c r="C1615"/>
  <c r="C410"/>
  <c r="C411"/>
  <c r="C412"/>
  <c r="C413"/>
  <c r="C414"/>
  <c r="C415"/>
  <c r="C1616"/>
  <c r="C1617"/>
  <c r="C416"/>
  <c r="C417"/>
  <c r="C418"/>
  <c r="C419"/>
  <c r="C420"/>
  <c r="C421"/>
  <c r="C422"/>
  <c r="C1618"/>
  <c r="C1619"/>
  <c r="C423"/>
  <c r="C1620"/>
  <c r="C1621"/>
  <c r="C424"/>
  <c r="C1622"/>
  <c r="C1623"/>
  <c r="C1624"/>
  <c r="C425"/>
  <c r="C426"/>
  <c r="C427"/>
  <c r="C428"/>
  <c r="C429"/>
  <c r="C430"/>
  <c r="C431"/>
  <c r="C432"/>
  <c r="C433"/>
  <c r="C434"/>
  <c r="C435"/>
  <c r="C436"/>
  <c r="C437"/>
  <c r="C438"/>
  <c r="C439"/>
  <c r="C440"/>
  <c r="C441"/>
  <c r="C1625"/>
  <c r="C1626"/>
  <c r="C442"/>
  <c r="C443"/>
  <c r="C444"/>
  <c r="C445"/>
  <c r="C1627"/>
  <c r="C446"/>
  <c r="C1628"/>
  <c r="C447"/>
  <c r="C1629"/>
  <c r="C448"/>
  <c r="C1630"/>
  <c r="C449"/>
  <c r="C1631"/>
  <c r="C450"/>
  <c r="C1632"/>
  <c r="C451"/>
  <c r="C1633"/>
  <c r="C452"/>
  <c r="C1634"/>
  <c r="C453"/>
  <c r="C1635"/>
  <c r="C454"/>
  <c r="C455"/>
  <c r="C1642"/>
  <c r="C456"/>
  <c r="C459"/>
  <c r="C460"/>
  <c r="C461"/>
  <c r="C462"/>
  <c r="C463"/>
  <c r="C464"/>
  <c r="C1643"/>
  <c r="C1644"/>
  <c r="C465"/>
  <c r="C1645"/>
  <c r="C1646"/>
  <c r="C466"/>
  <c r="C1647"/>
  <c r="C1648"/>
  <c r="C467"/>
  <c r="C1649"/>
  <c r="C1650"/>
  <c r="C468"/>
  <c r="C1651"/>
  <c r="C1652"/>
  <c r="C469"/>
  <c r="C470"/>
  <c r="C1653"/>
  <c r="C471"/>
  <c r="C1654"/>
  <c r="C472"/>
  <c r="C473"/>
  <c r="C474"/>
  <c r="C475"/>
  <c r="C476"/>
  <c r="C477"/>
  <c r="C108"/>
  <c r="C109"/>
  <c r="C1655"/>
  <c r="C478"/>
  <c r="C110"/>
  <c r="C111"/>
  <c r="C479"/>
  <c r="C480"/>
  <c r="C481"/>
  <c r="C482"/>
  <c r="C483"/>
  <c r="C484"/>
  <c r="C485"/>
  <c r="C486"/>
  <c r="C112"/>
  <c r="C113"/>
  <c r="C487"/>
  <c r="C488"/>
  <c r="C1656"/>
  <c r="C489"/>
  <c r="C490"/>
  <c r="C491"/>
  <c r="C492"/>
  <c r="C493"/>
  <c r="C494"/>
  <c r="C495"/>
  <c r="C1657"/>
  <c r="C1658"/>
  <c r="C496"/>
  <c r="C1659"/>
  <c r="C1660"/>
  <c r="C497"/>
  <c r="C1661"/>
  <c r="C1662"/>
  <c r="C498"/>
  <c r="C1663"/>
  <c r="C1664"/>
  <c r="C499"/>
  <c r="C114"/>
  <c r="C500"/>
  <c r="C501"/>
  <c r="C1665"/>
  <c r="C502"/>
  <c r="C503"/>
  <c r="C504"/>
  <c r="C505"/>
  <c r="C506"/>
  <c r="C507"/>
  <c r="C508"/>
  <c r="C509"/>
  <c r="C510"/>
  <c r="C511"/>
  <c r="C512"/>
  <c r="C513"/>
  <c r="C514"/>
  <c r="C515"/>
  <c r="C516"/>
  <c r="C517"/>
  <c r="C518"/>
  <c r="C519"/>
  <c r="C520"/>
  <c r="C1666"/>
  <c r="C1667"/>
  <c r="C521"/>
  <c r="C522"/>
  <c r="C523"/>
  <c r="C524"/>
  <c r="C525"/>
  <c r="C526"/>
  <c r="C527"/>
  <c r="C1668"/>
  <c r="C1669"/>
  <c r="C528"/>
  <c r="C529"/>
  <c r="C530"/>
  <c r="C531"/>
  <c r="C532"/>
  <c r="C533"/>
  <c r="C534"/>
  <c r="C115"/>
  <c r="C116"/>
  <c r="C117"/>
  <c r="C1670"/>
  <c r="C1671"/>
  <c r="C535"/>
  <c r="C1672"/>
  <c r="C1673"/>
  <c r="C536"/>
  <c r="C537"/>
  <c r="C538"/>
  <c r="C118"/>
  <c r="C1674"/>
  <c r="C1675"/>
  <c r="C539"/>
  <c r="C1676"/>
  <c r="C1677"/>
  <c r="C540"/>
  <c r="C541"/>
  <c r="C542"/>
  <c r="C543"/>
  <c r="C544"/>
  <c r="C1678"/>
  <c r="C1679"/>
  <c r="C545"/>
  <c r="C119"/>
  <c r="C546"/>
  <c r="C547"/>
  <c r="C120"/>
  <c r="C1680"/>
  <c r="C1681"/>
  <c r="C548"/>
  <c r="C121"/>
  <c r="C549"/>
  <c r="C550"/>
  <c r="C551"/>
  <c r="C552"/>
  <c r="C553"/>
  <c r="C554"/>
  <c r="C1682"/>
  <c r="C1683"/>
  <c r="C555"/>
  <c r="C1684"/>
  <c r="C1685"/>
  <c r="C556"/>
  <c r="C557"/>
  <c r="C558"/>
  <c r="C559"/>
  <c r="C560"/>
  <c r="C561"/>
  <c r="C562"/>
  <c r="C563"/>
  <c r="C564"/>
  <c r="C565"/>
  <c r="C566"/>
  <c r="C567"/>
  <c r="C568"/>
  <c r="C569"/>
  <c r="C570"/>
  <c r="C122"/>
  <c r="C571"/>
  <c r="C572"/>
  <c r="C573"/>
  <c r="C574"/>
  <c r="C575"/>
  <c r="C576"/>
  <c r="C577"/>
  <c r="C578"/>
  <c r="C579"/>
  <c r="C582"/>
  <c r="C583"/>
  <c r="C584"/>
  <c r="C585"/>
  <c r="C586"/>
  <c r="C587"/>
  <c r="C1686"/>
  <c r="C588"/>
  <c r="C1687"/>
  <c r="C589"/>
  <c r="C590"/>
  <c r="C591"/>
  <c r="C592"/>
  <c r="C593"/>
  <c r="C594"/>
  <c r="C595"/>
  <c r="C596"/>
  <c r="C2364"/>
  <c r="C597"/>
  <c r="C1688"/>
  <c r="C2365"/>
  <c r="C1689"/>
  <c r="C598"/>
  <c r="C599"/>
  <c r="C600"/>
  <c r="C2366"/>
  <c r="C1690"/>
  <c r="C2367"/>
  <c r="C1691"/>
  <c r="C601"/>
  <c r="C602"/>
  <c r="C603"/>
  <c r="C604"/>
  <c r="C605"/>
  <c r="C606"/>
  <c r="C607"/>
  <c r="C1692"/>
  <c r="C1693"/>
  <c r="C608"/>
  <c r="C1694"/>
  <c r="C1695"/>
  <c r="C609"/>
  <c r="C610"/>
  <c r="C611"/>
  <c r="C1696"/>
  <c r="C1697"/>
  <c r="C612"/>
  <c r="C613"/>
  <c r="C614"/>
  <c r="C615"/>
  <c r="C1698"/>
  <c r="C616"/>
  <c r="C1699"/>
  <c r="C617"/>
  <c r="C1700"/>
  <c r="C618"/>
  <c r="C1701"/>
  <c r="C619"/>
  <c r="C1702"/>
  <c r="C620"/>
  <c r="C1703"/>
  <c r="C621"/>
  <c r="C1704"/>
  <c r="C623"/>
  <c r="C1708"/>
  <c r="C2368"/>
  <c r="C1709"/>
  <c r="C1710"/>
  <c r="C2369"/>
  <c r="C1711"/>
  <c r="C2370"/>
  <c r="C1712"/>
  <c r="C1713"/>
  <c r="C624"/>
  <c r="C123"/>
  <c r="C626"/>
  <c r="C1714"/>
  <c r="C124"/>
  <c r="C125"/>
  <c r="C126"/>
  <c r="C127"/>
  <c r="C128"/>
  <c r="C129"/>
  <c r="C130"/>
  <c r="C627"/>
  <c r="C1715"/>
  <c r="C1720"/>
  <c r="C629"/>
  <c r="C1721"/>
  <c r="C1722"/>
  <c r="C630"/>
  <c r="C1723"/>
  <c r="C1724"/>
  <c r="C631"/>
  <c r="C1725"/>
  <c r="C1726"/>
  <c r="C632"/>
  <c r="C1727"/>
  <c r="C635"/>
  <c r="C636"/>
  <c r="C637"/>
  <c r="C638"/>
  <c r="C639"/>
  <c r="C640"/>
  <c r="C133"/>
  <c r="C134"/>
  <c r="C135"/>
  <c r="C136"/>
  <c r="C641"/>
  <c r="C642"/>
  <c r="C643"/>
  <c r="C644"/>
  <c r="C645"/>
  <c r="C646"/>
  <c r="C1731"/>
  <c r="C1732"/>
  <c r="C647"/>
  <c r="C648"/>
  <c r="C649"/>
  <c r="C650"/>
  <c r="C651"/>
  <c r="C652"/>
  <c r="C653"/>
  <c r="C654"/>
  <c r="C655"/>
  <c r="C656"/>
  <c r="C657"/>
  <c r="C1733"/>
  <c r="C1734"/>
  <c r="C658"/>
  <c r="C137"/>
  <c r="C659"/>
  <c r="C660"/>
  <c r="C661"/>
  <c r="C662"/>
  <c r="C1735"/>
  <c r="C1736"/>
  <c r="C663"/>
  <c r="C664"/>
  <c r="C665"/>
  <c r="C666"/>
  <c r="C667"/>
  <c r="C668"/>
  <c r="C669"/>
  <c r="C670"/>
  <c r="C671"/>
  <c r="C672"/>
  <c r="C673"/>
  <c r="C674"/>
  <c r="C675"/>
  <c r="C1737"/>
  <c r="C1738"/>
  <c r="C676"/>
  <c r="C677"/>
  <c r="C678"/>
  <c r="C679"/>
  <c r="C680"/>
  <c r="C681"/>
  <c r="C682"/>
  <c r="C683"/>
  <c r="C684"/>
  <c r="C685"/>
  <c r="C686"/>
  <c r="C139"/>
  <c r="C140"/>
  <c r="C141"/>
  <c r="C687"/>
  <c r="C688"/>
  <c r="C689"/>
  <c r="C690"/>
  <c r="C691"/>
  <c r="C692"/>
  <c r="C693"/>
  <c r="C694"/>
  <c r="C695"/>
  <c r="C696"/>
  <c r="C697"/>
  <c r="C698"/>
  <c r="C699"/>
  <c r="C700"/>
  <c r="C701"/>
  <c r="C702"/>
  <c r="C703"/>
  <c r="C704"/>
  <c r="C705"/>
  <c r="C142"/>
  <c r="C143"/>
  <c r="C706"/>
  <c r="C2371"/>
  <c r="C1752"/>
  <c r="C707"/>
  <c r="C144"/>
  <c r="C145"/>
  <c r="C146"/>
  <c r="C147"/>
  <c r="C710"/>
  <c r="C711"/>
  <c r="C712"/>
  <c r="C1755"/>
  <c r="C713"/>
  <c r="C1756"/>
  <c r="C715"/>
  <c r="C716"/>
  <c r="C717"/>
  <c r="C718"/>
  <c r="C719"/>
  <c r="C720"/>
  <c r="C727"/>
  <c r="C1759"/>
  <c r="C728"/>
  <c r="C729"/>
  <c r="C730"/>
  <c r="C731"/>
  <c r="C732"/>
  <c r="C1760"/>
  <c r="C735"/>
  <c r="C736"/>
  <c r="C1765"/>
  <c r="C737"/>
  <c r="C1766"/>
  <c r="C738"/>
  <c r="C1767"/>
  <c r="C739"/>
  <c r="C1768"/>
  <c r="C2372"/>
  <c r="C1769"/>
  <c r="C1770"/>
  <c r="C740"/>
  <c r="C1771"/>
  <c r="C741"/>
  <c r="C742"/>
  <c r="C743"/>
  <c r="C1772"/>
  <c r="C744"/>
  <c r="C745"/>
  <c r="C2373"/>
  <c r="C1773"/>
  <c r="C1774"/>
  <c r="C746"/>
  <c r="C1775"/>
  <c r="C748"/>
  <c r="C1776"/>
  <c r="C749"/>
  <c r="C1777"/>
  <c r="C750"/>
  <c r="C1778"/>
  <c r="C751"/>
  <c r="C1779"/>
  <c r="C752"/>
  <c r="C1780"/>
  <c r="C1781"/>
  <c r="C1782"/>
  <c r="C753"/>
  <c r="C1783"/>
  <c r="C1784"/>
  <c r="C754"/>
  <c r="C1785"/>
  <c r="C1786"/>
  <c r="C755"/>
  <c r="C1787"/>
  <c r="C1788"/>
  <c r="C756"/>
  <c r="C1789"/>
  <c r="C1790"/>
  <c r="C757"/>
  <c r="C1791"/>
  <c r="C1792"/>
  <c r="C758"/>
  <c r="C1793"/>
  <c r="C1794"/>
  <c r="C759"/>
  <c r="C1795"/>
  <c r="C1796"/>
  <c r="C760"/>
  <c r="C1797"/>
  <c r="C1798"/>
  <c r="C761"/>
  <c r="C1799"/>
  <c r="C1800"/>
  <c r="C762"/>
  <c r="C1801"/>
  <c r="C2374"/>
  <c r="C1802"/>
  <c r="C763"/>
  <c r="C764"/>
  <c r="C1803"/>
  <c r="C1804"/>
  <c r="C1805"/>
  <c r="C765"/>
  <c r="C1806"/>
  <c r="C1807"/>
  <c r="C766"/>
  <c r="C1808"/>
  <c r="C1809"/>
  <c r="C767"/>
  <c r="C1810"/>
  <c r="C1811"/>
  <c r="C768"/>
  <c r="C770"/>
  <c r="C771"/>
  <c r="C772"/>
  <c r="C773"/>
  <c r="C774"/>
  <c r="C775"/>
  <c r="C1812"/>
  <c r="C1813"/>
  <c r="C776"/>
  <c r="C1814"/>
  <c r="C1815"/>
  <c r="C777"/>
  <c r="C778"/>
  <c r="C1816"/>
  <c r="C779"/>
  <c r="C1817"/>
  <c r="C780"/>
  <c r="C781"/>
  <c r="C782"/>
  <c r="C783"/>
  <c r="C784"/>
  <c r="C1818"/>
  <c r="C785"/>
  <c r="C1819"/>
  <c r="C786"/>
  <c r="C787"/>
  <c r="C1820"/>
  <c r="C1821"/>
  <c r="C788"/>
  <c r="C789"/>
  <c r="C790"/>
  <c r="C158"/>
  <c r="C791"/>
  <c r="C792"/>
  <c r="C793"/>
  <c r="C794"/>
  <c r="C795"/>
  <c r="C796"/>
  <c r="C159"/>
  <c r="C797"/>
  <c r="C798"/>
  <c r="C160"/>
  <c r="C1822"/>
  <c r="C1823"/>
  <c r="C799"/>
  <c r="C1824"/>
  <c r="C1825"/>
  <c r="C800"/>
  <c r="C1826"/>
  <c r="C1827"/>
  <c r="C801"/>
  <c r="C1828"/>
  <c r="C1829"/>
  <c r="C802"/>
  <c r="C1830"/>
  <c r="C804"/>
  <c r="C1831"/>
  <c r="C805"/>
  <c r="C1832"/>
  <c r="C806"/>
  <c r="C1833"/>
  <c r="C807"/>
  <c r="C1834"/>
  <c r="C808"/>
  <c r="C1835"/>
  <c r="C809"/>
  <c r="C1836"/>
  <c r="C811"/>
  <c r="C812"/>
  <c r="C813"/>
  <c r="C1839"/>
  <c r="C814"/>
  <c r="C815"/>
  <c r="C816"/>
  <c r="C817"/>
  <c r="C818"/>
  <c r="C819"/>
  <c r="C820"/>
  <c r="C821"/>
  <c r="C822"/>
  <c r="C823"/>
  <c r="C824"/>
  <c r="C825"/>
  <c r="C826"/>
  <c r="C827"/>
  <c r="C2375"/>
  <c r="C2376"/>
  <c r="C161"/>
  <c r="C2377"/>
  <c r="C828"/>
  <c r="C2378"/>
  <c r="C2379"/>
  <c r="C2380"/>
  <c r="C1841"/>
  <c r="C1842"/>
  <c r="C1843"/>
  <c r="C1844"/>
  <c r="C1845"/>
  <c r="C1846"/>
  <c r="C1847"/>
  <c r="C2"/>
  <c r="N3" i="6"/>
  <c r="K1717"/>
  <c r="K1718"/>
  <c r="K1719"/>
  <c r="M15"/>
  <c r="N15"/>
  <c r="M16"/>
  <c r="N16"/>
  <c r="K41"/>
  <c r="L41" s="1"/>
  <c r="M41"/>
  <c r="K42"/>
  <c r="L42"/>
  <c r="M42"/>
  <c r="K43"/>
  <c r="L43" s="1"/>
  <c r="M43"/>
  <c r="K44"/>
  <c r="L44" s="1"/>
  <c r="M44"/>
  <c r="K45"/>
  <c r="L45"/>
  <c r="M45"/>
  <c r="K46"/>
  <c r="L46" s="1"/>
  <c r="M46"/>
  <c r="K47"/>
  <c r="L47"/>
  <c r="M47"/>
  <c r="K48"/>
  <c r="L48" s="1"/>
  <c r="M48"/>
  <c r="K49"/>
  <c r="L49"/>
  <c r="M49"/>
  <c r="K50"/>
  <c r="L50" s="1"/>
  <c r="M50"/>
  <c r="K51"/>
  <c r="L51"/>
  <c r="M51"/>
  <c r="K52"/>
  <c r="L52" s="1"/>
  <c r="M52"/>
  <c r="K53"/>
  <c r="L53"/>
  <c r="M53"/>
  <c r="K54"/>
  <c r="L54" s="1"/>
  <c r="M54"/>
  <c r="K55"/>
  <c r="L55"/>
  <c r="M55"/>
  <c r="K56"/>
  <c r="L56" s="1"/>
  <c r="M56"/>
  <c r="K57"/>
  <c r="L57"/>
  <c r="M57"/>
  <c r="K58"/>
  <c r="L58" s="1"/>
  <c r="M58"/>
  <c r="K59"/>
  <c r="L59"/>
  <c r="M59"/>
  <c r="K60"/>
  <c r="L60" s="1"/>
  <c r="M60"/>
  <c r="K61"/>
  <c r="L61"/>
  <c r="M61"/>
  <c r="K62"/>
  <c r="L62" s="1"/>
  <c r="M62"/>
  <c r="K63"/>
  <c r="L63"/>
  <c r="M63"/>
  <c r="K64"/>
  <c r="L64" s="1"/>
  <c r="M64"/>
  <c r="K65"/>
  <c r="L65"/>
  <c r="M65"/>
  <c r="K66"/>
  <c r="L66" s="1"/>
  <c r="M66"/>
  <c r="K67"/>
  <c r="L67"/>
  <c r="M67"/>
  <c r="K68"/>
  <c r="L68" s="1"/>
  <c r="M68"/>
  <c r="K69"/>
  <c r="L69"/>
  <c r="M69"/>
  <c r="K70"/>
  <c r="L70" s="1"/>
  <c r="M70"/>
  <c r="K71"/>
  <c r="L71"/>
  <c r="M71"/>
  <c r="K72"/>
  <c r="L72" s="1"/>
  <c r="M72"/>
  <c r="K73"/>
  <c r="L73"/>
  <c r="M73"/>
  <c r="K74"/>
  <c r="L74" s="1"/>
  <c r="M74"/>
  <c r="K75"/>
  <c r="L75"/>
  <c r="M75"/>
  <c r="K76"/>
  <c r="L76" s="1"/>
  <c r="M76"/>
  <c r="K77"/>
  <c r="L77"/>
  <c r="M77"/>
  <c r="K78"/>
  <c r="L78" s="1"/>
  <c r="M78"/>
  <c r="K79"/>
  <c r="L79"/>
  <c r="M79"/>
  <c r="K80"/>
  <c r="L80" s="1"/>
  <c r="M80"/>
  <c r="K81"/>
  <c r="L81"/>
  <c r="M81"/>
  <c r="K82"/>
  <c r="L82" s="1"/>
  <c r="M82"/>
  <c r="K83"/>
  <c r="L83"/>
  <c r="M83"/>
  <c r="K84"/>
  <c r="L84" s="1"/>
  <c r="M84"/>
  <c r="K85"/>
  <c r="L85"/>
  <c r="M85"/>
  <c r="K86"/>
  <c r="L86" s="1"/>
  <c r="M86"/>
  <c r="K87"/>
  <c r="L87"/>
  <c r="M87"/>
  <c r="K88"/>
  <c r="L88" s="1"/>
  <c r="M88"/>
  <c r="K89"/>
  <c r="L89"/>
  <c r="M89"/>
  <c r="K90"/>
  <c r="L90" s="1"/>
  <c r="M90"/>
  <c r="K91"/>
  <c r="L91"/>
  <c r="M91"/>
  <c r="K92"/>
  <c r="L92" s="1"/>
  <c r="M92"/>
  <c r="K93"/>
  <c r="L93"/>
  <c r="M93"/>
  <c r="K94"/>
  <c r="L94" s="1"/>
  <c r="M94"/>
  <c r="K95"/>
  <c r="L95"/>
  <c r="M95"/>
  <c r="K96"/>
  <c r="L96" s="1"/>
  <c r="M96"/>
  <c r="K97"/>
  <c r="L97"/>
  <c r="M97"/>
  <c r="K98"/>
  <c r="L98" s="1"/>
  <c r="M98"/>
  <c r="K99"/>
  <c r="L99"/>
  <c r="M99"/>
  <c r="K100"/>
  <c r="L100" s="1"/>
  <c r="M100"/>
  <c r="L101"/>
  <c r="L102"/>
  <c r="L103"/>
  <c r="K104"/>
  <c r="L104" s="1"/>
  <c r="M104"/>
  <c r="L105"/>
  <c r="L106"/>
  <c r="L107"/>
  <c r="K108"/>
  <c r="L108" s="1"/>
  <c r="M108"/>
  <c r="K109"/>
  <c r="L109" s="1"/>
  <c r="M109"/>
  <c r="K110"/>
  <c r="L110"/>
  <c r="M110"/>
  <c r="K111"/>
  <c r="L111" s="1"/>
  <c r="M111"/>
  <c r="K112"/>
  <c r="L112" s="1"/>
  <c r="M112"/>
  <c r="K113"/>
  <c r="L113" s="1"/>
  <c r="M113"/>
  <c r="K114"/>
  <c r="L114"/>
  <c r="M114"/>
  <c r="K115"/>
  <c r="L115" s="1"/>
  <c r="M115"/>
  <c r="K116"/>
  <c r="L116" s="1"/>
  <c r="M116"/>
  <c r="K117"/>
  <c r="L117" s="1"/>
  <c r="M117"/>
  <c r="K118"/>
  <c r="L118"/>
  <c r="M118"/>
  <c r="K119"/>
  <c r="L119" s="1"/>
  <c r="M119"/>
  <c r="K120"/>
  <c r="L120" s="1"/>
  <c r="M120"/>
  <c r="K121"/>
  <c r="L121" s="1"/>
  <c r="M121"/>
  <c r="K122"/>
  <c r="L122"/>
  <c r="M122"/>
  <c r="K123"/>
  <c r="L123" s="1"/>
  <c r="M123"/>
  <c r="K124"/>
  <c r="L124" s="1"/>
  <c r="M124"/>
  <c r="K125"/>
  <c r="L125" s="1"/>
  <c r="M125"/>
  <c r="K126"/>
  <c r="L126"/>
  <c r="M126"/>
  <c r="K127"/>
  <c r="L127" s="1"/>
  <c r="M127"/>
  <c r="K128"/>
  <c r="L128" s="1"/>
  <c r="M128"/>
  <c r="K129"/>
  <c r="L129" s="1"/>
  <c r="M129"/>
  <c r="K130"/>
  <c r="L130"/>
  <c r="M130"/>
  <c r="L131"/>
  <c r="K132"/>
  <c r="L132"/>
  <c r="M132"/>
  <c r="K133"/>
  <c r="L133" s="1"/>
  <c r="M133"/>
  <c r="K134"/>
  <c r="L134" s="1"/>
  <c r="M134"/>
  <c r="K135"/>
  <c r="L135" s="1"/>
  <c r="M135"/>
  <c r="K136"/>
  <c r="L136"/>
  <c r="M136"/>
  <c r="K137"/>
  <c r="L137" s="1"/>
  <c r="M137"/>
  <c r="K138"/>
  <c r="L138" s="1"/>
  <c r="M138"/>
  <c r="K139"/>
  <c r="L139" s="1"/>
  <c r="M139"/>
  <c r="K140"/>
  <c r="L140"/>
  <c r="M140"/>
  <c r="K141"/>
  <c r="L141" s="1"/>
  <c r="M141"/>
  <c r="K142"/>
  <c r="L142" s="1"/>
  <c r="M142"/>
  <c r="K143"/>
  <c r="L143" s="1"/>
  <c r="M143"/>
  <c r="K144"/>
  <c r="L144"/>
  <c r="M144"/>
  <c r="K145"/>
  <c r="L145" s="1"/>
  <c r="M145"/>
  <c r="K146"/>
  <c r="L146" s="1"/>
  <c r="M146"/>
  <c r="K147"/>
  <c r="L147" s="1"/>
  <c r="M147"/>
  <c r="L148"/>
  <c r="K149"/>
  <c r="L149" s="1"/>
  <c r="M149"/>
  <c r="L150"/>
  <c r="L151"/>
  <c r="K152"/>
  <c r="L152" s="1"/>
  <c r="M152"/>
  <c r="L153"/>
  <c r="L154"/>
  <c r="L155"/>
  <c r="L156"/>
  <c r="K157"/>
  <c r="L157" s="1"/>
  <c r="M157"/>
  <c r="K158"/>
  <c r="L158" s="1"/>
  <c r="M158"/>
  <c r="K159"/>
  <c r="L159" s="1"/>
  <c r="M159"/>
  <c r="K160"/>
  <c r="L160"/>
  <c r="M160"/>
  <c r="K161"/>
  <c r="L161" s="1"/>
  <c r="M161"/>
  <c r="K162"/>
  <c r="L162" s="1"/>
  <c r="M162"/>
  <c r="K163"/>
  <c r="L163" s="1"/>
  <c r="M163"/>
  <c r="L164"/>
  <c r="K165"/>
  <c r="L165" s="1"/>
  <c r="M165"/>
  <c r="K166"/>
  <c r="L166" s="1"/>
  <c r="M166"/>
  <c r="K167"/>
  <c r="L167" s="1"/>
  <c r="M167"/>
  <c r="K168"/>
  <c r="L168"/>
  <c r="M168"/>
  <c r="K169"/>
  <c r="L169" s="1"/>
  <c r="M169"/>
  <c r="K170"/>
  <c r="L170"/>
  <c r="M170"/>
  <c r="K171"/>
  <c r="L171" s="1"/>
  <c r="M171"/>
  <c r="K172"/>
  <c r="L172"/>
  <c r="M172"/>
  <c r="K173"/>
  <c r="L173" s="1"/>
  <c r="M173"/>
  <c r="K174"/>
  <c r="L174"/>
  <c r="M174"/>
  <c r="K175"/>
  <c r="L175" s="1"/>
  <c r="M175"/>
  <c r="K176"/>
  <c r="L176"/>
  <c r="M176"/>
  <c r="K177"/>
  <c r="L177" s="1"/>
  <c r="M177"/>
  <c r="K178"/>
  <c r="L178"/>
  <c r="M178"/>
  <c r="K179"/>
  <c r="L179" s="1"/>
  <c r="M179"/>
  <c r="K180"/>
  <c r="L180"/>
  <c r="M180"/>
  <c r="K181"/>
  <c r="L181" s="1"/>
  <c r="M181"/>
  <c r="K182"/>
  <c r="L182"/>
  <c r="M182"/>
  <c r="K183"/>
  <c r="L183" s="1"/>
  <c r="M183"/>
  <c r="K184"/>
  <c r="L184"/>
  <c r="M184"/>
  <c r="K185"/>
  <c r="L185" s="1"/>
  <c r="M185"/>
  <c r="K186"/>
  <c r="L186"/>
  <c r="M186"/>
  <c r="K187"/>
  <c r="L187" s="1"/>
  <c r="M187"/>
  <c r="K188"/>
  <c r="L188"/>
  <c r="M188"/>
  <c r="K189"/>
  <c r="L189" s="1"/>
  <c r="M189"/>
  <c r="K190"/>
  <c r="L190"/>
  <c r="M190"/>
  <c r="K191"/>
  <c r="L191" s="1"/>
  <c r="M191"/>
  <c r="K192"/>
  <c r="L192"/>
  <c r="M192"/>
  <c r="K193"/>
  <c r="L193" s="1"/>
  <c r="M193"/>
  <c r="K194"/>
  <c r="L194"/>
  <c r="M194"/>
  <c r="K195"/>
  <c r="L195" s="1"/>
  <c r="M195"/>
  <c r="K196"/>
  <c r="L196"/>
  <c r="M196"/>
  <c r="K197"/>
  <c r="L197" s="1"/>
  <c r="M197"/>
  <c r="K198"/>
  <c r="L198"/>
  <c r="M198"/>
  <c r="K199"/>
  <c r="L199" s="1"/>
  <c r="M199"/>
  <c r="K200"/>
  <c r="L200"/>
  <c r="M200"/>
  <c r="K201"/>
  <c r="L201" s="1"/>
  <c r="M201"/>
  <c r="K202"/>
  <c r="L202"/>
  <c r="M202"/>
  <c r="K203"/>
  <c r="L203" s="1"/>
  <c r="M203"/>
  <c r="K204"/>
  <c r="L204"/>
  <c r="M204"/>
  <c r="K205"/>
  <c r="L205" s="1"/>
  <c r="M205"/>
  <c r="K206"/>
  <c r="L206"/>
  <c r="M206"/>
  <c r="K207"/>
  <c r="L207" s="1"/>
  <c r="M207"/>
  <c r="K208"/>
  <c r="L208"/>
  <c r="M208"/>
  <c r="K209"/>
  <c r="L209" s="1"/>
  <c r="M209"/>
  <c r="K210"/>
  <c r="L210"/>
  <c r="M210"/>
  <c r="K211"/>
  <c r="L211" s="1"/>
  <c r="M211"/>
  <c r="K212"/>
  <c r="L212"/>
  <c r="M212"/>
  <c r="K213"/>
  <c r="L213" s="1"/>
  <c r="M213"/>
  <c r="K214"/>
  <c r="L214"/>
  <c r="M214"/>
  <c r="K215"/>
  <c r="L215" s="1"/>
  <c r="M215"/>
  <c r="K216"/>
  <c r="L216"/>
  <c r="M216"/>
  <c r="K217"/>
  <c r="L217" s="1"/>
  <c r="M217"/>
  <c r="K218"/>
  <c r="L218"/>
  <c r="M218"/>
  <c r="K219"/>
  <c r="L219" s="1"/>
  <c r="M219"/>
  <c r="K220"/>
  <c r="L220"/>
  <c r="M220"/>
  <c r="K221"/>
  <c r="L221" s="1"/>
  <c r="M221"/>
  <c r="K222"/>
  <c r="L222"/>
  <c r="M222"/>
  <c r="K223"/>
  <c r="L223" s="1"/>
  <c r="M223"/>
  <c r="K224"/>
  <c r="L224"/>
  <c r="M224"/>
  <c r="K225"/>
  <c r="L225" s="1"/>
  <c r="M225"/>
  <c r="K226"/>
  <c r="L226"/>
  <c r="M226"/>
  <c r="K227"/>
  <c r="L227" s="1"/>
  <c r="M227"/>
  <c r="K228"/>
  <c r="L228"/>
  <c r="M228"/>
  <c r="K229"/>
  <c r="L229" s="1"/>
  <c r="M229"/>
  <c r="K230"/>
  <c r="L230"/>
  <c r="M230"/>
  <c r="K231"/>
  <c r="L231" s="1"/>
  <c r="M231"/>
  <c r="K232"/>
  <c r="L232"/>
  <c r="M232"/>
  <c r="K233"/>
  <c r="L233" s="1"/>
  <c r="M233"/>
  <c r="K234"/>
  <c r="L234" s="1"/>
  <c r="M234"/>
  <c r="K235"/>
  <c r="L235" s="1"/>
  <c r="M235"/>
  <c r="K236"/>
  <c r="L236"/>
  <c r="M236"/>
  <c r="K237"/>
  <c r="L237" s="1"/>
  <c r="M237"/>
  <c r="K238"/>
  <c r="L238" s="1"/>
  <c r="M238"/>
  <c r="K239"/>
  <c r="L239" s="1"/>
  <c r="M239"/>
  <c r="K240"/>
  <c r="L240"/>
  <c r="M240"/>
  <c r="K241"/>
  <c r="L241" s="1"/>
  <c r="M241"/>
  <c r="K242"/>
  <c r="L242" s="1"/>
  <c r="M242"/>
  <c r="K243"/>
  <c r="L243" s="1"/>
  <c r="M243"/>
  <c r="K244"/>
  <c r="L244"/>
  <c r="M244"/>
  <c r="K245"/>
  <c r="L245" s="1"/>
  <c r="M245"/>
  <c r="K246"/>
  <c r="L246" s="1"/>
  <c r="M246"/>
  <c r="K247"/>
  <c r="L247" s="1"/>
  <c r="M247"/>
  <c r="K248"/>
  <c r="L248"/>
  <c r="M248"/>
  <c r="L249"/>
  <c r="L250"/>
  <c r="L251"/>
  <c r="L252"/>
  <c r="L253"/>
  <c r="K254"/>
  <c r="L254" s="1"/>
  <c r="M254"/>
  <c r="K255"/>
  <c r="L255"/>
  <c r="M255"/>
  <c r="K256"/>
  <c r="L256" s="1"/>
  <c r="M256"/>
  <c r="K257"/>
  <c r="L257" s="1"/>
  <c r="M257"/>
  <c r="L258"/>
  <c r="K259"/>
  <c r="L259" s="1"/>
  <c r="M259"/>
  <c r="K260"/>
  <c r="L260" s="1"/>
  <c r="M260"/>
  <c r="K261"/>
  <c r="L261" s="1"/>
  <c r="M261"/>
  <c r="K262"/>
  <c r="L262" s="1"/>
  <c r="M262"/>
  <c r="K263"/>
  <c r="L263"/>
  <c r="M263"/>
  <c r="K264"/>
  <c r="L264" s="1"/>
  <c r="M264"/>
  <c r="K265"/>
  <c r="L265" s="1"/>
  <c r="M265"/>
  <c r="K266"/>
  <c r="L266" s="1"/>
  <c r="M266"/>
  <c r="K267"/>
  <c r="L267"/>
  <c r="M267"/>
  <c r="K268"/>
  <c r="L268" s="1"/>
  <c r="M268"/>
  <c r="K269"/>
  <c r="L269" s="1"/>
  <c r="M269"/>
  <c r="K270"/>
  <c r="L270" s="1"/>
  <c r="M270"/>
  <c r="K271"/>
  <c r="L271"/>
  <c r="M271"/>
  <c r="K272"/>
  <c r="L272" s="1"/>
  <c r="M272"/>
  <c r="K273"/>
  <c r="L273" s="1"/>
  <c r="M273"/>
  <c r="K274"/>
  <c r="L274" s="1"/>
  <c r="M274"/>
  <c r="K275"/>
  <c r="L275"/>
  <c r="M275"/>
  <c r="K276"/>
  <c r="L276" s="1"/>
  <c r="M276"/>
  <c r="K277"/>
  <c r="L277" s="1"/>
  <c r="M277"/>
  <c r="K278"/>
  <c r="L278" s="1"/>
  <c r="M278"/>
  <c r="K279"/>
  <c r="L279"/>
  <c r="M279"/>
  <c r="K280"/>
  <c r="L280" s="1"/>
  <c r="M280"/>
  <c r="K281"/>
  <c r="L281" s="1"/>
  <c r="M281"/>
  <c r="K282"/>
  <c r="L282" s="1"/>
  <c r="M282"/>
  <c r="L283"/>
  <c r="L284"/>
  <c r="K285"/>
  <c r="L285"/>
  <c r="M285"/>
  <c r="K286"/>
  <c r="L286" s="1"/>
  <c r="M286"/>
  <c r="L287"/>
  <c r="L288"/>
  <c r="L289"/>
  <c r="K290"/>
  <c r="L290" s="1"/>
  <c r="M290"/>
  <c r="K291"/>
  <c r="L291"/>
  <c r="M291"/>
  <c r="L292"/>
  <c r="L293"/>
  <c r="K294"/>
  <c r="L294" s="1"/>
  <c r="M294"/>
  <c r="K295"/>
  <c r="L295" s="1"/>
  <c r="M295"/>
  <c r="K296"/>
  <c r="L296" s="1"/>
  <c r="M296"/>
  <c r="K297"/>
  <c r="L297"/>
  <c r="M297"/>
  <c r="K298"/>
  <c r="L298" s="1"/>
  <c r="M298"/>
  <c r="K299"/>
  <c r="L299" s="1"/>
  <c r="M299"/>
  <c r="K300"/>
  <c r="L300" s="1"/>
  <c r="M300"/>
  <c r="K301"/>
  <c r="L301"/>
  <c r="M301"/>
  <c r="K302"/>
  <c r="L302" s="1"/>
  <c r="M302"/>
  <c r="K303"/>
  <c r="L303" s="1"/>
  <c r="M303"/>
  <c r="L304"/>
  <c r="K305"/>
  <c r="L305" s="1"/>
  <c r="M305"/>
  <c r="K306"/>
  <c r="L306" s="1"/>
  <c r="M306"/>
  <c r="K307"/>
  <c r="L307"/>
  <c r="M307"/>
  <c r="K308"/>
  <c r="L308" s="1"/>
  <c r="M308"/>
  <c r="K309"/>
  <c r="L309" s="1"/>
  <c r="M309"/>
  <c r="K310"/>
  <c r="L310" s="1"/>
  <c r="M310"/>
  <c r="L311"/>
  <c r="K312"/>
  <c r="L312" s="1"/>
  <c r="M312"/>
  <c r="K313"/>
  <c r="L313" s="1"/>
  <c r="M313"/>
  <c r="K314"/>
  <c r="L314" s="1"/>
  <c r="M314"/>
  <c r="K315"/>
  <c r="L315"/>
  <c r="M315"/>
  <c r="K316"/>
  <c r="L316" s="1"/>
  <c r="M316"/>
  <c r="K317"/>
  <c r="L317" s="1"/>
  <c r="M317"/>
  <c r="K318"/>
  <c r="L318" s="1"/>
  <c r="M318"/>
  <c r="K319"/>
  <c r="L319"/>
  <c r="M319"/>
  <c r="K320"/>
  <c r="L320" s="1"/>
  <c r="M320"/>
  <c r="K321"/>
  <c r="L321" s="1"/>
  <c r="M321"/>
  <c r="K322"/>
  <c r="L322" s="1"/>
  <c r="M322"/>
  <c r="K323"/>
  <c r="L323"/>
  <c r="M323"/>
  <c r="K324"/>
  <c r="L324" s="1"/>
  <c r="M324"/>
  <c r="K325"/>
  <c r="L325" s="1"/>
  <c r="M325"/>
  <c r="K326"/>
  <c r="L326" s="1"/>
  <c r="M326"/>
  <c r="K327"/>
  <c r="L327"/>
  <c r="M327"/>
  <c r="K328"/>
  <c r="L328" s="1"/>
  <c r="M328"/>
  <c r="K329"/>
  <c r="L329" s="1"/>
  <c r="M329"/>
  <c r="K330"/>
  <c r="L330" s="1"/>
  <c r="M330"/>
  <c r="K331"/>
  <c r="L331"/>
  <c r="M331"/>
  <c r="K332"/>
  <c r="L332" s="1"/>
  <c r="M332"/>
  <c r="K333"/>
  <c r="L333" s="1"/>
  <c r="M333"/>
  <c r="K334"/>
  <c r="L334" s="1"/>
  <c r="M334"/>
  <c r="K335"/>
  <c r="L335"/>
  <c r="M335"/>
  <c r="K336"/>
  <c r="L336" s="1"/>
  <c r="M336"/>
  <c r="K337"/>
  <c r="L337" s="1"/>
  <c r="M337"/>
  <c r="K338"/>
  <c r="L338" s="1"/>
  <c r="M338"/>
  <c r="K339"/>
  <c r="L339"/>
  <c r="M339"/>
  <c r="K340"/>
  <c r="L340" s="1"/>
  <c r="M340"/>
  <c r="K341"/>
  <c r="L341" s="1"/>
  <c r="M341"/>
  <c r="K342"/>
  <c r="L342" s="1"/>
  <c r="M342"/>
  <c r="K343"/>
  <c r="L343"/>
  <c r="M343"/>
  <c r="K344"/>
  <c r="L344" s="1"/>
  <c r="M344"/>
  <c r="K345"/>
  <c r="L345" s="1"/>
  <c r="M345"/>
  <c r="K346"/>
  <c r="L346" s="1"/>
  <c r="M346"/>
  <c r="K347"/>
  <c r="L347"/>
  <c r="M347"/>
  <c r="K348"/>
  <c r="L348" s="1"/>
  <c r="M348"/>
  <c r="K349"/>
  <c r="L349" s="1"/>
  <c r="M349"/>
  <c r="K350"/>
  <c r="L350" s="1"/>
  <c r="M350"/>
  <c r="K351"/>
  <c r="L351"/>
  <c r="M351"/>
  <c r="K352"/>
  <c r="L352" s="1"/>
  <c r="M352"/>
  <c r="K353"/>
  <c r="L353" s="1"/>
  <c r="M353"/>
  <c r="K354"/>
  <c r="L354" s="1"/>
  <c r="M354"/>
  <c r="K355"/>
  <c r="L355"/>
  <c r="M355"/>
  <c r="K356"/>
  <c r="L356" s="1"/>
  <c r="M356"/>
  <c r="K357"/>
  <c r="L357" s="1"/>
  <c r="M357"/>
  <c r="K358"/>
  <c r="L358" s="1"/>
  <c r="M358"/>
  <c r="K359"/>
  <c r="L359"/>
  <c r="M359"/>
  <c r="K360"/>
  <c r="L360" s="1"/>
  <c r="M360"/>
  <c r="K361"/>
  <c r="L361"/>
  <c r="M361"/>
  <c r="K362"/>
  <c r="L362" s="1"/>
  <c r="M362"/>
  <c r="K363"/>
  <c r="L363"/>
  <c r="M363"/>
  <c r="K364"/>
  <c r="L364" s="1"/>
  <c r="M364"/>
  <c r="K365"/>
  <c r="L365"/>
  <c r="M365"/>
  <c r="K366"/>
  <c r="L366" s="1"/>
  <c r="M366"/>
  <c r="K367"/>
  <c r="L367"/>
  <c r="M367"/>
  <c r="K368"/>
  <c r="L368" s="1"/>
  <c r="M368"/>
  <c r="K369"/>
  <c r="L369"/>
  <c r="M369"/>
  <c r="K370"/>
  <c r="L370" s="1"/>
  <c r="M370"/>
  <c r="K371"/>
  <c r="L371"/>
  <c r="M371"/>
  <c r="K372"/>
  <c r="L372" s="1"/>
  <c r="M372"/>
  <c r="K373"/>
  <c r="L373"/>
  <c r="M373"/>
  <c r="K374"/>
  <c r="L374" s="1"/>
  <c r="M374"/>
  <c r="K375"/>
  <c r="L375"/>
  <c r="M375"/>
  <c r="K376"/>
  <c r="L376" s="1"/>
  <c r="M376"/>
  <c r="K377"/>
  <c r="L377"/>
  <c r="M377"/>
  <c r="K378"/>
  <c r="L378" s="1"/>
  <c r="M378"/>
  <c r="K379"/>
  <c r="L379"/>
  <c r="M379"/>
  <c r="K380"/>
  <c r="L380" s="1"/>
  <c r="M380"/>
  <c r="K381"/>
  <c r="L381"/>
  <c r="M381"/>
  <c r="K382"/>
  <c r="L382" s="1"/>
  <c r="M382"/>
  <c r="K383"/>
  <c r="L383"/>
  <c r="M383"/>
  <c r="K384"/>
  <c r="L384" s="1"/>
  <c r="M384"/>
  <c r="K385"/>
  <c r="L385"/>
  <c r="M385"/>
  <c r="K386"/>
  <c r="L386" s="1"/>
  <c r="M386"/>
  <c r="K387"/>
  <c r="L387"/>
  <c r="M387"/>
  <c r="K388"/>
  <c r="L388" s="1"/>
  <c r="M388"/>
  <c r="K389"/>
  <c r="L389"/>
  <c r="M389"/>
  <c r="K390"/>
  <c r="L390" s="1"/>
  <c r="M390"/>
  <c r="K391"/>
  <c r="L391"/>
  <c r="M391"/>
  <c r="K392"/>
  <c r="L392" s="1"/>
  <c r="M392"/>
  <c r="K393"/>
  <c r="L393"/>
  <c r="M393"/>
  <c r="K394"/>
  <c r="L394" s="1"/>
  <c r="M394"/>
  <c r="K395"/>
  <c r="L395"/>
  <c r="M395"/>
  <c r="K396"/>
  <c r="L396" s="1"/>
  <c r="M396"/>
  <c r="K397"/>
  <c r="L397"/>
  <c r="M397"/>
  <c r="K398"/>
  <c r="L398" s="1"/>
  <c r="M398"/>
  <c r="K399"/>
  <c r="L399"/>
  <c r="M399"/>
  <c r="K400"/>
  <c r="L400" s="1"/>
  <c r="M400"/>
  <c r="K401"/>
  <c r="L401"/>
  <c r="M401"/>
  <c r="K402"/>
  <c r="L402" s="1"/>
  <c r="M402"/>
  <c r="K403"/>
  <c r="L403"/>
  <c r="M403"/>
  <c r="K404"/>
  <c r="L404" s="1"/>
  <c r="M404"/>
  <c r="K405"/>
  <c r="L405"/>
  <c r="M405"/>
  <c r="K406"/>
  <c r="L406" s="1"/>
  <c r="M406"/>
  <c r="K407"/>
  <c r="L407"/>
  <c r="M407"/>
  <c r="K408"/>
  <c r="L408" s="1"/>
  <c r="M408"/>
  <c r="K409"/>
  <c r="L409"/>
  <c r="M409"/>
  <c r="K410"/>
  <c r="L410" s="1"/>
  <c r="M410"/>
  <c r="K411"/>
  <c r="L411"/>
  <c r="M411"/>
  <c r="K412"/>
  <c r="L412" s="1"/>
  <c r="M412"/>
  <c r="K413"/>
  <c r="L413"/>
  <c r="M413"/>
  <c r="K414"/>
  <c r="L414" s="1"/>
  <c r="M414"/>
  <c r="K415"/>
  <c r="L415"/>
  <c r="M415"/>
  <c r="K416"/>
  <c r="L416" s="1"/>
  <c r="M416"/>
  <c r="K417"/>
  <c r="L417"/>
  <c r="M417"/>
  <c r="K418"/>
  <c r="L418" s="1"/>
  <c r="M418"/>
  <c r="K419"/>
  <c r="L419"/>
  <c r="M419"/>
  <c r="K420"/>
  <c r="L420" s="1"/>
  <c r="M420"/>
  <c r="K421"/>
  <c r="L421"/>
  <c r="M421"/>
  <c r="K422"/>
  <c r="L422" s="1"/>
  <c r="M422"/>
  <c r="K423"/>
  <c r="L423"/>
  <c r="M423"/>
  <c r="K424"/>
  <c r="L424" s="1"/>
  <c r="M424"/>
  <c r="K425"/>
  <c r="L425" s="1"/>
  <c r="M425"/>
  <c r="K426"/>
  <c r="L426" s="1"/>
  <c r="M426"/>
  <c r="K427"/>
  <c r="L427"/>
  <c r="M427"/>
  <c r="K428"/>
  <c r="L428" s="1"/>
  <c r="M428"/>
  <c r="K429"/>
  <c r="L429" s="1"/>
  <c r="M429"/>
  <c r="K430"/>
  <c r="L430" s="1"/>
  <c r="M430"/>
  <c r="K431"/>
  <c r="L431"/>
  <c r="M431"/>
  <c r="K432"/>
  <c r="L432" s="1"/>
  <c r="M432"/>
  <c r="K433"/>
  <c r="L433" s="1"/>
  <c r="M433"/>
  <c r="K434"/>
  <c r="L434" s="1"/>
  <c r="M434"/>
  <c r="K435"/>
  <c r="L435"/>
  <c r="M435"/>
  <c r="K436"/>
  <c r="L436" s="1"/>
  <c r="M436"/>
  <c r="K437"/>
  <c r="L437" s="1"/>
  <c r="M437"/>
  <c r="K438"/>
  <c r="L438" s="1"/>
  <c r="M438"/>
  <c r="K439"/>
  <c r="L439"/>
  <c r="M439"/>
  <c r="K440"/>
  <c r="L440" s="1"/>
  <c r="M440"/>
  <c r="K441"/>
  <c r="L441" s="1"/>
  <c r="M441"/>
  <c r="K442"/>
  <c r="L442" s="1"/>
  <c r="M442"/>
  <c r="K443"/>
  <c r="L443"/>
  <c r="M443"/>
  <c r="K444"/>
  <c r="L444" s="1"/>
  <c r="M444"/>
  <c r="K445"/>
  <c r="L445" s="1"/>
  <c r="M445"/>
  <c r="K446"/>
  <c r="L446" s="1"/>
  <c r="M446"/>
  <c r="K447"/>
  <c r="L447"/>
  <c r="M447"/>
  <c r="K448"/>
  <c r="L448" s="1"/>
  <c r="M448"/>
  <c r="K449"/>
  <c r="L449" s="1"/>
  <c r="M449"/>
  <c r="K450"/>
  <c r="L450" s="1"/>
  <c r="M450"/>
  <c r="K451"/>
  <c r="L451"/>
  <c r="M451"/>
  <c r="K452"/>
  <c r="L452" s="1"/>
  <c r="M452"/>
  <c r="K453"/>
  <c r="L453" s="1"/>
  <c r="M453"/>
  <c r="K454"/>
  <c r="L454" s="1"/>
  <c r="M454"/>
  <c r="K455"/>
  <c r="L455"/>
  <c r="M455"/>
  <c r="K456"/>
  <c r="L456" s="1"/>
  <c r="M456"/>
  <c r="L457"/>
  <c r="L458"/>
  <c r="K459"/>
  <c r="L459" s="1"/>
  <c r="M459"/>
  <c r="K460"/>
  <c r="L460" s="1"/>
  <c r="M460"/>
  <c r="K461"/>
  <c r="L461"/>
  <c r="M461"/>
  <c r="K462"/>
  <c r="L462" s="1"/>
  <c r="M462"/>
  <c r="K463"/>
  <c r="L463" s="1"/>
  <c r="M463"/>
  <c r="K464"/>
  <c r="L464" s="1"/>
  <c r="M464"/>
  <c r="K465"/>
  <c r="L465"/>
  <c r="M465"/>
  <c r="K466"/>
  <c r="L466" s="1"/>
  <c r="M466"/>
  <c r="K467"/>
  <c r="L467" s="1"/>
  <c r="M467"/>
  <c r="K468"/>
  <c r="L468" s="1"/>
  <c r="M468"/>
  <c r="K469"/>
  <c r="L469"/>
  <c r="M469"/>
  <c r="K470"/>
  <c r="L470" s="1"/>
  <c r="M470"/>
  <c r="K471"/>
  <c r="L471" s="1"/>
  <c r="M471"/>
  <c r="K472"/>
  <c r="L472" s="1"/>
  <c r="M472"/>
  <c r="K473"/>
  <c r="L473"/>
  <c r="M473"/>
  <c r="K474"/>
  <c r="L474" s="1"/>
  <c r="M474"/>
  <c r="K475"/>
  <c r="L475" s="1"/>
  <c r="M475"/>
  <c r="K476"/>
  <c r="L476" s="1"/>
  <c r="M476"/>
  <c r="K477"/>
  <c r="L477"/>
  <c r="M477"/>
  <c r="K478"/>
  <c r="L478" s="1"/>
  <c r="M478"/>
  <c r="K479"/>
  <c r="L479" s="1"/>
  <c r="M479"/>
  <c r="K480"/>
  <c r="L480" s="1"/>
  <c r="M480"/>
  <c r="K481"/>
  <c r="L481"/>
  <c r="M481"/>
  <c r="K482"/>
  <c r="L482" s="1"/>
  <c r="M482"/>
  <c r="K483"/>
  <c r="L483" s="1"/>
  <c r="M483"/>
  <c r="K484"/>
  <c r="L484" s="1"/>
  <c r="M484"/>
  <c r="K485"/>
  <c r="L485"/>
  <c r="M485"/>
  <c r="K486"/>
  <c r="L486" s="1"/>
  <c r="M486"/>
  <c r="K487"/>
  <c r="L487" s="1"/>
  <c r="M487"/>
  <c r="K488"/>
  <c r="L488" s="1"/>
  <c r="M488"/>
  <c r="K489"/>
  <c r="L489"/>
  <c r="M489"/>
  <c r="K490"/>
  <c r="L490" s="1"/>
  <c r="M490"/>
  <c r="K491"/>
  <c r="L491"/>
  <c r="M491"/>
  <c r="K492"/>
  <c r="L492" s="1"/>
  <c r="M492"/>
  <c r="K493"/>
  <c r="L493"/>
  <c r="M493"/>
  <c r="K494"/>
  <c r="L494" s="1"/>
  <c r="M494"/>
  <c r="K495"/>
  <c r="L495"/>
  <c r="M495"/>
  <c r="K496"/>
  <c r="L496" s="1"/>
  <c r="M496"/>
  <c r="K497"/>
  <c r="L497"/>
  <c r="M497"/>
  <c r="K498"/>
  <c r="L498" s="1"/>
  <c r="M498"/>
  <c r="K499"/>
  <c r="L499"/>
  <c r="M499"/>
  <c r="K500"/>
  <c r="L500" s="1"/>
  <c r="M500"/>
  <c r="K501"/>
  <c r="L501"/>
  <c r="M501"/>
  <c r="K502"/>
  <c r="L502" s="1"/>
  <c r="M502"/>
  <c r="K503"/>
  <c r="L503"/>
  <c r="M503"/>
  <c r="K504"/>
  <c r="L504" s="1"/>
  <c r="M504"/>
  <c r="K505"/>
  <c r="L505"/>
  <c r="M505"/>
  <c r="K506"/>
  <c r="L506" s="1"/>
  <c r="M506"/>
  <c r="K507"/>
  <c r="L507"/>
  <c r="M507"/>
  <c r="K508"/>
  <c r="L508" s="1"/>
  <c r="M508"/>
  <c r="K509"/>
  <c r="L509"/>
  <c r="M509"/>
  <c r="K510"/>
  <c r="L510" s="1"/>
  <c r="M510"/>
  <c r="K511"/>
  <c r="L511"/>
  <c r="M511"/>
  <c r="K512"/>
  <c r="L512" s="1"/>
  <c r="M512"/>
  <c r="K513"/>
  <c r="L513"/>
  <c r="M513"/>
  <c r="K514"/>
  <c r="L514" s="1"/>
  <c r="M514"/>
  <c r="K515"/>
  <c r="L515"/>
  <c r="M515"/>
  <c r="K516"/>
  <c r="L516" s="1"/>
  <c r="M516"/>
  <c r="K517"/>
  <c r="L517"/>
  <c r="M517"/>
  <c r="K518"/>
  <c r="L518" s="1"/>
  <c r="M518"/>
  <c r="K519"/>
  <c r="L519"/>
  <c r="M519"/>
  <c r="K520"/>
  <c r="L520" s="1"/>
  <c r="M520"/>
  <c r="K521"/>
  <c r="L521"/>
  <c r="M521"/>
  <c r="K522"/>
  <c r="L522" s="1"/>
  <c r="M522"/>
  <c r="K523"/>
  <c r="L523"/>
  <c r="M523"/>
  <c r="K524"/>
  <c r="L524" s="1"/>
  <c r="M524"/>
  <c r="K525"/>
  <c r="L525"/>
  <c r="M525"/>
  <c r="K526"/>
  <c r="L526" s="1"/>
  <c r="M526"/>
  <c r="K527"/>
  <c r="L527"/>
  <c r="M527"/>
  <c r="K528"/>
  <c r="L528" s="1"/>
  <c r="M528"/>
  <c r="K529"/>
  <c r="L529"/>
  <c r="M529"/>
  <c r="K530"/>
  <c r="L530" s="1"/>
  <c r="M530"/>
  <c r="K531"/>
  <c r="L531"/>
  <c r="M531"/>
  <c r="K532"/>
  <c r="L532" s="1"/>
  <c r="M532"/>
  <c r="K533"/>
  <c r="L533"/>
  <c r="M533"/>
  <c r="K534"/>
  <c r="L534" s="1"/>
  <c r="M534"/>
  <c r="K535"/>
  <c r="L535"/>
  <c r="M535"/>
  <c r="K536"/>
  <c r="L536" s="1"/>
  <c r="M536"/>
  <c r="K537"/>
  <c r="L537"/>
  <c r="M537"/>
  <c r="K538"/>
  <c r="L538" s="1"/>
  <c r="M538"/>
  <c r="K539"/>
  <c r="L539"/>
  <c r="M539"/>
  <c r="K540"/>
  <c r="L540" s="1"/>
  <c r="M540"/>
  <c r="K541"/>
  <c r="L541"/>
  <c r="M541"/>
  <c r="K542"/>
  <c r="L542" s="1"/>
  <c r="M542"/>
  <c r="K543"/>
  <c r="L543"/>
  <c r="M543"/>
  <c r="K544"/>
  <c r="L544" s="1"/>
  <c r="M544"/>
  <c r="K545"/>
  <c r="L545"/>
  <c r="M545"/>
  <c r="K546"/>
  <c r="L546" s="1"/>
  <c r="M546"/>
  <c r="K547"/>
  <c r="L547"/>
  <c r="M547"/>
  <c r="K548"/>
  <c r="L548" s="1"/>
  <c r="M548"/>
  <c r="K549"/>
  <c r="L549"/>
  <c r="M549"/>
  <c r="K550"/>
  <c r="L550" s="1"/>
  <c r="M550"/>
  <c r="K551"/>
  <c r="L551"/>
  <c r="M551"/>
  <c r="K552"/>
  <c r="L552" s="1"/>
  <c r="M552"/>
  <c r="K553"/>
  <c r="L553"/>
  <c r="M553"/>
  <c r="K554"/>
  <c r="L554" s="1"/>
  <c r="M554"/>
  <c r="K555"/>
  <c r="L555"/>
  <c r="M555"/>
  <c r="K556"/>
  <c r="L556" s="1"/>
  <c r="M556"/>
  <c r="K557"/>
  <c r="L557"/>
  <c r="M557"/>
  <c r="K558"/>
  <c r="L558" s="1"/>
  <c r="M558"/>
  <c r="K559"/>
  <c r="L559"/>
  <c r="M559"/>
  <c r="K560"/>
  <c r="L560" s="1"/>
  <c r="M560"/>
  <c r="K561"/>
  <c r="L561"/>
  <c r="M561"/>
  <c r="K562"/>
  <c r="L562" s="1"/>
  <c r="M562"/>
  <c r="K563"/>
  <c r="L563"/>
  <c r="M563"/>
  <c r="K564"/>
  <c r="L564" s="1"/>
  <c r="M564"/>
  <c r="K565"/>
  <c r="L565"/>
  <c r="M565"/>
  <c r="K566"/>
  <c r="L566" s="1"/>
  <c r="M566"/>
  <c r="K567"/>
  <c r="L567"/>
  <c r="M567"/>
  <c r="K568"/>
  <c r="L568" s="1"/>
  <c r="M568"/>
  <c r="K569"/>
  <c r="L569"/>
  <c r="M569"/>
  <c r="K570"/>
  <c r="L570" s="1"/>
  <c r="M570"/>
  <c r="K571"/>
  <c r="L571"/>
  <c r="M571"/>
  <c r="K572"/>
  <c r="L572" s="1"/>
  <c r="M572"/>
  <c r="K573"/>
  <c r="L573"/>
  <c r="M573"/>
  <c r="K574"/>
  <c r="L574" s="1"/>
  <c r="M574"/>
  <c r="K575"/>
  <c r="L575"/>
  <c r="M575"/>
  <c r="K576"/>
  <c r="L576" s="1"/>
  <c r="M576"/>
  <c r="K577"/>
  <c r="L577"/>
  <c r="M577"/>
  <c r="K578"/>
  <c r="L578" s="1"/>
  <c r="M578"/>
  <c r="K579"/>
  <c r="L579"/>
  <c r="M579"/>
  <c r="K580"/>
  <c r="L580" s="1"/>
  <c r="M580"/>
  <c r="K581"/>
  <c r="L581"/>
  <c r="M581"/>
  <c r="K582"/>
  <c r="L582" s="1"/>
  <c r="M582"/>
  <c r="K583"/>
  <c r="L583"/>
  <c r="M583"/>
  <c r="K584"/>
  <c r="L584" s="1"/>
  <c r="M584"/>
  <c r="K585"/>
  <c r="L585"/>
  <c r="M585"/>
  <c r="K586"/>
  <c r="L586" s="1"/>
  <c r="M586"/>
  <c r="K587"/>
  <c r="L587"/>
  <c r="M587"/>
  <c r="K588"/>
  <c r="L588" s="1"/>
  <c r="M588"/>
  <c r="K589"/>
  <c r="L589"/>
  <c r="M589"/>
  <c r="K590"/>
  <c r="L590" s="1"/>
  <c r="M590"/>
  <c r="K591"/>
  <c r="L591"/>
  <c r="M591"/>
  <c r="K592"/>
  <c r="L592" s="1"/>
  <c r="M592"/>
  <c r="K593"/>
  <c r="L593"/>
  <c r="M593"/>
  <c r="K594"/>
  <c r="L594" s="1"/>
  <c r="M594"/>
  <c r="K595"/>
  <c r="L595"/>
  <c r="M595"/>
  <c r="K596"/>
  <c r="L596" s="1"/>
  <c r="M596"/>
  <c r="K597"/>
  <c r="L597"/>
  <c r="M597"/>
  <c r="K598"/>
  <c r="L598" s="1"/>
  <c r="M598"/>
  <c r="K599"/>
  <c r="L599"/>
  <c r="M599"/>
  <c r="K600"/>
  <c r="L600" s="1"/>
  <c r="M600"/>
  <c r="K601"/>
  <c r="L601"/>
  <c r="M601"/>
  <c r="K602"/>
  <c r="L602" s="1"/>
  <c r="M602"/>
  <c r="K603"/>
  <c r="L603"/>
  <c r="M603"/>
  <c r="K604"/>
  <c r="L604" s="1"/>
  <c r="M604"/>
  <c r="K605"/>
  <c r="L605"/>
  <c r="M605"/>
  <c r="K606"/>
  <c r="L606" s="1"/>
  <c r="M606"/>
  <c r="K607"/>
  <c r="L607"/>
  <c r="M607"/>
  <c r="K608"/>
  <c r="L608" s="1"/>
  <c r="M608"/>
  <c r="K609"/>
  <c r="L609"/>
  <c r="M609"/>
  <c r="K610"/>
  <c r="L610" s="1"/>
  <c r="M610"/>
  <c r="K611"/>
  <c r="L611"/>
  <c r="M611"/>
  <c r="K612"/>
  <c r="L612" s="1"/>
  <c r="M612"/>
  <c r="K613"/>
  <c r="L613"/>
  <c r="M613"/>
  <c r="K614"/>
  <c r="L614" s="1"/>
  <c r="M614"/>
  <c r="K615"/>
  <c r="L615"/>
  <c r="M615"/>
  <c r="K616"/>
  <c r="L616" s="1"/>
  <c r="M616"/>
  <c r="K617"/>
  <c r="L617"/>
  <c r="M617"/>
  <c r="K618"/>
  <c r="L618" s="1"/>
  <c r="M618"/>
  <c r="K619"/>
  <c r="L619"/>
  <c r="M619"/>
  <c r="K620"/>
  <c r="L620" s="1"/>
  <c r="M620"/>
  <c r="K621"/>
  <c r="L621"/>
  <c r="M621"/>
  <c r="K622"/>
  <c r="L622" s="1"/>
  <c r="M622"/>
  <c r="K623"/>
  <c r="L623"/>
  <c r="M623"/>
  <c r="K624"/>
  <c r="L624" s="1"/>
  <c r="M624"/>
  <c r="L625"/>
  <c r="K626"/>
  <c r="L626" s="1"/>
  <c r="K627"/>
  <c r="L627"/>
  <c r="L628"/>
  <c r="K629"/>
  <c r="L629"/>
  <c r="K630"/>
  <c r="L630" s="1"/>
  <c r="K631"/>
  <c r="L631"/>
  <c r="K632"/>
  <c r="L632" s="1"/>
  <c r="K633"/>
  <c r="L633"/>
  <c r="L634"/>
  <c r="K635"/>
  <c r="L635"/>
  <c r="M635"/>
  <c r="K636"/>
  <c r="L636" s="1"/>
  <c r="M636"/>
  <c r="K637"/>
  <c r="L637"/>
  <c r="M637"/>
  <c r="K638"/>
  <c r="L638" s="1"/>
  <c r="M638"/>
  <c r="K639"/>
  <c r="L639"/>
  <c r="M639"/>
  <c r="K640"/>
  <c r="L640" s="1"/>
  <c r="M640"/>
  <c r="K641"/>
  <c r="L641"/>
  <c r="M641"/>
  <c r="K642"/>
  <c r="L642" s="1"/>
  <c r="M642"/>
  <c r="K643"/>
  <c r="L643"/>
  <c r="M643"/>
  <c r="K644"/>
  <c r="L644" s="1"/>
  <c r="M644"/>
  <c r="K645"/>
  <c r="L645"/>
  <c r="M645"/>
  <c r="K646"/>
  <c r="L646" s="1"/>
  <c r="M646"/>
  <c r="K647"/>
  <c r="L647"/>
  <c r="M647"/>
  <c r="K648"/>
  <c r="L648" s="1"/>
  <c r="M648"/>
  <c r="K649"/>
  <c r="L649"/>
  <c r="M649"/>
  <c r="K650"/>
  <c r="L650" s="1"/>
  <c r="M650"/>
  <c r="K651"/>
  <c r="L651"/>
  <c r="M651"/>
  <c r="K652"/>
  <c r="L652" s="1"/>
  <c r="M652"/>
  <c r="K653"/>
  <c r="L653"/>
  <c r="M653"/>
  <c r="K654"/>
  <c r="L654" s="1"/>
  <c r="M654"/>
  <c r="K655"/>
  <c r="L655"/>
  <c r="M655"/>
  <c r="K656"/>
  <c r="L656" s="1"/>
  <c r="M656"/>
  <c r="K657"/>
  <c r="L657"/>
  <c r="M657"/>
  <c r="K658"/>
  <c r="L658" s="1"/>
  <c r="M658"/>
  <c r="K659"/>
  <c r="L659"/>
  <c r="M659"/>
  <c r="K660"/>
  <c r="L660" s="1"/>
  <c r="M660"/>
  <c r="K661"/>
  <c r="L661"/>
  <c r="M661"/>
  <c r="K662"/>
  <c r="L662" s="1"/>
  <c r="M662"/>
  <c r="K663"/>
  <c r="L663"/>
  <c r="M663"/>
  <c r="K664"/>
  <c r="L664" s="1"/>
  <c r="M664"/>
  <c r="K665"/>
  <c r="L665"/>
  <c r="M665"/>
  <c r="K666"/>
  <c r="L666" s="1"/>
  <c r="M666"/>
  <c r="K667"/>
  <c r="L667"/>
  <c r="M667"/>
  <c r="K668"/>
  <c r="L668" s="1"/>
  <c r="M668"/>
  <c r="K669"/>
  <c r="L669"/>
  <c r="M669"/>
  <c r="K670"/>
  <c r="L670" s="1"/>
  <c r="M670"/>
  <c r="K671"/>
  <c r="L671"/>
  <c r="M671"/>
  <c r="K672"/>
  <c r="L672" s="1"/>
  <c r="M672"/>
  <c r="K673"/>
  <c r="L673"/>
  <c r="M673"/>
  <c r="K674"/>
  <c r="L674" s="1"/>
  <c r="M674"/>
  <c r="K675"/>
  <c r="L675"/>
  <c r="M675"/>
  <c r="K676"/>
  <c r="L676" s="1"/>
  <c r="M676"/>
  <c r="K677"/>
  <c r="L677"/>
  <c r="M677"/>
  <c r="K678"/>
  <c r="L678" s="1"/>
  <c r="M678"/>
  <c r="K679"/>
  <c r="L679"/>
  <c r="M679"/>
  <c r="K680"/>
  <c r="L680" s="1"/>
  <c r="M680"/>
  <c r="K681"/>
  <c r="L681"/>
  <c r="M681"/>
  <c r="K682"/>
  <c r="L682" s="1"/>
  <c r="M682"/>
  <c r="K683"/>
  <c r="L683"/>
  <c r="M683"/>
  <c r="K684"/>
  <c r="L684" s="1"/>
  <c r="M684"/>
  <c r="K685"/>
  <c r="L685"/>
  <c r="M685"/>
  <c r="K686"/>
  <c r="L686" s="1"/>
  <c r="M686"/>
  <c r="K687"/>
  <c r="L687"/>
  <c r="M687"/>
  <c r="K688"/>
  <c r="L688" s="1"/>
  <c r="M688"/>
  <c r="K689"/>
  <c r="L689"/>
  <c r="M689"/>
  <c r="K690"/>
  <c r="L690" s="1"/>
  <c r="M690"/>
  <c r="K691"/>
  <c r="L691"/>
  <c r="M691"/>
  <c r="K692"/>
  <c r="L692" s="1"/>
  <c r="M692"/>
  <c r="K693"/>
  <c r="L693"/>
  <c r="M693"/>
  <c r="K694"/>
  <c r="L694" s="1"/>
  <c r="M694"/>
  <c r="K695"/>
  <c r="L695"/>
  <c r="M695"/>
  <c r="K696"/>
  <c r="L696" s="1"/>
  <c r="M696"/>
  <c r="K697"/>
  <c r="L697"/>
  <c r="M697"/>
  <c r="K698"/>
  <c r="L698" s="1"/>
  <c r="M698"/>
  <c r="K699"/>
  <c r="L699"/>
  <c r="M699"/>
  <c r="K700"/>
  <c r="L700" s="1"/>
  <c r="M700"/>
  <c r="K701"/>
  <c r="L701"/>
  <c r="M701"/>
  <c r="K702"/>
  <c r="L702" s="1"/>
  <c r="M702"/>
  <c r="K703"/>
  <c r="L703"/>
  <c r="M703"/>
  <c r="K704"/>
  <c r="L704" s="1"/>
  <c r="M704"/>
  <c r="K705"/>
  <c r="L705"/>
  <c r="M705"/>
  <c r="K706"/>
  <c r="L706" s="1"/>
  <c r="M706"/>
  <c r="K707"/>
  <c r="L707"/>
  <c r="M707"/>
  <c r="K708"/>
  <c r="L708" s="1"/>
  <c r="M708"/>
  <c r="L709"/>
  <c r="K710"/>
  <c r="L710" s="1"/>
  <c r="M710"/>
  <c r="K711"/>
  <c r="L711"/>
  <c r="M711"/>
  <c r="K712"/>
  <c r="L712" s="1"/>
  <c r="M712"/>
  <c r="K713"/>
  <c r="L713"/>
  <c r="M713"/>
  <c r="L714"/>
  <c r="K715"/>
  <c r="L715"/>
  <c r="M715"/>
  <c r="K716"/>
  <c r="L716" s="1"/>
  <c r="M716"/>
  <c r="K717"/>
  <c r="L717"/>
  <c r="M717"/>
  <c r="K718"/>
  <c r="L718" s="1"/>
  <c r="M718"/>
  <c r="K719"/>
  <c r="L719"/>
  <c r="M719"/>
  <c r="K720"/>
  <c r="L720" s="1"/>
  <c r="M720"/>
  <c r="L721"/>
  <c r="L722"/>
  <c r="K723"/>
  <c r="L723"/>
  <c r="M723"/>
  <c r="K724"/>
  <c r="L724" s="1"/>
  <c r="M724"/>
  <c r="K725"/>
  <c r="L725"/>
  <c r="M725"/>
  <c r="K726"/>
  <c r="L726" s="1"/>
  <c r="M726"/>
  <c r="K727"/>
  <c r="L727"/>
  <c r="M727"/>
  <c r="K728"/>
  <c r="L728" s="1"/>
  <c r="M728"/>
  <c r="K729"/>
  <c r="L729"/>
  <c r="M729"/>
  <c r="K730"/>
  <c r="L730" s="1"/>
  <c r="M730"/>
  <c r="K731"/>
  <c r="L731"/>
  <c r="M731"/>
  <c r="K732"/>
  <c r="L732" s="1"/>
  <c r="M732"/>
  <c r="L733"/>
  <c r="L734"/>
  <c r="K735"/>
  <c r="L735"/>
  <c r="M735"/>
  <c r="K736"/>
  <c r="L736" s="1"/>
  <c r="M736"/>
  <c r="K737"/>
  <c r="L737"/>
  <c r="M737"/>
  <c r="K738"/>
  <c r="L738" s="1"/>
  <c r="M738"/>
  <c r="K739"/>
  <c r="L739"/>
  <c r="M739"/>
  <c r="K740"/>
  <c r="L740" s="1"/>
  <c r="M740"/>
  <c r="K741"/>
  <c r="L741"/>
  <c r="M741"/>
  <c r="K742"/>
  <c r="L742" s="1"/>
  <c r="M742"/>
  <c r="K743"/>
  <c r="L743"/>
  <c r="M743"/>
  <c r="K744"/>
  <c r="L744" s="1"/>
  <c r="M744"/>
  <c r="K745"/>
  <c r="L745"/>
  <c r="M745"/>
  <c r="K746"/>
  <c r="L746" s="1"/>
  <c r="M746"/>
  <c r="L747"/>
  <c r="K748"/>
  <c r="L748" s="1"/>
  <c r="M748"/>
  <c r="K749"/>
  <c r="L749"/>
  <c r="M749"/>
  <c r="K750"/>
  <c r="L750" s="1"/>
  <c r="M750"/>
  <c r="K751"/>
  <c r="L751"/>
  <c r="M751"/>
  <c r="K752"/>
  <c r="L752" s="1"/>
  <c r="M752"/>
  <c r="K753"/>
  <c r="L753"/>
  <c r="M753"/>
  <c r="K754"/>
  <c r="L754" s="1"/>
  <c r="M754"/>
  <c r="K755"/>
  <c r="L755"/>
  <c r="M755"/>
  <c r="K756"/>
  <c r="L756" s="1"/>
  <c r="M756"/>
  <c r="K757"/>
  <c r="L757"/>
  <c r="M757"/>
  <c r="K758"/>
  <c r="L758" s="1"/>
  <c r="M758"/>
  <c r="K759"/>
  <c r="L759"/>
  <c r="M759"/>
  <c r="K760"/>
  <c r="L760" s="1"/>
  <c r="M760"/>
  <c r="K761"/>
  <c r="L761"/>
  <c r="M761"/>
  <c r="K762"/>
  <c r="L762" s="1"/>
  <c r="M762"/>
  <c r="K763"/>
  <c r="L763"/>
  <c r="M763"/>
  <c r="K764"/>
  <c r="L764" s="1"/>
  <c r="M764"/>
  <c r="K765"/>
  <c r="L765"/>
  <c r="M765"/>
  <c r="K766"/>
  <c r="L766" s="1"/>
  <c r="M766"/>
  <c r="K767"/>
  <c r="L767"/>
  <c r="M767"/>
  <c r="K768"/>
  <c r="L768" s="1"/>
  <c r="M768"/>
  <c r="K769"/>
  <c r="L769"/>
  <c r="M769"/>
  <c r="K770"/>
  <c r="L770" s="1"/>
  <c r="M770"/>
  <c r="K771"/>
  <c r="L771"/>
  <c r="M771"/>
  <c r="K772"/>
  <c r="L772" s="1"/>
  <c r="M772"/>
  <c r="K773"/>
  <c r="L773"/>
  <c r="M773"/>
  <c r="K774"/>
  <c r="L774" s="1"/>
  <c r="M774"/>
  <c r="K775"/>
  <c r="L775"/>
  <c r="M775"/>
  <c r="K776"/>
  <c r="L776" s="1"/>
  <c r="M776"/>
  <c r="K777"/>
  <c r="L777"/>
  <c r="M777"/>
  <c r="K778"/>
  <c r="L778" s="1"/>
  <c r="M778"/>
  <c r="K779"/>
  <c r="L779"/>
  <c r="M779"/>
  <c r="K780"/>
  <c r="L780" s="1"/>
  <c r="M780"/>
  <c r="K781"/>
  <c r="L781"/>
  <c r="M781"/>
  <c r="K782"/>
  <c r="L782" s="1"/>
  <c r="M782"/>
  <c r="K783"/>
  <c r="L783"/>
  <c r="M783"/>
  <c r="K784"/>
  <c r="L784" s="1"/>
  <c r="M784"/>
  <c r="K785"/>
  <c r="L785"/>
  <c r="M785"/>
  <c r="K786"/>
  <c r="L786" s="1"/>
  <c r="M786"/>
  <c r="K787"/>
  <c r="L787"/>
  <c r="M787"/>
  <c r="K788"/>
  <c r="L788" s="1"/>
  <c r="M788"/>
  <c r="K789"/>
  <c r="L789"/>
  <c r="M789"/>
  <c r="K790"/>
  <c r="L790" s="1"/>
  <c r="M790"/>
  <c r="K791"/>
  <c r="L791"/>
  <c r="M791"/>
  <c r="K792"/>
  <c r="L792" s="1"/>
  <c r="M792"/>
  <c r="K793"/>
  <c r="L793"/>
  <c r="M793"/>
  <c r="K794"/>
  <c r="L794" s="1"/>
  <c r="M794"/>
  <c r="K795"/>
  <c r="L795"/>
  <c r="M795"/>
  <c r="K796"/>
  <c r="L796" s="1"/>
  <c r="M796"/>
  <c r="K797"/>
  <c r="L797"/>
  <c r="M797"/>
  <c r="K798"/>
  <c r="L798" s="1"/>
  <c r="M798"/>
  <c r="K799"/>
  <c r="L799"/>
  <c r="M799"/>
  <c r="K800"/>
  <c r="L800" s="1"/>
  <c r="M800"/>
  <c r="K801"/>
  <c r="L801"/>
  <c r="M801"/>
  <c r="K802"/>
  <c r="L802" s="1"/>
  <c r="M802"/>
  <c r="L803"/>
  <c r="K804"/>
  <c r="L804"/>
  <c r="K805"/>
  <c r="L805"/>
  <c r="K806"/>
  <c r="L806"/>
  <c r="K807"/>
  <c r="L807"/>
  <c r="K808"/>
  <c r="L808"/>
  <c r="K809"/>
  <c r="L809"/>
  <c r="L810"/>
  <c r="K811"/>
  <c r="L811"/>
  <c r="M811"/>
  <c r="K812"/>
  <c r="L812" s="1"/>
  <c r="M812"/>
  <c r="K813"/>
  <c r="L813"/>
  <c r="M813"/>
  <c r="L814"/>
  <c r="L815"/>
  <c r="L816"/>
  <c r="L817"/>
  <c r="L818"/>
  <c r="L819"/>
  <c r="L820"/>
  <c r="L821"/>
  <c r="L822"/>
  <c r="L823"/>
  <c r="L824"/>
  <c r="L825"/>
  <c r="L826"/>
  <c r="L827"/>
  <c r="K828"/>
  <c r="L828"/>
  <c r="M828"/>
  <c r="K829"/>
  <c r="L829" s="1"/>
  <c r="M829"/>
  <c r="L830"/>
  <c r="K831"/>
  <c r="L831" s="1"/>
  <c r="M831"/>
  <c r="K832"/>
  <c r="L832"/>
  <c r="M832"/>
  <c r="K833"/>
  <c r="L833" s="1"/>
  <c r="M833"/>
  <c r="K834"/>
  <c r="L834"/>
  <c r="M834"/>
  <c r="K835"/>
  <c r="L835" s="1"/>
  <c r="M835"/>
  <c r="K836"/>
  <c r="L836"/>
  <c r="M836"/>
  <c r="K837"/>
  <c r="L837" s="1"/>
  <c r="M837"/>
  <c r="K838"/>
  <c r="L838"/>
  <c r="M838"/>
  <c r="K839"/>
  <c r="L839" s="1"/>
  <c r="M839"/>
  <c r="K840"/>
  <c r="L840"/>
  <c r="M840"/>
  <c r="K841"/>
  <c r="L841" s="1"/>
  <c r="M841"/>
  <c r="K842"/>
  <c r="L842"/>
  <c r="M842"/>
  <c r="K843"/>
  <c r="L843" s="1"/>
  <c r="M843"/>
  <c r="K844"/>
  <c r="L844"/>
  <c r="M844"/>
  <c r="K845"/>
  <c r="L845" s="1"/>
  <c r="M845"/>
  <c r="K846"/>
  <c r="L846"/>
  <c r="M846"/>
  <c r="K847"/>
  <c r="L847" s="1"/>
  <c r="M847"/>
  <c r="L848"/>
  <c r="K849"/>
  <c r="L849"/>
  <c r="M849"/>
  <c r="K850"/>
  <c r="L850" s="1"/>
  <c r="M850"/>
  <c r="K851"/>
  <c r="L851"/>
  <c r="M851"/>
  <c r="K852"/>
  <c r="L852" s="1"/>
  <c r="M852"/>
  <c r="K853"/>
  <c r="L853"/>
  <c r="M853"/>
  <c r="K854"/>
  <c r="L854" s="1"/>
  <c r="M854"/>
  <c r="K855"/>
  <c r="L855"/>
  <c r="M855"/>
  <c r="K856"/>
  <c r="L856" s="1"/>
  <c r="M856"/>
  <c r="K857"/>
  <c r="L857"/>
  <c r="M857"/>
  <c r="K858"/>
  <c r="L858" s="1"/>
  <c r="M858"/>
  <c r="K859"/>
  <c r="L859"/>
  <c r="M859"/>
  <c r="K860"/>
  <c r="L860" s="1"/>
  <c r="M860"/>
  <c r="K861"/>
  <c r="L861"/>
  <c r="M861"/>
  <c r="K862"/>
  <c r="L862" s="1"/>
  <c r="M862"/>
  <c r="K863"/>
  <c r="L863"/>
  <c r="M863"/>
  <c r="K864"/>
  <c r="L864" s="1"/>
  <c r="M864"/>
  <c r="K865"/>
  <c r="L865"/>
  <c r="M865"/>
  <c r="K866"/>
  <c r="L866" s="1"/>
  <c r="M866"/>
  <c r="K867"/>
  <c r="L867"/>
  <c r="M867"/>
  <c r="K868"/>
  <c r="L868" s="1"/>
  <c r="M868"/>
  <c r="K869"/>
  <c r="L869"/>
  <c r="M869"/>
  <c r="K870"/>
  <c r="L870" s="1"/>
  <c r="M870"/>
  <c r="K871"/>
  <c r="L871"/>
  <c r="M871"/>
  <c r="K872"/>
  <c r="L872" s="1"/>
  <c r="M872"/>
  <c r="K873"/>
  <c r="L873"/>
  <c r="M873"/>
  <c r="K874"/>
  <c r="L874" s="1"/>
  <c r="M874"/>
  <c r="K875"/>
  <c r="L875"/>
  <c r="M875"/>
  <c r="K876"/>
  <c r="L876" s="1"/>
  <c r="M876"/>
  <c r="K877"/>
  <c r="L877"/>
  <c r="M877"/>
  <c r="K878"/>
  <c r="L878" s="1"/>
  <c r="M878"/>
  <c r="K879"/>
  <c r="L879"/>
  <c r="M879"/>
  <c r="K880"/>
  <c r="L880" s="1"/>
  <c r="M880"/>
  <c r="K881"/>
  <c r="L881"/>
  <c r="M881"/>
  <c r="K882"/>
  <c r="L882" s="1"/>
  <c r="M882"/>
  <c r="K883"/>
  <c r="L883"/>
  <c r="M883"/>
  <c r="K884"/>
  <c r="L884" s="1"/>
  <c r="M884"/>
  <c r="K885"/>
  <c r="L885"/>
  <c r="M885"/>
  <c r="K886"/>
  <c r="L886" s="1"/>
  <c r="M886"/>
  <c r="K887"/>
  <c r="L887"/>
  <c r="M887"/>
  <c r="K888"/>
  <c r="L888" s="1"/>
  <c r="M888"/>
  <c r="K889"/>
  <c r="L889"/>
  <c r="M889"/>
  <c r="K890"/>
  <c r="L890" s="1"/>
  <c r="M890"/>
  <c r="K891"/>
  <c r="L891"/>
  <c r="M891"/>
  <c r="K892"/>
  <c r="L892" s="1"/>
  <c r="M892"/>
  <c r="K893"/>
  <c r="L893"/>
  <c r="M893"/>
  <c r="K894"/>
  <c r="L894" s="1"/>
  <c r="M894"/>
  <c r="K895"/>
  <c r="L895"/>
  <c r="M895"/>
  <c r="K896"/>
  <c r="L896" s="1"/>
  <c r="M896"/>
  <c r="K897"/>
  <c r="L897"/>
  <c r="M897"/>
  <c r="K898"/>
  <c r="L898" s="1"/>
  <c r="M898"/>
  <c r="K899"/>
  <c r="L899"/>
  <c r="M899"/>
  <c r="K900"/>
  <c r="L900" s="1"/>
  <c r="M900"/>
  <c r="K901"/>
  <c r="L901"/>
  <c r="M901"/>
  <c r="K902"/>
  <c r="L902" s="1"/>
  <c r="M902"/>
  <c r="K903"/>
  <c r="L903"/>
  <c r="M903"/>
  <c r="K904"/>
  <c r="L904" s="1"/>
  <c r="M904"/>
  <c r="K905"/>
  <c r="L905"/>
  <c r="M905"/>
  <c r="K906"/>
  <c r="L906" s="1"/>
  <c r="M906"/>
  <c r="K907"/>
  <c r="L907"/>
  <c r="M907"/>
  <c r="K908"/>
  <c r="L908" s="1"/>
  <c r="M908"/>
  <c r="K909"/>
  <c r="L909"/>
  <c r="M909"/>
  <c r="K910"/>
  <c r="L910" s="1"/>
  <c r="M910"/>
  <c r="K911"/>
  <c r="L911"/>
  <c r="M911"/>
  <c r="K912"/>
  <c r="L912" s="1"/>
  <c r="M912"/>
  <c r="K913"/>
  <c r="L913"/>
  <c r="M913"/>
  <c r="K914"/>
  <c r="L914" s="1"/>
  <c r="M914"/>
  <c r="K915"/>
  <c r="L915"/>
  <c r="M915"/>
  <c r="L916"/>
  <c r="K917"/>
  <c r="L917"/>
  <c r="M917"/>
  <c r="K918"/>
  <c r="L918" s="1"/>
  <c r="M918"/>
  <c r="K919"/>
  <c r="L919"/>
  <c r="M919"/>
  <c r="K920"/>
  <c r="L920" s="1"/>
  <c r="M920"/>
  <c r="K921"/>
  <c r="L921"/>
  <c r="M921"/>
  <c r="K922"/>
  <c r="L922" s="1"/>
  <c r="M922"/>
  <c r="K923"/>
  <c r="L923"/>
  <c r="M923"/>
  <c r="K924"/>
  <c r="L924" s="1"/>
  <c r="M924"/>
  <c r="K925"/>
  <c r="L925"/>
  <c r="M925"/>
  <c r="K926"/>
  <c r="L926" s="1"/>
  <c r="M926"/>
  <c r="K927"/>
  <c r="L927"/>
  <c r="M927"/>
  <c r="L928"/>
  <c r="K929"/>
  <c r="L929"/>
  <c r="M929"/>
  <c r="K930"/>
  <c r="L930" s="1"/>
  <c r="M930"/>
  <c r="K931"/>
  <c r="L931"/>
  <c r="M931"/>
  <c r="L932"/>
  <c r="K933"/>
  <c r="L933"/>
  <c r="M933"/>
  <c r="K934"/>
  <c r="L934" s="1"/>
  <c r="M934"/>
  <c r="K935"/>
  <c r="L935"/>
  <c r="M935"/>
  <c r="L936"/>
  <c r="K937"/>
  <c r="L937"/>
  <c r="M937"/>
  <c r="L938"/>
  <c r="K939"/>
  <c r="L939"/>
  <c r="M939"/>
  <c r="K940"/>
  <c r="L940" s="1"/>
  <c r="M940"/>
  <c r="K941"/>
  <c r="L941"/>
  <c r="M941"/>
  <c r="K942"/>
  <c r="L942" s="1"/>
  <c r="M942"/>
  <c r="K943"/>
  <c r="L943"/>
  <c r="M943"/>
  <c r="K944"/>
  <c r="L944" s="1"/>
  <c r="M944"/>
  <c r="K945"/>
  <c r="L945"/>
  <c r="M945"/>
  <c r="K946"/>
  <c r="L946" s="1"/>
  <c r="M946"/>
  <c r="K947"/>
  <c r="L947"/>
  <c r="M947"/>
  <c r="K948"/>
  <c r="L948" s="1"/>
  <c r="M948"/>
  <c r="K949"/>
  <c r="L949"/>
  <c r="M949"/>
  <c r="K950"/>
  <c r="L950" s="1"/>
  <c r="M950"/>
  <c r="L951"/>
  <c r="L952"/>
  <c r="K953"/>
  <c r="L953"/>
  <c r="M953"/>
  <c r="K954"/>
  <c r="L954" s="1"/>
  <c r="M954"/>
  <c r="K955"/>
  <c r="L955"/>
  <c r="M955"/>
  <c r="K956"/>
  <c r="L956" s="1"/>
  <c r="M956"/>
  <c r="K957"/>
  <c r="L957"/>
  <c r="M957"/>
  <c r="K958"/>
  <c r="L958" s="1"/>
  <c r="M958"/>
  <c r="K959"/>
  <c r="L959"/>
  <c r="M959"/>
  <c r="K960"/>
  <c r="L960" s="1"/>
  <c r="M960"/>
  <c r="K961"/>
  <c r="L961"/>
  <c r="M961"/>
  <c r="K962"/>
  <c r="L962" s="1"/>
  <c r="M962"/>
  <c r="K963"/>
  <c r="L963"/>
  <c r="M963"/>
  <c r="K964"/>
  <c r="L964" s="1"/>
  <c r="M964"/>
  <c r="K965"/>
  <c r="L965"/>
  <c r="M965"/>
  <c r="K966"/>
  <c r="L966" s="1"/>
  <c r="M966"/>
  <c r="K967"/>
  <c r="L967"/>
  <c r="M967"/>
  <c r="K968"/>
  <c r="L968" s="1"/>
  <c r="M968"/>
  <c r="K969"/>
  <c r="L969"/>
  <c r="M969"/>
  <c r="K970"/>
  <c r="L970" s="1"/>
  <c r="M970"/>
  <c r="K971"/>
  <c r="L971"/>
  <c r="M971"/>
  <c r="K972"/>
  <c r="L972" s="1"/>
  <c r="M972"/>
  <c r="K973"/>
  <c r="L973"/>
  <c r="M973"/>
  <c r="K974"/>
  <c r="L974" s="1"/>
  <c r="M974"/>
  <c r="K975"/>
  <c r="L975"/>
  <c r="M975"/>
  <c r="K976"/>
  <c r="L976" s="1"/>
  <c r="M976"/>
  <c r="K977"/>
  <c r="L977"/>
  <c r="M977"/>
  <c r="K978"/>
  <c r="L978" s="1"/>
  <c r="M978"/>
  <c r="K979"/>
  <c r="L979"/>
  <c r="M979"/>
  <c r="K980"/>
  <c r="L980" s="1"/>
  <c r="M980"/>
  <c r="K981"/>
  <c r="L981"/>
  <c r="M981"/>
  <c r="K982"/>
  <c r="L982" s="1"/>
  <c r="M982"/>
  <c r="K983"/>
  <c r="L983"/>
  <c r="M983"/>
  <c r="K984"/>
  <c r="L984" s="1"/>
  <c r="M984"/>
  <c r="K985"/>
  <c r="L985"/>
  <c r="M985"/>
  <c r="K986"/>
  <c r="L986" s="1"/>
  <c r="M986"/>
  <c r="K987"/>
  <c r="L987"/>
  <c r="M987"/>
  <c r="K988"/>
  <c r="L988" s="1"/>
  <c r="M988"/>
  <c r="K989"/>
  <c r="L989"/>
  <c r="M989"/>
  <c r="K990"/>
  <c r="L990" s="1"/>
  <c r="M990"/>
  <c r="K991"/>
  <c r="L991"/>
  <c r="M991"/>
  <c r="K992"/>
  <c r="L992" s="1"/>
  <c r="M992"/>
  <c r="K993"/>
  <c r="L993"/>
  <c r="M993"/>
  <c r="K994"/>
  <c r="L994" s="1"/>
  <c r="M994"/>
  <c r="K995"/>
  <c r="L995"/>
  <c r="M995"/>
  <c r="K996"/>
  <c r="L996" s="1"/>
  <c r="M996"/>
  <c r="K997"/>
  <c r="L997"/>
  <c r="M997"/>
  <c r="K998"/>
  <c r="L998" s="1"/>
  <c r="M998"/>
  <c r="K999"/>
  <c r="L999"/>
  <c r="M999"/>
  <c r="K1000"/>
  <c r="L1000" s="1"/>
  <c r="M1000"/>
  <c r="K1001"/>
  <c r="L1001"/>
  <c r="M1001"/>
  <c r="K1002"/>
  <c r="L1002" s="1"/>
  <c r="M1002"/>
  <c r="K1003"/>
  <c r="L1003"/>
  <c r="M1003"/>
  <c r="K1004"/>
  <c r="L1004" s="1"/>
  <c r="M1004"/>
  <c r="K1005"/>
  <c r="L1005"/>
  <c r="M1005"/>
  <c r="K1006"/>
  <c r="L1006" s="1"/>
  <c r="M1006"/>
  <c r="K1007"/>
  <c r="L1007"/>
  <c r="M1007"/>
  <c r="K1008"/>
  <c r="L1008" s="1"/>
  <c r="M1008"/>
  <c r="K1009"/>
  <c r="L1009"/>
  <c r="M1009"/>
  <c r="K1010"/>
  <c r="L1010" s="1"/>
  <c r="M1010"/>
  <c r="K1011"/>
  <c r="L1011"/>
  <c r="M1011"/>
  <c r="K1012"/>
  <c r="L1012" s="1"/>
  <c r="M1012"/>
  <c r="K1013"/>
  <c r="L1013"/>
  <c r="M1013"/>
  <c r="K1014"/>
  <c r="L1014" s="1"/>
  <c r="M1014"/>
  <c r="K1015"/>
  <c r="L1015"/>
  <c r="M1015"/>
  <c r="K1016"/>
  <c r="L1016" s="1"/>
  <c r="M1016"/>
  <c r="K1017"/>
  <c r="L1017"/>
  <c r="M1017"/>
  <c r="K1018"/>
  <c r="L1018" s="1"/>
  <c r="M1018"/>
  <c r="K1019"/>
  <c r="L1019"/>
  <c r="M1019"/>
  <c r="K1020"/>
  <c r="L1020" s="1"/>
  <c r="M1020"/>
  <c r="K1021"/>
  <c r="L1021"/>
  <c r="M1021"/>
  <c r="K1022"/>
  <c r="L1022" s="1"/>
  <c r="M1022"/>
  <c r="K1023"/>
  <c r="L1023"/>
  <c r="M1023"/>
  <c r="K1024"/>
  <c r="L1024" s="1"/>
  <c r="M1024"/>
  <c r="K1025"/>
  <c r="L1025"/>
  <c r="M1025"/>
  <c r="K1026"/>
  <c r="L1026" s="1"/>
  <c r="M1026"/>
  <c r="K1027"/>
  <c r="L1027"/>
  <c r="M1027"/>
  <c r="K1028"/>
  <c r="L1028" s="1"/>
  <c r="M1028"/>
  <c r="K1029"/>
  <c r="L1029"/>
  <c r="M1029"/>
  <c r="K1030"/>
  <c r="L1030" s="1"/>
  <c r="M1030"/>
  <c r="K1031"/>
  <c r="L1031"/>
  <c r="M1031"/>
  <c r="K1032"/>
  <c r="L1032" s="1"/>
  <c r="M1032"/>
  <c r="K1033"/>
  <c r="L1033"/>
  <c r="M1033"/>
  <c r="K1034"/>
  <c r="L1034" s="1"/>
  <c r="M1034"/>
  <c r="K1035"/>
  <c r="L1035"/>
  <c r="M1035"/>
  <c r="K1036"/>
  <c r="L1036" s="1"/>
  <c r="M1036"/>
  <c r="K1037"/>
  <c r="L1037"/>
  <c r="M1037"/>
  <c r="K1038"/>
  <c r="L1038" s="1"/>
  <c r="M1038"/>
  <c r="K1039"/>
  <c r="L1039"/>
  <c r="M1039"/>
  <c r="K1040"/>
  <c r="L1040" s="1"/>
  <c r="M1040"/>
  <c r="K1041"/>
  <c r="L1041"/>
  <c r="M1041"/>
  <c r="K1042"/>
  <c r="L1042" s="1"/>
  <c r="M1042"/>
  <c r="K1043"/>
  <c r="L1043"/>
  <c r="M1043"/>
  <c r="K1044"/>
  <c r="L1044" s="1"/>
  <c r="M1044"/>
  <c r="K1045"/>
  <c r="L1045"/>
  <c r="M1045"/>
  <c r="K1046"/>
  <c r="L1046" s="1"/>
  <c r="M1046"/>
  <c r="K1047"/>
  <c r="L1047"/>
  <c r="M1047"/>
  <c r="K1048"/>
  <c r="L1048" s="1"/>
  <c r="M1048"/>
  <c r="K1049"/>
  <c r="L1049"/>
  <c r="M1049"/>
  <c r="K1050"/>
  <c r="L1050" s="1"/>
  <c r="M1050"/>
  <c r="K1051"/>
  <c r="L1051"/>
  <c r="M1051"/>
  <c r="K1052"/>
  <c r="L1052" s="1"/>
  <c r="M1052"/>
  <c r="K1053"/>
  <c r="L1053"/>
  <c r="M1053"/>
  <c r="K1054"/>
  <c r="L1054" s="1"/>
  <c r="M1054"/>
  <c r="K1055"/>
  <c r="L1055"/>
  <c r="M1055"/>
  <c r="K1056"/>
  <c r="L1056" s="1"/>
  <c r="M1056"/>
  <c r="K1057"/>
  <c r="L1057"/>
  <c r="M1057"/>
  <c r="K1058"/>
  <c r="L1058" s="1"/>
  <c r="M1058"/>
  <c r="K1059"/>
  <c r="L1059"/>
  <c r="M1059"/>
  <c r="K1060"/>
  <c r="L1060" s="1"/>
  <c r="M1060"/>
  <c r="K1061"/>
  <c r="L1061"/>
  <c r="M1061"/>
  <c r="K1062"/>
  <c r="L1062" s="1"/>
  <c r="M1062"/>
  <c r="K1063"/>
  <c r="L1063"/>
  <c r="M1063"/>
  <c r="K1064"/>
  <c r="L1064" s="1"/>
  <c r="M1064"/>
  <c r="K1065"/>
  <c r="L1065"/>
  <c r="M1065"/>
  <c r="K1066"/>
  <c r="L1066" s="1"/>
  <c r="M1066"/>
  <c r="K1067"/>
  <c r="L1067"/>
  <c r="M1067"/>
  <c r="K1068"/>
  <c r="L1068" s="1"/>
  <c r="M1068"/>
  <c r="K1069"/>
  <c r="L1069"/>
  <c r="M1069"/>
  <c r="K1070"/>
  <c r="L1070" s="1"/>
  <c r="M1070"/>
  <c r="K1071"/>
  <c r="L1071"/>
  <c r="M1071"/>
  <c r="K1072"/>
  <c r="L1072" s="1"/>
  <c r="M1072"/>
  <c r="K1073"/>
  <c r="L1073"/>
  <c r="M1073"/>
  <c r="K1074"/>
  <c r="L1074" s="1"/>
  <c r="M1074"/>
  <c r="K1075"/>
  <c r="L1075"/>
  <c r="M1075"/>
  <c r="K1076"/>
  <c r="L1076" s="1"/>
  <c r="M1076"/>
  <c r="K1077"/>
  <c r="L1077"/>
  <c r="M1077"/>
  <c r="K1078"/>
  <c r="L1078" s="1"/>
  <c r="M1078"/>
  <c r="K1079"/>
  <c r="L1079"/>
  <c r="M1079"/>
  <c r="K1080"/>
  <c r="L1080" s="1"/>
  <c r="M1080"/>
  <c r="K1081"/>
  <c r="L1081"/>
  <c r="M1081"/>
  <c r="K1082"/>
  <c r="L1082" s="1"/>
  <c r="M1082"/>
  <c r="K1083"/>
  <c r="L1083"/>
  <c r="M1083"/>
  <c r="K1084"/>
  <c r="L1084" s="1"/>
  <c r="M1084"/>
  <c r="K1085"/>
  <c r="L1085"/>
  <c r="M1085"/>
  <c r="K1086"/>
  <c r="L1086" s="1"/>
  <c r="M1086"/>
  <c r="K1087"/>
  <c r="L1087"/>
  <c r="M1087"/>
  <c r="K1088"/>
  <c r="L1088" s="1"/>
  <c r="M1088"/>
  <c r="K1089"/>
  <c r="L1089"/>
  <c r="M1089"/>
  <c r="K1090"/>
  <c r="L1090" s="1"/>
  <c r="M1090"/>
  <c r="K1091"/>
  <c r="L1091"/>
  <c r="M1091"/>
  <c r="K1092"/>
  <c r="L1092" s="1"/>
  <c r="M1092"/>
  <c r="K1093"/>
  <c r="L1093"/>
  <c r="M1093"/>
  <c r="K1094"/>
  <c r="L1094" s="1"/>
  <c r="M1094"/>
  <c r="K1095"/>
  <c r="L1095"/>
  <c r="M1095"/>
  <c r="K1096"/>
  <c r="L1096" s="1"/>
  <c r="M1096"/>
  <c r="K1097"/>
  <c r="L1097"/>
  <c r="M1097"/>
  <c r="K1098"/>
  <c r="L1098" s="1"/>
  <c r="M1098"/>
  <c r="K1099"/>
  <c r="L1099"/>
  <c r="M1099"/>
  <c r="K1100"/>
  <c r="L1100" s="1"/>
  <c r="M1100"/>
  <c r="K1101"/>
  <c r="L1101"/>
  <c r="M1101"/>
  <c r="K1102"/>
  <c r="L1102" s="1"/>
  <c r="M1102"/>
  <c r="K1103"/>
  <c r="L1103"/>
  <c r="M1103"/>
  <c r="K1104"/>
  <c r="L1104" s="1"/>
  <c r="M1104"/>
  <c r="K1105"/>
  <c r="L1105"/>
  <c r="M1105"/>
  <c r="K1106"/>
  <c r="L1106" s="1"/>
  <c r="M1106"/>
  <c r="K1107"/>
  <c r="L1107"/>
  <c r="M1107"/>
  <c r="K1108"/>
  <c r="L1108" s="1"/>
  <c r="M1108"/>
  <c r="K1109"/>
  <c r="L1109"/>
  <c r="M1109"/>
  <c r="K1110"/>
  <c r="L1110" s="1"/>
  <c r="M1110"/>
  <c r="K1111"/>
  <c r="L1111"/>
  <c r="M1111"/>
  <c r="K1112"/>
  <c r="L1112" s="1"/>
  <c r="M1112"/>
  <c r="K1113"/>
  <c r="L1113"/>
  <c r="M1113"/>
  <c r="K1114"/>
  <c r="L1114" s="1"/>
  <c r="M1114"/>
  <c r="K1115"/>
  <c r="L1115"/>
  <c r="M1115"/>
  <c r="K1116"/>
  <c r="L1116" s="1"/>
  <c r="M1116"/>
  <c r="K1117"/>
  <c r="L1117"/>
  <c r="M1117"/>
  <c r="K1118"/>
  <c r="L1118" s="1"/>
  <c r="M1118"/>
  <c r="K1119"/>
  <c r="L1119" s="1"/>
  <c r="M1119"/>
  <c r="K1120"/>
  <c r="L1120" s="1"/>
  <c r="M1120"/>
  <c r="K1121"/>
  <c r="L1121"/>
  <c r="M1121"/>
  <c r="K1122"/>
  <c r="L1122" s="1"/>
  <c r="M1122"/>
  <c r="K1123"/>
  <c r="L1123"/>
  <c r="M1123"/>
  <c r="K1124"/>
  <c r="L1124" s="1"/>
  <c r="M1124"/>
  <c r="K1125"/>
  <c r="L1125"/>
  <c r="M1125"/>
  <c r="K1126"/>
  <c r="L1126" s="1"/>
  <c r="M1126"/>
  <c r="K1127"/>
  <c r="L1127"/>
  <c r="M1127"/>
  <c r="K1128"/>
  <c r="L1128" s="1"/>
  <c r="M1128"/>
  <c r="L1129"/>
  <c r="K1130"/>
  <c r="L1130" s="1"/>
  <c r="M1130"/>
  <c r="K1131"/>
  <c r="L1131"/>
  <c r="M1131"/>
  <c r="K1132"/>
  <c r="L1132" s="1"/>
  <c r="M1132"/>
  <c r="K1133"/>
  <c r="L1133"/>
  <c r="M1133"/>
  <c r="K1134"/>
  <c r="L1134" s="1"/>
  <c r="M1134"/>
  <c r="K1135"/>
  <c r="L1135"/>
  <c r="M1135"/>
  <c r="L1136"/>
  <c r="L1137"/>
  <c r="K1138"/>
  <c r="L1138" s="1"/>
  <c r="M1138"/>
  <c r="K1139"/>
  <c r="L1139"/>
  <c r="M1139"/>
  <c r="K1140"/>
  <c r="L1140" s="1"/>
  <c r="M1140"/>
  <c r="K1141"/>
  <c r="L1141"/>
  <c r="M1141"/>
  <c r="K1142"/>
  <c r="L1142" s="1"/>
  <c r="M1142"/>
  <c r="K1143"/>
  <c r="L1143"/>
  <c r="M1143"/>
  <c r="K1144"/>
  <c r="L1144" s="1"/>
  <c r="M1144"/>
  <c r="K1145"/>
  <c r="L1145"/>
  <c r="M1145"/>
  <c r="K1146"/>
  <c r="L1146" s="1"/>
  <c r="M1146"/>
  <c r="K1147"/>
  <c r="L1147"/>
  <c r="M1147"/>
  <c r="K1148"/>
  <c r="L1148" s="1"/>
  <c r="M1148"/>
  <c r="K1149"/>
  <c r="L1149"/>
  <c r="M1149"/>
  <c r="K1150"/>
  <c r="L1150" s="1"/>
  <c r="M1150"/>
  <c r="K1151"/>
  <c r="L1151"/>
  <c r="M1151"/>
  <c r="L1152"/>
  <c r="L1153"/>
  <c r="K1154"/>
  <c r="L1154" s="1"/>
  <c r="M1154"/>
  <c r="K1155"/>
  <c r="L1155"/>
  <c r="M1155"/>
  <c r="K1156"/>
  <c r="L1156" s="1"/>
  <c r="M1156"/>
  <c r="K1157"/>
  <c r="L1157"/>
  <c r="M1157"/>
  <c r="K1158"/>
  <c r="L1158" s="1"/>
  <c r="M1158"/>
  <c r="L1159"/>
  <c r="K1160"/>
  <c r="L1160" s="1"/>
  <c r="M1160"/>
  <c r="K1161"/>
  <c r="L1161"/>
  <c r="M1161"/>
  <c r="K1162"/>
  <c r="L1162" s="1"/>
  <c r="M1162"/>
  <c r="K1163"/>
  <c r="L1163"/>
  <c r="M1163"/>
  <c r="K1164"/>
  <c r="L1164" s="1"/>
  <c r="M1164"/>
  <c r="K1165"/>
  <c r="L1165"/>
  <c r="M1165"/>
  <c r="K1166"/>
  <c r="L1166" s="1"/>
  <c r="M1166"/>
  <c r="K1167"/>
  <c r="L1167"/>
  <c r="M1167"/>
  <c r="K1168"/>
  <c r="L1168" s="1"/>
  <c r="M1168"/>
  <c r="K1169"/>
  <c r="L1169"/>
  <c r="M1169"/>
  <c r="K1170"/>
  <c r="L1170" s="1"/>
  <c r="M1170"/>
  <c r="K1171"/>
  <c r="L1171"/>
  <c r="M1171"/>
  <c r="K1172"/>
  <c r="L1172" s="1"/>
  <c r="M1172"/>
  <c r="K1173"/>
  <c r="L1173"/>
  <c r="M1173"/>
  <c r="K1174"/>
  <c r="L1174" s="1"/>
  <c r="M1174"/>
  <c r="K1175"/>
  <c r="L1175"/>
  <c r="M1175"/>
  <c r="K1176"/>
  <c r="L1176" s="1"/>
  <c r="M1176"/>
  <c r="K1177"/>
  <c r="L1177"/>
  <c r="M1177"/>
  <c r="K1178"/>
  <c r="L1178" s="1"/>
  <c r="M1178"/>
  <c r="K1179"/>
  <c r="L1179"/>
  <c r="M1179"/>
  <c r="K1180"/>
  <c r="L1180" s="1"/>
  <c r="M1180"/>
  <c r="K1181"/>
  <c r="L1181"/>
  <c r="M1181"/>
  <c r="K1182"/>
  <c r="L1182" s="1"/>
  <c r="M1182"/>
  <c r="K1183"/>
  <c r="L1183"/>
  <c r="M1183"/>
  <c r="K1184"/>
  <c r="L1184" s="1"/>
  <c r="M1184"/>
  <c r="K1185"/>
  <c r="L1185"/>
  <c r="M1185"/>
  <c r="K1186"/>
  <c r="L1186" s="1"/>
  <c r="M1186"/>
  <c r="K1187"/>
  <c r="L1187"/>
  <c r="M1187"/>
  <c r="K1188"/>
  <c r="L1188" s="1"/>
  <c r="M1188"/>
  <c r="K1189"/>
  <c r="L1189"/>
  <c r="M1189"/>
  <c r="K1190"/>
  <c r="L1190" s="1"/>
  <c r="M1190"/>
  <c r="K1191"/>
  <c r="L1191"/>
  <c r="M1191"/>
  <c r="K1192"/>
  <c r="L1192" s="1"/>
  <c r="M1192"/>
  <c r="L1193"/>
  <c r="K1194"/>
  <c r="L1194" s="1"/>
  <c r="M1194"/>
  <c r="K1195"/>
  <c r="L1195"/>
  <c r="M1195"/>
  <c r="K1196"/>
  <c r="L1196" s="1"/>
  <c r="M1196"/>
  <c r="K1197"/>
  <c r="L1197"/>
  <c r="M1197"/>
  <c r="K1198"/>
  <c r="L1198" s="1"/>
  <c r="M1198"/>
  <c r="K1199"/>
  <c r="L1199"/>
  <c r="M1199"/>
  <c r="L1200"/>
  <c r="K1201"/>
  <c r="L1201"/>
  <c r="M1201"/>
  <c r="K1202"/>
  <c r="L1202" s="1"/>
  <c r="M1202"/>
  <c r="K1203"/>
  <c r="L1203"/>
  <c r="M1203"/>
  <c r="K1204"/>
  <c r="L1204" s="1"/>
  <c r="M1204"/>
  <c r="K1205"/>
  <c r="L1205"/>
  <c r="M1205"/>
  <c r="K1206"/>
  <c r="L1206" s="1"/>
  <c r="M1206"/>
  <c r="K1207"/>
  <c r="L1207"/>
  <c r="M1207"/>
  <c r="K1208"/>
  <c r="L1208" s="1"/>
  <c r="M1208"/>
  <c r="K1209"/>
  <c r="L1209"/>
  <c r="M1209"/>
  <c r="K1210"/>
  <c r="L1210" s="1"/>
  <c r="M1210"/>
  <c r="K1211"/>
  <c r="L1211"/>
  <c r="M1211"/>
  <c r="K1212"/>
  <c r="L1212" s="1"/>
  <c r="M1212"/>
  <c r="K1213"/>
  <c r="L1213"/>
  <c r="M1213"/>
  <c r="K1214"/>
  <c r="L1214" s="1"/>
  <c r="M1214"/>
  <c r="K1215"/>
  <c r="L1215"/>
  <c r="M1215"/>
  <c r="K1216"/>
  <c r="L1216" s="1"/>
  <c r="M1216"/>
  <c r="K1217"/>
  <c r="L1217"/>
  <c r="M1217"/>
  <c r="K1218"/>
  <c r="L1218" s="1"/>
  <c r="M1218"/>
  <c r="K1219"/>
  <c r="L1219"/>
  <c r="M1219"/>
  <c r="K1220"/>
  <c r="L1220" s="1"/>
  <c r="M1220"/>
  <c r="K1221"/>
  <c r="L1221"/>
  <c r="M1221"/>
  <c r="K1222"/>
  <c r="L1222" s="1"/>
  <c r="M1222"/>
  <c r="K1223"/>
  <c r="L1223"/>
  <c r="M1223"/>
  <c r="K1224"/>
  <c r="L1224" s="1"/>
  <c r="M1224"/>
  <c r="K1225"/>
  <c r="L1225"/>
  <c r="M1225"/>
  <c r="K1226"/>
  <c r="L1226" s="1"/>
  <c r="M1226"/>
  <c r="K1227"/>
  <c r="L1227"/>
  <c r="M1227"/>
  <c r="K1228"/>
  <c r="L1228" s="1"/>
  <c r="M1228"/>
  <c r="K1229"/>
  <c r="L1229"/>
  <c r="M1229"/>
  <c r="K1230"/>
  <c r="L1230" s="1"/>
  <c r="M1230"/>
  <c r="K1231"/>
  <c r="L1231"/>
  <c r="M1231"/>
  <c r="K1232"/>
  <c r="L1232" s="1"/>
  <c r="M1232"/>
  <c r="K1233"/>
  <c r="L1233"/>
  <c r="M1233"/>
  <c r="K1234"/>
  <c r="L1234" s="1"/>
  <c r="M1234"/>
  <c r="K1235"/>
  <c r="L1235" s="1"/>
  <c r="M1235"/>
  <c r="K1236"/>
  <c r="L1236" s="1"/>
  <c r="M1236"/>
  <c r="K1237"/>
  <c r="L1237"/>
  <c r="M1237"/>
  <c r="K1238"/>
  <c r="L1238" s="1"/>
  <c r="M1238"/>
  <c r="K1239"/>
  <c r="L1239" s="1"/>
  <c r="M1239"/>
  <c r="K1240"/>
  <c r="L1240" s="1"/>
  <c r="M1240"/>
  <c r="K1241"/>
  <c r="L1241"/>
  <c r="M1241"/>
  <c r="K1242"/>
  <c r="L1242" s="1"/>
  <c r="M1242"/>
  <c r="K1243"/>
  <c r="L1243" s="1"/>
  <c r="M1243"/>
  <c r="K1244"/>
  <c r="L1244" s="1"/>
  <c r="M1244"/>
  <c r="K1245"/>
  <c r="L1245"/>
  <c r="M1245"/>
  <c r="K1246"/>
  <c r="L1246" s="1"/>
  <c r="M1246"/>
  <c r="K1247"/>
  <c r="L1247" s="1"/>
  <c r="M1247"/>
  <c r="K1248"/>
  <c r="L1248" s="1"/>
  <c r="M1248"/>
  <c r="K1249"/>
  <c r="L1249"/>
  <c r="M1249"/>
  <c r="K1250"/>
  <c r="L1250" s="1"/>
  <c r="M1250"/>
  <c r="K1251"/>
  <c r="L1251" s="1"/>
  <c r="M1251"/>
  <c r="K1252"/>
  <c r="L1252" s="1"/>
  <c r="M1252"/>
  <c r="K1253"/>
  <c r="L1253"/>
  <c r="M1253"/>
  <c r="K1254"/>
  <c r="L1254" s="1"/>
  <c r="M1254"/>
  <c r="K1255"/>
  <c r="L1255" s="1"/>
  <c r="M1255"/>
  <c r="K1256"/>
  <c r="L1256" s="1"/>
  <c r="M1256"/>
  <c r="K1257"/>
  <c r="L1257"/>
  <c r="M1257"/>
  <c r="K1258"/>
  <c r="L1258" s="1"/>
  <c r="M1258"/>
  <c r="K1259"/>
  <c r="L1259" s="1"/>
  <c r="M1259"/>
  <c r="K1260"/>
  <c r="L1260" s="1"/>
  <c r="M1260"/>
  <c r="K1261"/>
  <c r="L1261"/>
  <c r="M1261"/>
  <c r="K1262"/>
  <c r="L1262" s="1"/>
  <c r="M1262"/>
  <c r="K1263"/>
  <c r="L1263" s="1"/>
  <c r="M1263"/>
  <c r="K1264"/>
  <c r="L1264" s="1"/>
  <c r="M1264"/>
  <c r="K1265"/>
  <c r="L1265"/>
  <c r="M1265"/>
  <c r="K1266"/>
  <c r="L1266" s="1"/>
  <c r="M1266"/>
  <c r="K1267"/>
  <c r="L1267" s="1"/>
  <c r="M1267"/>
  <c r="K1268"/>
  <c r="L1268" s="1"/>
  <c r="M1268"/>
  <c r="K1269"/>
  <c r="L1269"/>
  <c r="M1269"/>
  <c r="K1270"/>
  <c r="L1270" s="1"/>
  <c r="M1270"/>
  <c r="K1271"/>
  <c r="L1271" s="1"/>
  <c r="M1271"/>
  <c r="K1272"/>
  <c r="L1272" s="1"/>
  <c r="M1272"/>
  <c r="K1273"/>
  <c r="L1273"/>
  <c r="M1273"/>
  <c r="K1274"/>
  <c r="L1274" s="1"/>
  <c r="M1274"/>
  <c r="K1275"/>
  <c r="L1275" s="1"/>
  <c r="M1275"/>
  <c r="K1276"/>
  <c r="L1276" s="1"/>
  <c r="M1276"/>
  <c r="K1277"/>
  <c r="L1277"/>
  <c r="M1277"/>
  <c r="K1278"/>
  <c r="L1278" s="1"/>
  <c r="M1278"/>
  <c r="K1279"/>
  <c r="L1279" s="1"/>
  <c r="M1279"/>
  <c r="K1280"/>
  <c r="L1280" s="1"/>
  <c r="M1280"/>
  <c r="K1281"/>
  <c r="L1281"/>
  <c r="M1281"/>
  <c r="L1282"/>
  <c r="M1282"/>
  <c r="K1283"/>
  <c r="L1283"/>
  <c r="M1283"/>
  <c r="K1284"/>
  <c r="L1284" s="1"/>
  <c r="M1284"/>
  <c r="K1285"/>
  <c r="L1285" s="1"/>
  <c r="M1285"/>
  <c r="K1286"/>
  <c r="L1286" s="1"/>
  <c r="M1286"/>
  <c r="K1287"/>
  <c r="L1287"/>
  <c r="M1287"/>
  <c r="K1288"/>
  <c r="L1288" s="1"/>
  <c r="M1288"/>
  <c r="K1289"/>
  <c r="L1289" s="1"/>
  <c r="M1289"/>
  <c r="K1290"/>
  <c r="L1290" s="1"/>
  <c r="M1290"/>
  <c r="K1291"/>
  <c r="L1291"/>
  <c r="M1291"/>
  <c r="K1292"/>
  <c r="L1292" s="1"/>
  <c r="M1292"/>
  <c r="K1293"/>
  <c r="L1293" s="1"/>
  <c r="M1293"/>
  <c r="K1294"/>
  <c r="L1294" s="1"/>
  <c r="M1294"/>
  <c r="K1295"/>
  <c r="L1295"/>
  <c r="M1295"/>
  <c r="K1296"/>
  <c r="L1296" s="1"/>
  <c r="M1296"/>
  <c r="K1297"/>
  <c r="L1297" s="1"/>
  <c r="M1297"/>
  <c r="K1298"/>
  <c r="L1298" s="1"/>
  <c r="M1298"/>
  <c r="K1299"/>
  <c r="L1299"/>
  <c r="M1299"/>
  <c r="K1300"/>
  <c r="L1300" s="1"/>
  <c r="M1300"/>
  <c r="K1301"/>
  <c r="L1301" s="1"/>
  <c r="M1301"/>
  <c r="K1302"/>
  <c r="L1302" s="1"/>
  <c r="M1302"/>
  <c r="K1303"/>
  <c r="L1303"/>
  <c r="M1303"/>
  <c r="K1304"/>
  <c r="L1304" s="1"/>
  <c r="M1304"/>
  <c r="K1305"/>
  <c r="L1305" s="1"/>
  <c r="M1305"/>
  <c r="K1306"/>
  <c r="L1306" s="1"/>
  <c r="M1306"/>
  <c r="K1307"/>
  <c r="L1307"/>
  <c r="M1307"/>
  <c r="K1308"/>
  <c r="L1308" s="1"/>
  <c r="M1308"/>
  <c r="K1309"/>
  <c r="L1309" s="1"/>
  <c r="M1309"/>
  <c r="K1310"/>
  <c r="L1310" s="1"/>
  <c r="M1310"/>
  <c r="K1311"/>
  <c r="L1311" s="1"/>
  <c r="M1311"/>
  <c r="K1312"/>
  <c r="L1312"/>
  <c r="M1312"/>
  <c r="K1313"/>
  <c r="L1313" s="1"/>
  <c r="M1313"/>
  <c r="K1314"/>
  <c r="L1314" s="1"/>
  <c r="M1314"/>
  <c r="K1315"/>
  <c r="L1315" s="1"/>
  <c r="M1315"/>
  <c r="K1316"/>
  <c r="L1316"/>
  <c r="M1316"/>
  <c r="K1317"/>
  <c r="L1317" s="1"/>
  <c r="M1317"/>
  <c r="K1318"/>
  <c r="L1318" s="1"/>
  <c r="M1318"/>
  <c r="K1319"/>
  <c r="L1319" s="1"/>
  <c r="M1319"/>
  <c r="K1320"/>
  <c r="L1320"/>
  <c r="M1320"/>
  <c r="K1321"/>
  <c r="L1321" s="1"/>
  <c r="M1321"/>
  <c r="K1322"/>
  <c r="L1322" s="1"/>
  <c r="M1322"/>
  <c r="K1323"/>
  <c r="L1323" s="1"/>
  <c r="M1323"/>
  <c r="K1324"/>
  <c r="L1324"/>
  <c r="M1324"/>
  <c r="L1325"/>
  <c r="K1326"/>
  <c r="L1326"/>
  <c r="M1326"/>
  <c r="K1327"/>
  <c r="L1327" s="1"/>
  <c r="M1327"/>
  <c r="K1328"/>
  <c r="L1328" s="1"/>
  <c r="M1328"/>
  <c r="K1329"/>
  <c r="L1329" s="1"/>
  <c r="M1329"/>
  <c r="K1330"/>
  <c r="L1330"/>
  <c r="M1330"/>
  <c r="K1331"/>
  <c r="L1331" s="1"/>
  <c r="M1331"/>
  <c r="K1332"/>
  <c r="L1332" s="1"/>
  <c r="M1332"/>
  <c r="K1333"/>
  <c r="L1333" s="1"/>
  <c r="M1333"/>
  <c r="K1334"/>
  <c r="L1334"/>
  <c r="M1334"/>
  <c r="K1335"/>
  <c r="L1335" s="1"/>
  <c r="M1335"/>
  <c r="K1336"/>
  <c r="L1336" s="1"/>
  <c r="M1336"/>
  <c r="K1337"/>
  <c r="L1337" s="1"/>
  <c r="M1337"/>
  <c r="K1338"/>
  <c r="L1338"/>
  <c r="M1338"/>
  <c r="K1339"/>
  <c r="L1339" s="1"/>
  <c r="M1339"/>
  <c r="K1340"/>
  <c r="L1340" s="1"/>
  <c r="M1340"/>
  <c r="K1341"/>
  <c r="L1341" s="1"/>
  <c r="M1341"/>
  <c r="K1342"/>
  <c r="L1342"/>
  <c r="M1342"/>
  <c r="K1343"/>
  <c r="L1343" s="1"/>
  <c r="M1343"/>
  <c r="K1344"/>
  <c r="L1344" s="1"/>
  <c r="M1344"/>
  <c r="K1345"/>
  <c r="L1345" s="1"/>
  <c r="M1345"/>
  <c r="K1346"/>
  <c r="L1346"/>
  <c r="M1346"/>
  <c r="K1347"/>
  <c r="L1347" s="1"/>
  <c r="M1347"/>
  <c r="K1348"/>
  <c r="L1348" s="1"/>
  <c r="M1348"/>
  <c r="K1349"/>
  <c r="L1349" s="1"/>
  <c r="M1349"/>
  <c r="K1350"/>
  <c r="L1350"/>
  <c r="M1350"/>
  <c r="K1351"/>
  <c r="L1351" s="1"/>
  <c r="M1351"/>
  <c r="K1352"/>
  <c r="L1352" s="1"/>
  <c r="M1352"/>
  <c r="K1353"/>
  <c r="L1353" s="1"/>
  <c r="M1353"/>
  <c r="K1354"/>
  <c r="L1354"/>
  <c r="M1354"/>
  <c r="K1355"/>
  <c r="L1355" s="1"/>
  <c r="M1355"/>
  <c r="K1356"/>
  <c r="L1356" s="1"/>
  <c r="M1356"/>
  <c r="K1357"/>
  <c r="L1357" s="1"/>
  <c r="M1357"/>
  <c r="K1358"/>
  <c r="L1358"/>
  <c r="M1358"/>
  <c r="K1359"/>
  <c r="L1359" s="1"/>
  <c r="M1359"/>
  <c r="K1360"/>
  <c r="L1360" s="1"/>
  <c r="M1360"/>
  <c r="K1361"/>
  <c r="L1361" s="1"/>
  <c r="M1361"/>
  <c r="K1362"/>
  <c r="L1362"/>
  <c r="M1362"/>
  <c r="K1363"/>
  <c r="L1363" s="1"/>
  <c r="M1363"/>
  <c r="K1364"/>
  <c r="L1364" s="1"/>
  <c r="M1364"/>
  <c r="K1365"/>
  <c r="L1365" s="1"/>
  <c r="M1365"/>
  <c r="K1366"/>
  <c r="L1366"/>
  <c r="M1366"/>
  <c r="K1367"/>
  <c r="L1367" s="1"/>
  <c r="M1367"/>
  <c r="K1368"/>
  <c r="L1368"/>
  <c r="M1368"/>
  <c r="K1369"/>
  <c r="L1369" s="1"/>
  <c r="M1369"/>
  <c r="K1370"/>
  <c r="L1370"/>
  <c r="M1370"/>
  <c r="K1371"/>
  <c r="L1371" s="1"/>
  <c r="M1371"/>
  <c r="K1372"/>
  <c r="L1372"/>
  <c r="M1372"/>
  <c r="K1373"/>
  <c r="L1373" s="1"/>
  <c r="M1373"/>
  <c r="K1374"/>
  <c r="L1374"/>
  <c r="M1374"/>
  <c r="K1375"/>
  <c r="L1375" s="1"/>
  <c r="M1375"/>
  <c r="K1376"/>
  <c r="L1376"/>
  <c r="M1376"/>
  <c r="K1377"/>
  <c r="L1377" s="1"/>
  <c r="M1377"/>
  <c r="K1378"/>
  <c r="L1378"/>
  <c r="M1378"/>
  <c r="K1379"/>
  <c r="L1379" s="1"/>
  <c r="M1379"/>
  <c r="K1380"/>
  <c r="L1380" s="1"/>
  <c r="M1380"/>
  <c r="K1381"/>
  <c r="L1381" s="1"/>
  <c r="M1381"/>
  <c r="K1382"/>
  <c r="L1382"/>
  <c r="M1382"/>
  <c r="K1383"/>
  <c r="L1383" s="1"/>
  <c r="M1383"/>
  <c r="K1384"/>
  <c r="L1384" s="1"/>
  <c r="M1384"/>
  <c r="K1385"/>
  <c r="L1385" s="1"/>
  <c r="M1385"/>
  <c r="K1386"/>
  <c r="L1386"/>
  <c r="M1386"/>
  <c r="K1387"/>
  <c r="L1387" s="1"/>
  <c r="M1387"/>
  <c r="K1388"/>
  <c r="L1388" s="1"/>
  <c r="M1388"/>
  <c r="K1389"/>
  <c r="L1389" s="1"/>
  <c r="M1389"/>
  <c r="K1390"/>
  <c r="L1390"/>
  <c r="M1390"/>
  <c r="K1391"/>
  <c r="L1391" s="1"/>
  <c r="M1391"/>
  <c r="K1392"/>
  <c r="L1392"/>
  <c r="M1392"/>
  <c r="K1393"/>
  <c r="L1393" s="1"/>
  <c r="M1393"/>
  <c r="K1394"/>
  <c r="L1394"/>
  <c r="M1394"/>
  <c r="K1395"/>
  <c r="L1395" s="1"/>
  <c r="M1395"/>
  <c r="K1396"/>
  <c r="L1396"/>
  <c r="M1396"/>
  <c r="K1397"/>
  <c r="L1397" s="1"/>
  <c r="M1397"/>
  <c r="K1398"/>
  <c r="L1398"/>
  <c r="M1398"/>
  <c r="K1399"/>
  <c r="L1399" s="1"/>
  <c r="M1399"/>
  <c r="K1400"/>
  <c r="L1400"/>
  <c r="M1400"/>
  <c r="K1401"/>
  <c r="L1401" s="1"/>
  <c r="M1401"/>
  <c r="K1402"/>
  <c r="L1402"/>
  <c r="M1402"/>
  <c r="K1403"/>
  <c r="L1403" s="1"/>
  <c r="M1403"/>
  <c r="K1404"/>
  <c r="L1404"/>
  <c r="M1404"/>
  <c r="K1405"/>
  <c r="L1405" s="1"/>
  <c r="M1405"/>
  <c r="K1406"/>
  <c r="L1406"/>
  <c r="M1406"/>
  <c r="K1407"/>
  <c r="L1407"/>
  <c r="M1407"/>
  <c r="K1408"/>
  <c r="L1408" s="1"/>
  <c r="M1408"/>
  <c r="K1409"/>
  <c r="L1409"/>
  <c r="M1409"/>
  <c r="K1410"/>
  <c r="L1410" s="1"/>
  <c r="M1410"/>
  <c r="K1411"/>
  <c r="L1411"/>
  <c r="M1411"/>
  <c r="K1412"/>
  <c r="L1412" s="1"/>
  <c r="M1412"/>
  <c r="K1413"/>
  <c r="L1413"/>
  <c r="M1413"/>
  <c r="K1414"/>
  <c r="L1414"/>
  <c r="M1414"/>
  <c r="K1415"/>
  <c r="L1415"/>
  <c r="M1415"/>
  <c r="K1416"/>
  <c r="L1416"/>
  <c r="M1416"/>
  <c r="K1417"/>
  <c r="L1417"/>
  <c r="M1417"/>
  <c r="K1418"/>
  <c r="L1418"/>
  <c r="M1418"/>
  <c r="K1419"/>
  <c r="L1419"/>
  <c r="M1419"/>
  <c r="K1420"/>
  <c r="L1420"/>
  <c r="M1420"/>
  <c r="K1421"/>
  <c r="L1421"/>
  <c r="M1421"/>
  <c r="K1422"/>
  <c r="L1422"/>
  <c r="M1422"/>
  <c r="K1423"/>
  <c r="L1423"/>
  <c r="M1423"/>
  <c r="K1424"/>
  <c r="L1424" s="1"/>
  <c r="M1424"/>
  <c r="K1425"/>
  <c r="L1425"/>
  <c r="M1425"/>
  <c r="K1426"/>
  <c r="L1426" s="1"/>
  <c r="M1426"/>
  <c r="K1427"/>
  <c r="L1427"/>
  <c r="M1427"/>
  <c r="K1428"/>
  <c r="L1428" s="1"/>
  <c r="M1428"/>
  <c r="K1429"/>
  <c r="L1429"/>
  <c r="M1429"/>
  <c r="K1430"/>
  <c r="L1430" s="1"/>
  <c r="M1430"/>
  <c r="K1431"/>
  <c r="L1431"/>
  <c r="M1431"/>
  <c r="K1432"/>
  <c r="L1432"/>
  <c r="M1432"/>
  <c r="K1433"/>
  <c r="L1433"/>
  <c r="M1433"/>
  <c r="K1434"/>
  <c r="L1434"/>
  <c r="M1434"/>
  <c r="K1435"/>
  <c r="L1435"/>
  <c r="M1435"/>
  <c r="K1436"/>
  <c r="L1436"/>
  <c r="M1436"/>
  <c r="K1437"/>
  <c r="L1437"/>
  <c r="M1437"/>
  <c r="K1438"/>
  <c r="L1438"/>
  <c r="M1438"/>
  <c r="K1439"/>
  <c r="L1439"/>
  <c r="M1439"/>
  <c r="K1440"/>
  <c r="L1440"/>
  <c r="M1440"/>
  <c r="K1441"/>
  <c r="L1441"/>
  <c r="M1441"/>
  <c r="K1442"/>
  <c r="L1442"/>
  <c r="M1442"/>
  <c r="K1443"/>
  <c r="L1443"/>
  <c r="M1443"/>
  <c r="K1444"/>
  <c r="L1444" s="1"/>
  <c r="M1444"/>
  <c r="K1445"/>
  <c r="L1445"/>
  <c r="M1445"/>
  <c r="K1446"/>
  <c r="L1446" s="1"/>
  <c r="M1446"/>
  <c r="K1447"/>
  <c r="L1447"/>
  <c r="M1447"/>
  <c r="K1448"/>
  <c r="L1448" s="1"/>
  <c r="M1448"/>
  <c r="K1449"/>
  <c r="L1449"/>
  <c r="M1449"/>
  <c r="K1450"/>
  <c r="L1450"/>
  <c r="M1450"/>
  <c r="K1451"/>
  <c r="L1451"/>
  <c r="M1451"/>
  <c r="K1452"/>
  <c r="L1452"/>
  <c r="M1452"/>
  <c r="K1453"/>
  <c r="L1453"/>
  <c r="M1453"/>
  <c r="K1454"/>
  <c r="L1454" s="1"/>
  <c r="M1454"/>
  <c r="K1455"/>
  <c r="L1455"/>
  <c r="M1455"/>
  <c r="K1456"/>
  <c r="L1456" s="1"/>
  <c r="M1456"/>
  <c r="K1457"/>
  <c r="L1457"/>
  <c r="M1457"/>
  <c r="K1458"/>
  <c r="L1458" s="1"/>
  <c r="M1458"/>
  <c r="K1459"/>
  <c r="L1459"/>
  <c r="M1459"/>
  <c r="K1460"/>
  <c r="L1460"/>
  <c r="M1460"/>
  <c r="K1461"/>
  <c r="L1461"/>
  <c r="M1461"/>
  <c r="K1462"/>
  <c r="L1462"/>
  <c r="M1462"/>
  <c r="K1463"/>
  <c r="L1463"/>
  <c r="M1463"/>
  <c r="K1464"/>
  <c r="L1464" s="1"/>
  <c r="M1464"/>
  <c r="K1465"/>
  <c r="L1465"/>
  <c r="M1465"/>
  <c r="K1466"/>
  <c r="L1466"/>
  <c r="M1466"/>
  <c r="K1467"/>
  <c r="L1467"/>
  <c r="M1467"/>
  <c r="K1468"/>
  <c r="L1468" s="1"/>
  <c r="M1468"/>
  <c r="K1469"/>
  <c r="L1469"/>
  <c r="M1469"/>
  <c r="K1470"/>
  <c r="L1470" s="1"/>
  <c r="M1470"/>
  <c r="K1471"/>
  <c r="L1471"/>
  <c r="M1471"/>
  <c r="K1472"/>
  <c r="L1472"/>
  <c r="M1472"/>
  <c r="K1473"/>
  <c r="L1473"/>
  <c r="M1473"/>
  <c r="K1474"/>
  <c r="L1474" s="1"/>
  <c r="M1474"/>
  <c r="K1475"/>
  <c r="L1475"/>
  <c r="M1475"/>
  <c r="K1476"/>
  <c r="L1476"/>
  <c r="M1476"/>
  <c r="K1477"/>
  <c r="L1477"/>
  <c r="M1477"/>
  <c r="K1478"/>
  <c r="L1478"/>
  <c r="M1478"/>
  <c r="K1479"/>
  <c r="L1479"/>
  <c r="M1479"/>
  <c r="K1480"/>
  <c r="L1480"/>
  <c r="M1480"/>
  <c r="K1481"/>
  <c r="L1481"/>
  <c r="M1481"/>
  <c r="K1482"/>
  <c r="L1482" s="1"/>
  <c r="M1482"/>
  <c r="K1483"/>
  <c r="L1483"/>
  <c r="M1483"/>
  <c r="K1484"/>
  <c r="L1484" s="1"/>
  <c r="M1484"/>
  <c r="K1485"/>
  <c r="L1485"/>
  <c r="M1485"/>
  <c r="K1486"/>
  <c r="L1486" s="1"/>
  <c r="M1486"/>
  <c r="K1487"/>
  <c r="L1487"/>
  <c r="M1487"/>
  <c r="K1488"/>
  <c r="L1488" s="1"/>
  <c r="M1488"/>
  <c r="K1489"/>
  <c r="L1489"/>
  <c r="M1489"/>
  <c r="K1490"/>
  <c r="L1490" s="1"/>
  <c r="M1490"/>
  <c r="K1491"/>
  <c r="L1491"/>
  <c r="M1491"/>
  <c r="K1492"/>
  <c r="L1492"/>
  <c r="M1492"/>
  <c r="K1493"/>
  <c r="L1493"/>
  <c r="M1493"/>
  <c r="K1494"/>
  <c r="L1494"/>
  <c r="M1494"/>
  <c r="K1495"/>
  <c r="L1495"/>
  <c r="M1495"/>
  <c r="K1496"/>
  <c r="L1496"/>
  <c r="M1496"/>
  <c r="K1497"/>
  <c r="L1497"/>
  <c r="M1497"/>
  <c r="K1498"/>
  <c r="L1498"/>
  <c r="M1498"/>
  <c r="K1499"/>
  <c r="L1499"/>
  <c r="M1499"/>
  <c r="K1500"/>
  <c r="L1500"/>
  <c r="M1500"/>
  <c r="K1501"/>
  <c r="L1501"/>
  <c r="M1501"/>
  <c r="K1502"/>
  <c r="L1502" s="1"/>
  <c r="M1502"/>
  <c r="K1503"/>
  <c r="L1503"/>
  <c r="M1503"/>
  <c r="K1504"/>
  <c r="L1504" s="1"/>
  <c r="M1504"/>
  <c r="K1505"/>
  <c r="L1505"/>
  <c r="M1505"/>
  <c r="K1506"/>
  <c r="L1506" s="1"/>
  <c r="M1506"/>
  <c r="K1507"/>
  <c r="L1507"/>
  <c r="M1507"/>
  <c r="K1508"/>
  <c r="L1508" s="1"/>
  <c r="M1508"/>
  <c r="K1509"/>
  <c r="L1509"/>
  <c r="M1509"/>
  <c r="K1510"/>
  <c r="L1510" s="1"/>
  <c r="M1510"/>
  <c r="K1511"/>
  <c r="L1511"/>
  <c r="M1511"/>
  <c r="K1512"/>
  <c r="L1512"/>
  <c r="M1512"/>
  <c r="K1513"/>
  <c r="L1513" s="1"/>
  <c r="M1513"/>
  <c r="K1514"/>
  <c r="L1514"/>
  <c r="M1514"/>
  <c r="K1515"/>
  <c r="L1515" s="1"/>
  <c r="M1515"/>
  <c r="K1516"/>
  <c r="L1516"/>
  <c r="M1516"/>
  <c r="K1517"/>
  <c r="L1517" s="1"/>
  <c r="M1517"/>
  <c r="K1518"/>
  <c r="L1518"/>
  <c r="M1518"/>
  <c r="K1519"/>
  <c r="L1519" s="1"/>
  <c r="M1519"/>
  <c r="K1520"/>
  <c r="L1520"/>
  <c r="M1520"/>
  <c r="K1521"/>
  <c r="L1521" s="1"/>
  <c r="M1521"/>
  <c r="K1522"/>
  <c r="L1522"/>
  <c r="M1522"/>
  <c r="K1523"/>
  <c r="L1523" s="1"/>
  <c r="M1523"/>
  <c r="K1524"/>
  <c r="L1524"/>
  <c r="M1524"/>
  <c r="K1525"/>
  <c r="L1525" s="1"/>
  <c r="M1525"/>
  <c r="K1526"/>
  <c r="L1526"/>
  <c r="M1526"/>
  <c r="K1527"/>
  <c r="L1527" s="1"/>
  <c r="M1527"/>
  <c r="K1528"/>
  <c r="L1528"/>
  <c r="M1528"/>
  <c r="K1529"/>
  <c r="L1529" s="1"/>
  <c r="M1529"/>
  <c r="K1530"/>
  <c r="L1530"/>
  <c r="M1530"/>
  <c r="K1531"/>
  <c r="L1531" s="1"/>
  <c r="M1531"/>
  <c r="K1532"/>
  <c r="L1532"/>
  <c r="M1532"/>
  <c r="K1533"/>
  <c r="L1533" s="1"/>
  <c r="M1533"/>
  <c r="K1534"/>
  <c r="L1534"/>
  <c r="M1534"/>
  <c r="K1535"/>
  <c r="L1535" s="1"/>
  <c r="M1535"/>
  <c r="K1536"/>
  <c r="L1536"/>
  <c r="M1536"/>
  <c r="K1537"/>
  <c r="L1537" s="1"/>
  <c r="M1537"/>
  <c r="K1538"/>
  <c r="L1538"/>
  <c r="M1538"/>
  <c r="K1539"/>
  <c r="L1539" s="1"/>
  <c r="M1539"/>
  <c r="K1540"/>
  <c r="L1540"/>
  <c r="M1540"/>
  <c r="K1541"/>
  <c r="L1541" s="1"/>
  <c r="M1541"/>
  <c r="K1542"/>
  <c r="L1542"/>
  <c r="M1542"/>
  <c r="K1543"/>
  <c r="L1543" s="1"/>
  <c r="M1543"/>
  <c r="K1544"/>
  <c r="L1544"/>
  <c r="M1544"/>
  <c r="K1545"/>
  <c r="L1545" s="1"/>
  <c r="M1545"/>
  <c r="K1546"/>
  <c r="L1546"/>
  <c r="M1546"/>
  <c r="K1547"/>
  <c r="L1547" s="1"/>
  <c r="M1547"/>
  <c r="K1548"/>
  <c r="L1548"/>
  <c r="M1548"/>
  <c r="K1549"/>
  <c r="L1549" s="1"/>
  <c r="M1549"/>
  <c r="K1550"/>
  <c r="L1550"/>
  <c r="M1550"/>
  <c r="K1551"/>
  <c r="L1551" s="1"/>
  <c r="M1551"/>
  <c r="K1552"/>
  <c r="L1552"/>
  <c r="M1552"/>
  <c r="K1553"/>
  <c r="L1553" s="1"/>
  <c r="M1553"/>
  <c r="K1554"/>
  <c r="L1554"/>
  <c r="M1554"/>
  <c r="K1555"/>
  <c r="L1555" s="1"/>
  <c r="M1555"/>
  <c r="K1556"/>
  <c r="L1556"/>
  <c r="M1556"/>
  <c r="K1557"/>
  <c r="L1557" s="1"/>
  <c r="M1557"/>
  <c r="K1558"/>
  <c r="L1558"/>
  <c r="M1558"/>
  <c r="K1559"/>
  <c r="L1559" s="1"/>
  <c r="M1559"/>
  <c r="K1560"/>
  <c r="L1560"/>
  <c r="M1560"/>
  <c r="K1561"/>
  <c r="L1561" s="1"/>
  <c r="M1561"/>
  <c r="K1562"/>
  <c r="L1562"/>
  <c r="M1562"/>
  <c r="K1563"/>
  <c r="L1563"/>
  <c r="M1563"/>
  <c r="K1564"/>
  <c r="L1564"/>
  <c r="M1564"/>
  <c r="K1565"/>
  <c r="L1565" s="1"/>
  <c r="M1565"/>
  <c r="K1566"/>
  <c r="L1566"/>
  <c r="M1566"/>
  <c r="K1567"/>
  <c r="L1567" s="1"/>
  <c r="M1567"/>
  <c r="K1568"/>
  <c r="L1568"/>
  <c r="M1568"/>
  <c r="K1569"/>
  <c r="L1569"/>
  <c r="M1569"/>
  <c r="K1570"/>
  <c r="L1570"/>
  <c r="M1570"/>
  <c r="K1571"/>
  <c r="L1571" s="1"/>
  <c r="M1571"/>
  <c r="K1572"/>
  <c r="L1572"/>
  <c r="M1572"/>
  <c r="K1573"/>
  <c r="L1573" s="1"/>
  <c r="M1573"/>
  <c r="K1574"/>
  <c r="L1574"/>
  <c r="M1574"/>
  <c r="K1575"/>
  <c r="L1575" s="1"/>
  <c r="M1575"/>
  <c r="K1576"/>
  <c r="L1576"/>
  <c r="M1576"/>
  <c r="K1577"/>
  <c r="L1577" s="1"/>
  <c r="M1577"/>
  <c r="K1578"/>
  <c r="L1578"/>
  <c r="M1578"/>
  <c r="K1579"/>
  <c r="L1579" s="1"/>
  <c r="M1579"/>
  <c r="K1580"/>
  <c r="L1580"/>
  <c r="M1580"/>
  <c r="K1581"/>
  <c r="L1581" s="1"/>
  <c r="M1581"/>
  <c r="K1582"/>
  <c r="L1582"/>
  <c r="M1582"/>
  <c r="K1583"/>
  <c r="L1583" s="1"/>
  <c r="M1583"/>
  <c r="K1584"/>
  <c r="L1584" s="1"/>
  <c r="M1584"/>
  <c r="K1585"/>
  <c r="L1585" s="1"/>
  <c r="M1585"/>
  <c r="K1586"/>
  <c r="L1586"/>
  <c r="M1586"/>
  <c r="K1587"/>
  <c r="L1587" s="1"/>
  <c r="M1587"/>
  <c r="K1588"/>
  <c r="L1588" s="1"/>
  <c r="M1588"/>
  <c r="K1589"/>
  <c r="L1589" s="1"/>
  <c r="M1589"/>
  <c r="K1590"/>
  <c r="L1590"/>
  <c r="M1590"/>
  <c r="K1591"/>
  <c r="L1591" s="1"/>
  <c r="M1591"/>
  <c r="K1592"/>
  <c r="L1592" s="1"/>
  <c r="M1592"/>
  <c r="K1593"/>
  <c r="L1593" s="1"/>
  <c r="M1593"/>
  <c r="K1594"/>
  <c r="L1594"/>
  <c r="M1594"/>
  <c r="K1595"/>
  <c r="L1595" s="1"/>
  <c r="M1595"/>
  <c r="K1596"/>
  <c r="L1596" s="1"/>
  <c r="M1596"/>
  <c r="K1597"/>
  <c r="L1597" s="1"/>
  <c r="M1597"/>
  <c r="K1598"/>
  <c r="L1598"/>
  <c r="M1598"/>
  <c r="K1599"/>
  <c r="L1599" s="1"/>
  <c r="M1599"/>
  <c r="K1600"/>
  <c r="L1600" s="1"/>
  <c r="M1600"/>
  <c r="K1601"/>
  <c r="L1601" s="1"/>
  <c r="M1601"/>
  <c r="K1602"/>
  <c r="L1602"/>
  <c r="M1602"/>
  <c r="K1603"/>
  <c r="L1603" s="1"/>
  <c r="M1603"/>
  <c r="K1604"/>
  <c r="L1604" s="1"/>
  <c r="M1604"/>
  <c r="K1605"/>
  <c r="L1605" s="1"/>
  <c r="M1605"/>
  <c r="K1606"/>
  <c r="L1606"/>
  <c r="M1606"/>
  <c r="K1607"/>
  <c r="L1607" s="1"/>
  <c r="M1607"/>
  <c r="K1608"/>
  <c r="L1608" s="1"/>
  <c r="M1608"/>
  <c r="K1609"/>
  <c r="L1609" s="1"/>
  <c r="M1609"/>
  <c r="K1610"/>
  <c r="L1610"/>
  <c r="M1610"/>
  <c r="K1611"/>
  <c r="L1611" s="1"/>
  <c r="M1611"/>
  <c r="K1612"/>
  <c r="L1612" s="1"/>
  <c r="M1612"/>
  <c r="K1613"/>
  <c r="L1613" s="1"/>
  <c r="M1613"/>
  <c r="K1614"/>
  <c r="L1614"/>
  <c r="M1614"/>
  <c r="K1615"/>
  <c r="L1615" s="1"/>
  <c r="M1615"/>
  <c r="K1616"/>
  <c r="L1616" s="1"/>
  <c r="M1616"/>
  <c r="K1617"/>
  <c r="L1617" s="1"/>
  <c r="M1617"/>
  <c r="K1618"/>
  <c r="L1618"/>
  <c r="M1618"/>
  <c r="K1619"/>
  <c r="L1619" s="1"/>
  <c r="M1619"/>
  <c r="K1620"/>
  <c r="L1620" s="1"/>
  <c r="M1620"/>
  <c r="K1621"/>
  <c r="L1621" s="1"/>
  <c r="M1621"/>
  <c r="K1622"/>
  <c r="L1622"/>
  <c r="M1622"/>
  <c r="K1623"/>
  <c r="L1623" s="1"/>
  <c r="M1623"/>
  <c r="K1624"/>
  <c r="L1624" s="1"/>
  <c r="M1624"/>
  <c r="K1625"/>
  <c r="L1625" s="1"/>
  <c r="M1625"/>
  <c r="K1626"/>
  <c r="L1626"/>
  <c r="M1626"/>
  <c r="K1627"/>
  <c r="L1627" s="1"/>
  <c r="M1627"/>
  <c r="K1628"/>
  <c r="L1628" s="1"/>
  <c r="M1628"/>
  <c r="K1629"/>
  <c r="L1629" s="1"/>
  <c r="M1629"/>
  <c r="K1630"/>
  <c r="L1630"/>
  <c r="M1630"/>
  <c r="K1631"/>
  <c r="L1631" s="1"/>
  <c r="M1631"/>
  <c r="K1632"/>
  <c r="L1632" s="1"/>
  <c r="M1632"/>
  <c r="K1633"/>
  <c r="L1633" s="1"/>
  <c r="M1633"/>
  <c r="K1634"/>
  <c r="L1634"/>
  <c r="M1634"/>
  <c r="K1635"/>
  <c r="L1635" s="1"/>
  <c r="M1635"/>
  <c r="K1636"/>
  <c r="L1636" s="1"/>
  <c r="M1636"/>
  <c r="K1637"/>
  <c r="L1637" s="1"/>
  <c r="M1637"/>
  <c r="K1638"/>
  <c r="L1638"/>
  <c r="M1638"/>
  <c r="K1639"/>
  <c r="L1639" s="1"/>
  <c r="M1639"/>
  <c r="K1640"/>
  <c r="L1640" s="1"/>
  <c r="M1640"/>
  <c r="K1641"/>
  <c r="L1641" s="1"/>
  <c r="M1641"/>
  <c r="K1642"/>
  <c r="L1642"/>
  <c r="M1642"/>
  <c r="K1643"/>
  <c r="L1643" s="1"/>
  <c r="M1643"/>
  <c r="K1644"/>
  <c r="L1644" s="1"/>
  <c r="M1644"/>
  <c r="K1645"/>
  <c r="L1645" s="1"/>
  <c r="M1645"/>
  <c r="K1646"/>
  <c r="L1646"/>
  <c r="M1646"/>
  <c r="K1647"/>
  <c r="L1647" s="1"/>
  <c r="M1647"/>
  <c r="K1648"/>
  <c r="L1648" s="1"/>
  <c r="M1648"/>
  <c r="K1649"/>
  <c r="L1649" s="1"/>
  <c r="M1649"/>
  <c r="K1650"/>
  <c r="L1650"/>
  <c r="M1650"/>
  <c r="K1651"/>
  <c r="L1651" s="1"/>
  <c r="M1651"/>
  <c r="K1652"/>
  <c r="L1652" s="1"/>
  <c r="M1652"/>
  <c r="K1653"/>
  <c r="L1653" s="1"/>
  <c r="M1653"/>
  <c r="K1654"/>
  <c r="L1654"/>
  <c r="M1654"/>
  <c r="K1655"/>
  <c r="L1655" s="1"/>
  <c r="M1655"/>
  <c r="K1656"/>
  <c r="L1656" s="1"/>
  <c r="M1656"/>
  <c r="K1657"/>
  <c r="L1657" s="1"/>
  <c r="M1657"/>
  <c r="K1658"/>
  <c r="L1658"/>
  <c r="M1658"/>
  <c r="K1659"/>
  <c r="L1659" s="1"/>
  <c r="M1659"/>
  <c r="K1660"/>
  <c r="L1660" s="1"/>
  <c r="M1660"/>
  <c r="K1661"/>
  <c r="L1661" s="1"/>
  <c r="M1661"/>
  <c r="K1662"/>
  <c r="L1662"/>
  <c r="M1662"/>
  <c r="K1663"/>
  <c r="L1663" s="1"/>
  <c r="M1663"/>
  <c r="K1664"/>
  <c r="L1664" s="1"/>
  <c r="M1664"/>
  <c r="K1665"/>
  <c r="L1665" s="1"/>
  <c r="M1665"/>
  <c r="K1666"/>
  <c r="L1666"/>
  <c r="M1666"/>
  <c r="K1667"/>
  <c r="L1667" s="1"/>
  <c r="M1667"/>
  <c r="K1668"/>
  <c r="L1668" s="1"/>
  <c r="M1668"/>
  <c r="K1669"/>
  <c r="L1669" s="1"/>
  <c r="M1669"/>
  <c r="K1670"/>
  <c r="L1670"/>
  <c r="M1670"/>
  <c r="K1671"/>
  <c r="L1671" s="1"/>
  <c r="M1671"/>
  <c r="K1672"/>
  <c r="L1672" s="1"/>
  <c r="M1672"/>
  <c r="K1673"/>
  <c r="L1673" s="1"/>
  <c r="M1673"/>
  <c r="K1674"/>
  <c r="L1674"/>
  <c r="M1674"/>
  <c r="K1675"/>
  <c r="L1675" s="1"/>
  <c r="M1675"/>
  <c r="K1676"/>
  <c r="L1676" s="1"/>
  <c r="M1676"/>
  <c r="K1677"/>
  <c r="L1677" s="1"/>
  <c r="M1677"/>
  <c r="K1678"/>
  <c r="L1678"/>
  <c r="M1678"/>
  <c r="K1679"/>
  <c r="L1679" s="1"/>
  <c r="M1679"/>
  <c r="K1680"/>
  <c r="L1680" s="1"/>
  <c r="M1680"/>
  <c r="K1681"/>
  <c r="L1681" s="1"/>
  <c r="M1681"/>
  <c r="K1682"/>
  <c r="L1682"/>
  <c r="M1682"/>
  <c r="K1683"/>
  <c r="L1683" s="1"/>
  <c r="M1683"/>
  <c r="K1684"/>
  <c r="L1684" s="1"/>
  <c r="M1684"/>
  <c r="K1685"/>
  <c r="L1685" s="1"/>
  <c r="M1685"/>
  <c r="K1686"/>
  <c r="L1686"/>
  <c r="M1686"/>
  <c r="K1687"/>
  <c r="L1687" s="1"/>
  <c r="M1687"/>
  <c r="K1688"/>
  <c r="L1688" s="1"/>
  <c r="M1688"/>
  <c r="K1689"/>
  <c r="L1689" s="1"/>
  <c r="M1689"/>
  <c r="K1690"/>
  <c r="L1690"/>
  <c r="M1690"/>
  <c r="K1691"/>
  <c r="L1691" s="1"/>
  <c r="M1691"/>
  <c r="K1692"/>
  <c r="L1692" s="1"/>
  <c r="M1692"/>
  <c r="K1693"/>
  <c r="L1693" s="1"/>
  <c r="M1693"/>
  <c r="K1694"/>
  <c r="L1694"/>
  <c r="M1694"/>
  <c r="K1695"/>
  <c r="L1695" s="1"/>
  <c r="M1695"/>
  <c r="K1696"/>
  <c r="L1696" s="1"/>
  <c r="M1696"/>
  <c r="K1697"/>
  <c r="L1697" s="1"/>
  <c r="M1697"/>
  <c r="K1698"/>
  <c r="L1698"/>
  <c r="M1698"/>
  <c r="K1699"/>
  <c r="L1699" s="1"/>
  <c r="M1699"/>
  <c r="K1700"/>
  <c r="L1700" s="1"/>
  <c r="M1700"/>
  <c r="K1701"/>
  <c r="L1701" s="1"/>
  <c r="M1701"/>
  <c r="K1702"/>
  <c r="L1702"/>
  <c r="M1702"/>
  <c r="K1703"/>
  <c r="L1703" s="1"/>
  <c r="M1703"/>
  <c r="K1704"/>
  <c r="L1704" s="1"/>
  <c r="M1704"/>
  <c r="K1705"/>
  <c r="L1705" s="1"/>
  <c r="M1705"/>
  <c r="K1706"/>
  <c r="L1706"/>
  <c r="M1706"/>
  <c r="K1707"/>
  <c r="L1707" s="1"/>
  <c r="M1707"/>
  <c r="K1708"/>
  <c r="L1708" s="1"/>
  <c r="M1708"/>
  <c r="K1709"/>
  <c r="L1709" s="1"/>
  <c r="M1709"/>
  <c r="K1710"/>
  <c r="L1710"/>
  <c r="M1710"/>
  <c r="K1711"/>
  <c r="L1711" s="1"/>
  <c r="M1711"/>
  <c r="K1712"/>
  <c r="L1712" s="1"/>
  <c r="M1712"/>
  <c r="K1713"/>
  <c r="L1713" s="1"/>
  <c r="M1713"/>
  <c r="K1714"/>
  <c r="L1714"/>
  <c r="M1714"/>
  <c r="K1715"/>
  <c r="L1715" s="1"/>
  <c r="M1715"/>
  <c r="K1716"/>
  <c r="L1716" s="1"/>
  <c r="M1716"/>
  <c r="L1717"/>
  <c r="M1717"/>
  <c r="L1718"/>
  <c r="M1718"/>
  <c r="L1719"/>
  <c r="M1719"/>
  <c r="K1720"/>
  <c r="L1720" s="1"/>
  <c r="M1720"/>
  <c r="K1721"/>
  <c r="L1721" s="1"/>
  <c r="M1721"/>
  <c r="K1722"/>
  <c r="L1722"/>
  <c r="M1722"/>
  <c r="K1723"/>
  <c r="L1723" s="1"/>
  <c r="M1723"/>
  <c r="K1724"/>
  <c r="L1724" s="1"/>
  <c r="M1724"/>
  <c r="K1725"/>
  <c r="L1725" s="1"/>
  <c r="M1725"/>
  <c r="K1726"/>
  <c r="L1726"/>
  <c r="M1726"/>
  <c r="K1727"/>
  <c r="L1727" s="1"/>
  <c r="M1727"/>
  <c r="K1728"/>
  <c r="L1728" s="1"/>
  <c r="M1728"/>
  <c r="K1729"/>
  <c r="L1729" s="1"/>
  <c r="M1729"/>
  <c r="K1730"/>
  <c r="L1730"/>
  <c r="M1730"/>
  <c r="K1731"/>
  <c r="L1731" s="1"/>
  <c r="M1731"/>
  <c r="K1732"/>
  <c r="L1732" s="1"/>
  <c r="M1732"/>
  <c r="K1733"/>
  <c r="L1733" s="1"/>
  <c r="M1733"/>
  <c r="K1734"/>
  <c r="L1734"/>
  <c r="M1734"/>
  <c r="K1735"/>
  <c r="L1735" s="1"/>
  <c r="M1735"/>
  <c r="K1736"/>
  <c r="L1736" s="1"/>
  <c r="M1736"/>
  <c r="K1737"/>
  <c r="L1737" s="1"/>
  <c r="M1737"/>
  <c r="K1738"/>
  <c r="L1738"/>
  <c r="M1738"/>
  <c r="K1739"/>
  <c r="L1739" s="1"/>
  <c r="M1739"/>
  <c r="K1740"/>
  <c r="L1740" s="1"/>
  <c r="M1740"/>
  <c r="K1741"/>
  <c r="L1741" s="1"/>
  <c r="M1741"/>
  <c r="K1742"/>
  <c r="L1742"/>
  <c r="M1742"/>
  <c r="K1743"/>
  <c r="L1743" s="1"/>
  <c r="M1743"/>
  <c r="K1744"/>
  <c r="L1744" s="1"/>
  <c r="M1744"/>
  <c r="K1745"/>
  <c r="L1745" s="1"/>
  <c r="M1745"/>
  <c r="K1746"/>
  <c r="L1746"/>
  <c r="M1746"/>
  <c r="K1747"/>
  <c r="L1747" s="1"/>
  <c r="M1747"/>
  <c r="K1748"/>
  <c r="L1748" s="1"/>
  <c r="M1748"/>
  <c r="K1749"/>
  <c r="L1749" s="1"/>
  <c r="M1749"/>
  <c r="K1750"/>
  <c r="L1750"/>
  <c r="M1750"/>
  <c r="K1751"/>
  <c r="L1751" s="1"/>
  <c r="M1751"/>
  <c r="K1752"/>
  <c r="L1752" s="1"/>
  <c r="M1752"/>
  <c r="K1753"/>
  <c r="L1753" s="1"/>
  <c r="M1753"/>
  <c r="K1754"/>
  <c r="L1754"/>
  <c r="M1754"/>
  <c r="K1755"/>
  <c r="L1755" s="1"/>
  <c r="M1755"/>
  <c r="K1756"/>
  <c r="L1756" s="1"/>
  <c r="M1756"/>
  <c r="K1757"/>
  <c r="L1757" s="1"/>
  <c r="M1757"/>
  <c r="K1758"/>
  <c r="L1758"/>
  <c r="M1758"/>
  <c r="K1759"/>
  <c r="L1759" s="1"/>
  <c r="M1759"/>
  <c r="K1760"/>
  <c r="L1760" s="1"/>
  <c r="M1760"/>
  <c r="K1761"/>
  <c r="L1761" s="1"/>
  <c r="M1761"/>
  <c r="K1762"/>
  <c r="L1762"/>
  <c r="M1762"/>
  <c r="K1763"/>
  <c r="L1763" s="1"/>
  <c r="M1763"/>
  <c r="K1764"/>
  <c r="L1764" s="1"/>
  <c r="M1764"/>
  <c r="K1765"/>
  <c r="L1765" s="1"/>
  <c r="M1765"/>
  <c r="K1766"/>
  <c r="L1766"/>
  <c r="M1766"/>
  <c r="K1767"/>
  <c r="L1767" s="1"/>
  <c r="M1767"/>
  <c r="K1768"/>
  <c r="L1768" s="1"/>
  <c r="M1768"/>
  <c r="K1769"/>
  <c r="L1769" s="1"/>
  <c r="M1769"/>
  <c r="K1770"/>
  <c r="L1770"/>
  <c r="M1770"/>
  <c r="K1771"/>
  <c r="L1771" s="1"/>
  <c r="M1771"/>
  <c r="K1772"/>
  <c r="L1772" s="1"/>
  <c r="M1772"/>
  <c r="K1773"/>
  <c r="L1773" s="1"/>
  <c r="M1773"/>
  <c r="K1774"/>
  <c r="L1774"/>
  <c r="M1774"/>
  <c r="K1775"/>
  <c r="L1775" s="1"/>
  <c r="M1775"/>
  <c r="K1776"/>
  <c r="L1776" s="1"/>
  <c r="M1776"/>
  <c r="K1777"/>
  <c r="L1777" s="1"/>
  <c r="M1777"/>
  <c r="K1778"/>
  <c r="L1778"/>
  <c r="M1778"/>
  <c r="K1779"/>
  <c r="L1779" s="1"/>
  <c r="M1779"/>
  <c r="K1780"/>
  <c r="L1780" s="1"/>
  <c r="M1780"/>
  <c r="K1781"/>
  <c r="L1781" s="1"/>
  <c r="M1781"/>
  <c r="K1782"/>
  <c r="L1782"/>
  <c r="M1782"/>
  <c r="K1783"/>
  <c r="L1783" s="1"/>
  <c r="M1783"/>
  <c r="K1784"/>
  <c r="L1784" s="1"/>
  <c r="M1784"/>
  <c r="K1785"/>
  <c r="L1785" s="1"/>
  <c r="M1785"/>
  <c r="K1786"/>
  <c r="L1786"/>
  <c r="M1786"/>
  <c r="K1787"/>
  <c r="L1787" s="1"/>
  <c r="M1787"/>
  <c r="K1788"/>
  <c r="L1788" s="1"/>
  <c r="M1788"/>
  <c r="K1789"/>
  <c r="L1789" s="1"/>
  <c r="M1789"/>
  <c r="K1790"/>
  <c r="L1790"/>
  <c r="M1790"/>
  <c r="K1791"/>
  <c r="L1791" s="1"/>
  <c r="M1791"/>
  <c r="K1792"/>
  <c r="L1792" s="1"/>
  <c r="M1792"/>
  <c r="K1793"/>
  <c r="L1793" s="1"/>
  <c r="M1793"/>
  <c r="K1794"/>
  <c r="L1794"/>
  <c r="M1794"/>
  <c r="K1795"/>
  <c r="L1795" s="1"/>
  <c r="M1795"/>
  <c r="K1796"/>
  <c r="L1796" s="1"/>
  <c r="M1796"/>
  <c r="K1797"/>
  <c r="L1797" s="1"/>
  <c r="M1797"/>
  <c r="K1798"/>
  <c r="L1798"/>
  <c r="M1798"/>
  <c r="K1799"/>
  <c r="L1799" s="1"/>
  <c r="M1799"/>
  <c r="K1800"/>
  <c r="L1800" s="1"/>
  <c r="M1800"/>
  <c r="K1801"/>
  <c r="L1801" s="1"/>
  <c r="M1801"/>
  <c r="K1802"/>
  <c r="L1802"/>
  <c r="M1802"/>
  <c r="K1803"/>
  <c r="L1803" s="1"/>
  <c r="M1803"/>
  <c r="K1804"/>
  <c r="L1804" s="1"/>
  <c r="M1804"/>
  <c r="K1805"/>
  <c r="L1805" s="1"/>
  <c r="M1805"/>
  <c r="K1806"/>
  <c r="L1806"/>
  <c r="M1806"/>
  <c r="K1807"/>
  <c r="L1807" s="1"/>
  <c r="M1807"/>
  <c r="K1808"/>
  <c r="L1808" s="1"/>
  <c r="M1808"/>
  <c r="K1809"/>
  <c r="L1809" s="1"/>
  <c r="M1809"/>
  <c r="K1810"/>
  <c r="L1810"/>
  <c r="M1810"/>
  <c r="K1811"/>
  <c r="L1811" s="1"/>
  <c r="M1811"/>
  <c r="K1812"/>
  <c r="L1812" s="1"/>
  <c r="M1812"/>
  <c r="K1813"/>
  <c r="L1813" s="1"/>
  <c r="M1813"/>
  <c r="K1814"/>
  <c r="L1814"/>
  <c r="M1814"/>
  <c r="K1815"/>
  <c r="L1815" s="1"/>
  <c r="M1815"/>
  <c r="K1816"/>
  <c r="L1816" s="1"/>
  <c r="M1816"/>
  <c r="K1817"/>
  <c r="L1817" s="1"/>
  <c r="M1817"/>
  <c r="K1818"/>
  <c r="L1818"/>
  <c r="M1818"/>
  <c r="K1819"/>
  <c r="L1819" s="1"/>
  <c r="M1819"/>
  <c r="K1820"/>
  <c r="L1820" s="1"/>
  <c r="M1820"/>
  <c r="K1821"/>
  <c r="L1821" s="1"/>
  <c r="M1821"/>
  <c r="K1822"/>
  <c r="L1822"/>
  <c r="M1822"/>
  <c r="K1823"/>
  <c r="L1823" s="1"/>
  <c r="M1823"/>
  <c r="K1824"/>
  <c r="L1824" s="1"/>
  <c r="M1824"/>
  <c r="K1825"/>
  <c r="L1825" s="1"/>
  <c r="M1825"/>
  <c r="K1826"/>
  <c r="L1826"/>
  <c r="M1826"/>
  <c r="K1827"/>
  <c r="L1827" s="1"/>
  <c r="M1827"/>
  <c r="K1828"/>
  <c r="L1828" s="1"/>
  <c r="M1828"/>
  <c r="K1829"/>
  <c r="L1829" s="1"/>
  <c r="M1829"/>
  <c r="K1830"/>
  <c r="L1830"/>
  <c r="M1830"/>
  <c r="K1831"/>
  <c r="L1831" s="1"/>
  <c r="M1831"/>
  <c r="K1832"/>
  <c r="L1832" s="1"/>
  <c r="M1832"/>
  <c r="K1833"/>
  <c r="L1833" s="1"/>
  <c r="M1833"/>
  <c r="K1834"/>
  <c r="L1834"/>
  <c r="M1834"/>
  <c r="K1835"/>
  <c r="L1835" s="1"/>
  <c r="M1835"/>
  <c r="K1836"/>
  <c r="L1836" s="1"/>
  <c r="M1836"/>
  <c r="L1837"/>
  <c r="L1838"/>
  <c r="K1839"/>
  <c r="L1839" s="1"/>
  <c r="M1839"/>
  <c r="K1840"/>
  <c r="L1840" s="1"/>
  <c r="M1840"/>
  <c r="L1841"/>
  <c r="L1842"/>
  <c r="L1843"/>
  <c r="L1844"/>
  <c r="L1845"/>
  <c r="L1846"/>
  <c r="L1847"/>
  <c r="K1848"/>
  <c r="L1848"/>
  <c r="M1848"/>
  <c r="L1849"/>
  <c r="K1850"/>
  <c r="L1850"/>
  <c r="M1850"/>
  <c r="K1851"/>
  <c r="L1851" s="1"/>
  <c r="M1851"/>
  <c r="K1852"/>
  <c r="L1852" s="1"/>
  <c r="M1852"/>
  <c r="K1853"/>
  <c r="L1853" s="1"/>
  <c r="M1853"/>
  <c r="K1854"/>
  <c r="L1854"/>
  <c r="M1854"/>
  <c r="K1855"/>
  <c r="L1855" s="1"/>
  <c r="M1855"/>
  <c r="K1856"/>
  <c r="L1856" s="1"/>
  <c r="M1856"/>
  <c r="K1857"/>
  <c r="L1857" s="1"/>
  <c r="M1857"/>
  <c r="K1858"/>
  <c r="L1858"/>
  <c r="M1858"/>
  <c r="K1859"/>
  <c r="L1859" s="1"/>
  <c r="M1859"/>
  <c r="K1860"/>
  <c r="L1860" s="1"/>
  <c r="M1860"/>
  <c r="K1861"/>
  <c r="L1861" s="1"/>
  <c r="M1861"/>
  <c r="K1862"/>
  <c r="L1862"/>
  <c r="M1862"/>
  <c r="K1863"/>
  <c r="L1863" s="1"/>
  <c r="M1863"/>
  <c r="K1864"/>
  <c r="L1864" s="1"/>
  <c r="M1864"/>
  <c r="K1865"/>
  <c r="L1865" s="1"/>
  <c r="M1865"/>
  <c r="K1866"/>
  <c r="L1866"/>
  <c r="M1866"/>
  <c r="K1867"/>
  <c r="L1867" s="1"/>
  <c r="M1867"/>
  <c r="K1868"/>
  <c r="L1868" s="1"/>
  <c r="M1868"/>
  <c r="K1869"/>
  <c r="L1869" s="1"/>
  <c r="M1869"/>
  <c r="K1870"/>
  <c r="L1870"/>
  <c r="M1870"/>
  <c r="K1871"/>
  <c r="L1871" s="1"/>
  <c r="M1871"/>
  <c r="K1872"/>
  <c r="L1872" s="1"/>
  <c r="M1872"/>
  <c r="K1873"/>
  <c r="L1873" s="1"/>
  <c r="M1873"/>
  <c r="K1874"/>
  <c r="L1874"/>
  <c r="M1874"/>
  <c r="K1875"/>
  <c r="L1875" s="1"/>
  <c r="M1875"/>
  <c r="K1876"/>
  <c r="L1876" s="1"/>
  <c r="M1876"/>
  <c r="K1877"/>
  <c r="L1877" s="1"/>
  <c r="M1877"/>
  <c r="K1878"/>
  <c r="L1878"/>
  <c r="M1878"/>
  <c r="K1879"/>
  <c r="L1879" s="1"/>
  <c r="M1879"/>
  <c r="K1880"/>
  <c r="L1880" s="1"/>
  <c r="M1880"/>
  <c r="K1881"/>
  <c r="L1881" s="1"/>
  <c r="M1881"/>
  <c r="K1882"/>
  <c r="L1882"/>
  <c r="M1882"/>
  <c r="K1883"/>
  <c r="L1883" s="1"/>
  <c r="M1883"/>
  <c r="K1884"/>
  <c r="L1884" s="1"/>
  <c r="M1884"/>
  <c r="K1885"/>
  <c r="L1885" s="1"/>
  <c r="M1885"/>
  <c r="K1886"/>
  <c r="L1886"/>
  <c r="M1886"/>
  <c r="K1887"/>
  <c r="L1887" s="1"/>
  <c r="M1887"/>
  <c r="K1888"/>
  <c r="L1888" s="1"/>
  <c r="M1888"/>
  <c r="K1889"/>
  <c r="L1889" s="1"/>
  <c r="M1889"/>
  <c r="K1890"/>
  <c r="L1890"/>
  <c r="M1890"/>
  <c r="K1891"/>
  <c r="L1891" s="1"/>
  <c r="M1891"/>
  <c r="K1892"/>
  <c r="L1892" s="1"/>
  <c r="M1892"/>
  <c r="K1893"/>
  <c r="L1893" s="1"/>
  <c r="M1893"/>
  <c r="K1894"/>
  <c r="L1894"/>
  <c r="M1894"/>
  <c r="K1895"/>
  <c r="L1895" s="1"/>
  <c r="M1895"/>
  <c r="K1896"/>
  <c r="L1896" s="1"/>
  <c r="M1896"/>
  <c r="K1897"/>
  <c r="L1897" s="1"/>
  <c r="M1897"/>
  <c r="K1898"/>
  <c r="L1898"/>
  <c r="M1898"/>
  <c r="K1899"/>
  <c r="L1899" s="1"/>
  <c r="M1899"/>
  <c r="K1900"/>
  <c r="L1900" s="1"/>
  <c r="M1900"/>
  <c r="K1901"/>
  <c r="L1901" s="1"/>
  <c r="M1901"/>
  <c r="K1902"/>
  <c r="L1902"/>
  <c r="M1902"/>
  <c r="K1903"/>
  <c r="L1903" s="1"/>
  <c r="M1903"/>
  <c r="K1904"/>
  <c r="L1904" s="1"/>
  <c r="M1904"/>
  <c r="K1905"/>
  <c r="L1905" s="1"/>
  <c r="M1905"/>
  <c r="K1906"/>
  <c r="L1906"/>
  <c r="M1906"/>
  <c r="K1907"/>
  <c r="L1907" s="1"/>
  <c r="M1907"/>
  <c r="K1908"/>
  <c r="L1908" s="1"/>
  <c r="M1908"/>
  <c r="K1909"/>
  <c r="L1909" s="1"/>
  <c r="M1909"/>
  <c r="K1910"/>
  <c r="L1910"/>
  <c r="M1910"/>
  <c r="K1911"/>
  <c r="L1911" s="1"/>
  <c r="M1911"/>
  <c r="K1912"/>
  <c r="L1912" s="1"/>
  <c r="M1912"/>
  <c r="K1913"/>
  <c r="L1913" s="1"/>
  <c r="M1913"/>
  <c r="K1914"/>
  <c r="L1914"/>
  <c r="M1914"/>
  <c r="K1915"/>
  <c r="L1915" s="1"/>
  <c r="M1915"/>
  <c r="K1916"/>
  <c r="L1916" s="1"/>
  <c r="M1916"/>
  <c r="K1917"/>
  <c r="L1917" s="1"/>
  <c r="M1917"/>
  <c r="K1918"/>
  <c r="L1918"/>
  <c r="M1918"/>
  <c r="K1919"/>
  <c r="L1919" s="1"/>
  <c r="M1919"/>
  <c r="K1920"/>
  <c r="L1920" s="1"/>
  <c r="M1920"/>
  <c r="K1921"/>
  <c r="L1921" s="1"/>
  <c r="M1921"/>
  <c r="K1922"/>
  <c r="L1922"/>
  <c r="M1922"/>
  <c r="K1923"/>
  <c r="L1923" s="1"/>
  <c r="M1923"/>
  <c r="K1924"/>
  <c r="L1924" s="1"/>
  <c r="M1924"/>
  <c r="K1925"/>
  <c r="L1925" s="1"/>
  <c r="M1925"/>
  <c r="K1926"/>
  <c r="L1926"/>
  <c r="M1926"/>
  <c r="K1927"/>
  <c r="L1927" s="1"/>
  <c r="M1927"/>
  <c r="K1928"/>
  <c r="L1928" s="1"/>
  <c r="M1928"/>
  <c r="K1929"/>
  <c r="L1929" s="1"/>
  <c r="M1929"/>
  <c r="K1930"/>
  <c r="L1930"/>
  <c r="M1930"/>
  <c r="K1931"/>
  <c r="L1931" s="1"/>
  <c r="M1931"/>
  <c r="K1932"/>
  <c r="L1932" s="1"/>
  <c r="M1932"/>
  <c r="K1933"/>
  <c r="L1933" s="1"/>
  <c r="M1933"/>
  <c r="K1934"/>
  <c r="L1934"/>
  <c r="M1934"/>
  <c r="K1935"/>
  <c r="L1935" s="1"/>
  <c r="M1935"/>
  <c r="K1936"/>
  <c r="L1936" s="1"/>
  <c r="M1936"/>
  <c r="K1937"/>
  <c r="L1937" s="1"/>
  <c r="M1937"/>
  <c r="K1938"/>
  <c r="L1938"/>
  <c r="M1938"/>
  <c r="K1939"/>
  <c r="L1939" s="1"/>
  <c r="M1939"/>
  <c r="K1940"/>
  <c r="L1940" s="1"/>
  <c r="M1940"/>
  <c r="K1941"/>
  <c r="L1941" s="1"/>
  <c r="M1941"/>
  <c r="K1942"/>
  <c r="L1942"/>
  <c r="M1942"/>
  <c r="K1943"/>
  <c r="L1943" s="1"/>
  <c r="M1943"/>
  <c r="K1944"/>
  <c r="L1944" s="1"/>
  <c r="M1944"/>
  <c r="K1945"/>
  <c r="L1945" s="1"/>
  <c r="M1945"/>
  <c r="K1946"/>
  <c r="L1946"/>
  <c r="M1946"/>
  <c r="K1947"/>
  <c r="L1947" s="1"/>
  <c r="M1947"/>
  <c r="K1948"/>
  <c r="L1948" s="1"/>
  <c r="M1948"/>
  <c r="K1949"/>
  <c r="L1949" s="1"/>
  <c r="M1949"/>
  <c r="K1950"/>
  <c r="L1950"/>
  <c r="M1950"/>
  <c r="K1951"/>
  <c r="L1951" s="1"/>
  <c r="M1951"/>
  <c r="K1952"/>
  <c r="L1952"/>
  <c r="M1952"/>
  <c r="K1953"/>
  <c r="L1953" s="1"/>
  <c r="M1953"/>
  <c r="K1954"/>
  <c r="L1954"/>
  <c r="M1954"/>
  <c r="K1955"/>
  <c r="L1955" s="1"/>
  <c r="M1955"/>
  <c r="K1956"/>
  <c r="L1956"/>
  <c r="M1956"/>
  <c r="K1957"/>
  <c r="L1957" s="1"/>
  <c r="M1957"/>
  <c r="K1958"/>
  <c r="L1958"/>
  <c r="M1958"/>
  <c r="K1959"/>
  <c r="L1959" s="1"/>
  <c r="M1959"/>
  <c r="K1960"/>
  <c r="L1960"/>
  <c r="M1960"/>
  <c r="K1961"/>
  <c r="L1961" s="1"/>
  <c r="M1961"/>
  <c r="K1962"/>
  <c r="L1962"/>
  <c r="M1962"/>
  <c r="K1963"/>
  <c r="L1963" s="1"/>
  <c r="M1963"/>
  <c r="K1964"/>
  <c r="L1964"/>
  <c r="M1964"/>
  <c r="K1965"/>
  <c r="L1965" s="1"/>
  <c r="M1965"/>
  <c r="K1966"/>
  <c r="L1966"/>
  <c r="M1966"/>
  <c r="K1967"/>
  <c r="L1967" s="1"/>
  <c r="M1967"/>
  <c r="K1968"/>
  <c r="L1968"/>
  <c r="M1968"/>
  <c r="K1969"/>
  <c r="L1969" s="1"/>
  <c r="M1969"/>
  <c r="K1970"/>
  <c r="L1970"/>
  <c r="M1970"/>
  <c r="K1971"/>
  <c r="L1971" s="1"/>
  <c r="M1971"/>
  <c r="K1972"/>
  <c r="L1972"/>
  <c r="M1972"/>
  <c r="K1973"/>
  <c r="L1973" s="1"/>
  <c r="M1973"/>
  <c r="K1974"/>
  <c r="L1974"/>
  <c r="M1974"/>
  <c r="K1975"/>
  <c r="L1975" s="1"/>
  <c r="M1975"/>
  <c r="K1976"/>
  <c r="L1976"/>
  <c r="M1976"/>
  <c r="K1977"/>
  <c r="L1977" s="1"/>
  <c r="M1977"/>
  <c r="K1978"/>
  <c r="L1978"/>
  <c r="M1978"/>
  <c r="K1979"/>
  <c r="L1979" s="1"/>
  <c r="M1979"/>
  <c r="K1980"/>
  <c r="L1980"/>
  <c r="M1980"/>
  <c r="K1981"/>
  <c r="L1981" s="1"/>
  <c r="M1981"/>
  <c r="K1982"/>
  <c r="L1982"/>
  <c r="M1982"/>
  <c r="K1983"/>
  <c r="L1983" s="1"/>
  <c r="M1983"/>
  <c r="K1984"/>
  <c r="L1984"/>
  <c r="M1984"/>
  <c r="K1985"/>
  <c r="L1985" s="1"/>
  <c r="M1985"/>
  <c r="K1986"/>
  <c r="L1986"/>
  <c r="M1986"/>
  <c r="K1987"/>
  <c r="L1987" s="1"/>
  <c r="M1987"/>
  <c r="K1988"/>
  <c r="L1988"/>
  <c r="M1988"/>
  <c r="K1989"/>
  <c r="L1989" s="1"/>
  <c r="M1989"/>
  <c r="K1990"/>
  <c r="L1990"/>
  <c r="M1990"/>
  <c r="K1991"/>
  <c r="L1991" s="1"/>
  <c r="M1991"/>
  <c r="K1992"/>
  <c r="L1992" s="1"/>
  <c r="M1992"/>
  <c r="K1993"/>
  <c r="L1993" s="1"/>
  <c r="M1993"/>
  <c r="K1994"/>
  <c r="L1994"/>
  <c r="M1994"/>
  <c r="K1995"/>
  <c r="L1995" s="1"/>
  <c r="M1995"/>
  <c r="K1996"/>
  <c r="L1996" s="1"/>
  <c r="M1996"/>
  <c r="K1997"/>
  <c r="L1997" s="1"/>
  <c r="M1997"/>
  <c r="K1998"/>
  <c r="L1998"/>
  <c r="M1998"/>
  <c r="K1999"/>
  <c r="L1999" s="1"/>
  <c r="M1999"/>
  <c r="K2000"/>
  <c r="L2000" s="1"/>
  <c r="M2000"/>
  <c r="K2001"/>
  <c r="L2001" s="1"/>
  <c r="M2001"/>
  <c r="K2002"/>
  <c r="L2002"/>
  <c r="M2002"/>
  <c r="K2003"/>
  <c r="L2003" s="1"/>
  <c r="M2003"/>
  <c r="K2004"/>
  <c r="L2004" s="1"/>
  <c r="M2004"/>
  <c r="K2005"/>
  <c r="L2005" s="1"/>
  <c r="M2005"/>
  <c r="K2006"/>
  <c r="L2006"/>
  <c r="M2006"/>
  <c r="K2007"/>
  <c r="L2007" s="1"/>
  <c r="M2007"/>
  <c r="K2008"/>
  <c r="L2008" s="1"/>
  <c r="M2008"/>
  <c r="K2009"/>
  <c r="L2009" s="1"/>
  <c r="M2009"/>
  <c r="K2010"/>
  <c r="L2010"/>
  <c r="M2010"/>
  <c r="K2011"/>
  <c r="L2011" s="1"/>
  <c r="M2011"/>
  <c r="K2012"/>
  <c r="L2012" s="1"/>
  <c r="M2012"/>
  <c r="K2013"/>
  <c r="L2013" s="1"/>
  <c r="M2013"/>
  <c r="K2014"/>
  <c r="L2014"/>
  <c r="M2014"/>
  <c r="K2015"/>
  <c r="L2015" s="1"/>
  <c r="M2015"/>
  <c r="K2016"/>
  <c r="L2016" s="1"/>
  <c r="M2016"/>
  <c r="K2017"/>
  <c r="L2017" s="1"/>
  <c r="M2017"/>
  <c r="K2018"/>
  <c r="L2018"/>
  <c r="M2018"/>
  <c r="K2019"/>
  <c r="L2019" s="1"/>
  <c r="M2019"/>
  <c r="K2020"/>
  <c r="L2020" s="1"/>
  <c r="M2020"/>
  <c r="K2021"/>
  <c r="L2021" s="1"/>
  <c r="M2021"/>
  <c r="K2022"/>
  <c r="L2022"/>
  <c r="M2022"/>
  <c r="K2023"/>
  <c r="L2023" s="1"/>
  <c r="M2023"/>
  <c r="K2024"/>
  <c r="L2024"/>
  <c r="M2024"/>
  <c r="K2025"/>
  <c r="L2025" s="1"/>
  <c r="M2025"/>
  <c r="K2026"/>
  <c r="L2026"/>
  <c r="M2026"/>
  <c r="K2027"/>
  <c r="L2027" s="1"/>
  <c r="M2027"/>
  <c r="K2028"/>
  <c r="L2028" s="1"/>
  <c r="M2028"/>
  <c r="K2029"/>
  <c r="L2029" s="1"/>
  <c r="M2029"/>
  <c r="K2030"/>
  <c r="L2030"/>
  <c r="M2030"/>
  <c r="K2031"/>
  <c r="L2031" s="1"/>
  <c r="M2031"/>
  <c r="K2032"/>
  <c r="L2032" s="1"/>
  <c r="M2032"/>
  <c r="K2033"/>
  <c r="L2033" s="1"/>
  <c r="M2033"/>
  <c r="K2034"/>
  <c r="L2034"/>
  <c r="M2034"/>
  <c r="K2035"/>
  <c r="L2035" s="1"/>
  <c r="M2035"/>
  <c r="K2036"/>
  <c r="L2036" s="1"/>
  <c r="M2036"/>
  <c r="K2037"/>
  <c r="L2037" s="1"/>
  <c r="M2037"/>
  <c r="K2038"/>
  <c r="L2038"/>
  <c r="M2038"/>
  <c r="K2039"/>
  <c r="L2039" s="1"/>
  <c r="M2039"/>
  <c r="K2040"/>
  <c r="L2040" s="1"/>
  <c r="M2040"/>
  <c r="K2041"/>
  <c r="L2041" s="1"/>
  <c r="M2041"/>
  <c r="K2042"/>
  <c r="L2042"/>
  <c r="M2042"/>
  <c r="K2043"/>
  <c r="L2043" s="1"/>
  <c r="M2043"/>
  <c r="K2044"/>
  <c r="L2044" s="1"/>
  <c r="M2044"/>
  <c r="K2045"/>
  <c r="L2045" s="1"/>
  <c r="M2045"/>
  <c r="K2046"/>
  <c r="L2046"/>
  <c r="M2046"/>
  <c r="K2047"/>
  <c r="L2047" s="1"/>
  <c r="M2047"/>
  <c r="K2048"/>
  <c r="L2048" s="1"/>
  <c r="M2048"/>
  <c r="K2049"/>
  <c r="L2049" s="1"/>
  <c r="M2049"/>
  <c r="K2050"/>
  <c r="L2050"/>
  <c r="M2050"/>
  <c r="K2051"/>
  <c r="L2051" s="1"/>
  <c r="M2051"/>
  <c r="K2052"/>
  <c r="L2052" s="1"/>
  <c r="M2052"/>
  <c r="K2053"/>
  <c r="L2053" s="1"/>
  <c r="M2053"/>
  <c r="K2054"/>
  <c r="L2054"/>
  <c r="M2054"/>
  <c r="K2055"/>
  <c r="L2055" s="1"/>
  <c r="M2055"/>
  <c r="K2056"/>
  <c r="L2056" s="1"/>
  <c r="M2056"/>
  <c r="K2057"/>
  <c r="L2057" s="1"/>
  <c r="M2057"/>
  <c r="K2058"/>
  <c r="L2058"/>
  <c r="M2058"/>
  <c r="K2059"/>
  <c r="L2059" s="1"/>
  <c r="M2059"/>
  <c r="K2060"/>
  <c r="L2060" s="1"/>
  <c r="M2060"/>
  <c r="K2061"/>
  <c r="L2061" s="1"/>
  <c r="M2061"/>
  <c r="K2062"/>
  <c r="L2062"/>
  <c r="M2062"/>
  <c r="K2063"/>
  <c r="L2063" s="1"/>
  <c r="M2063"/>
  <c r="K2064"/>
  <c r="L2064"/>
  <c r="M2064"/>
  <c r="K2065"/>
  <c r="L2065" s="1"/>
  <c r="M2065"/>
  <c r="K2066"/>
  <c r="L2066"/>
  <c r="M2066"/>
  <c r="K2067"/>
  <c r="L2067" s="1"/>
  <c r="M2067"/>
  <c r="K2068"/>
  <c r="L2068" s="1"/>
  <c r="M2068"/>
  <c r="K2069"/>
  <c r="L2069" s="1"/>
  <c r="M2069"/>
  <c r="K2070"/>
  <c r="L2070"/>
  <c r="M2070"/>
  <c r="K2071"/>
  <c r="L2071" s="1"/>
  <c r="M2071"/>
  <c r="K2072"/>
  <c r="L2072" s="1"/>
  <c r="M2072"/>
  <c r="K2073"/>
  <c r="L2073" s="1"/>
  <c r="M2073"/>
  <c r="K2074"/>
  <c r="L2074"/>
  <c r="M2074"/>
  <c r="K2075"/>
  <c r="L2075" s="1"/>
  <c r="M2075"/>
  <c r="K2076"/>
  <c r="L2076" s="1"/>
  <c r="M2076"/>
  <c r="K2077"/>
  <c r="L2077" s="1"/>
  <c r="M2077"/>
  <c r="K2078"/>
  <c r="L2078"/>
  <c r="M2078"/>
  <c r="K2079"/>
  <c r="L2079" s="1"/>
  <c r="M2079"/>
  <c r="K2080"/>
  <c r="L2080" s="1"/>
  <c r="M2080"/>
  <c r="K2081"/>
  <c r="L2081" s="1"/>
  <c r="M2081"/>
  <c r="K2082"/>
  <c r="L2082"/>
  <c r="M2082"/>
  <c r="K2083"/>
  <c r="L2083" s="1"/>
  <c r="M2083"/>
  <c r="K2084"/>
  <c r="L2084" s="1"/>
  <c r="M2084"/>
  <c r="K2085"/>
  <c r="L2085" s="1"/>
  <c r="M2085"/>
  <c r="K2086"/>
  <c r="L2086"/>
  <c r="M2086"/>
  <c r="K2087"/>
  <c r="L2087" s="1"/>
  <c r="M2087"/>
  <c r="K2088"/>
  <c r="L2088" s="1"/>
  <c r="M2088"/>
  <c r="K2089"/>
  <c r="L2089" s="1"/>
  <c r="M2089"/>
  <c r="K2090"/>
  <c r="L2090"/>
  <c r="M2090"/>
  <c r="K2091"/>
  <c r="L2091" s="1"/>
  <c r="M2091"/>
  <c r="K2092"/>
  <c r="L2092" s="1"/>
  <c r="M2092"/>
  <c r="K2093"/>
  <c r="L2093" s="1"/>
  <c r="M2093"/>
  <c r="K2094"/>
  <c r="L2094"/>
  <c r="M2094"/>
  <c r="K2095"/>
  <c r="L2095" s="1"/>
  <c r="M2095"/>
  <c r="K2096"/>
  <c r="L2096" s="1"/>
  <c r="M2096"/>
  <c r="K2097"/>
  <c r="L2097" s="1"/>
  <c r="M2097"/>
  <c r="K2098"/>
  <c r="L2098"/>
  <c r="M2098"/>
  <c r="K2099"/>
  <c r="L2099" s="1"/>
  <c r="M2099"/>
  <c r="K2100"/>
  <c r="L2100" s="1"/>
  <c r="M2100"/>
  <c r="K2101"/>
  <c r="L2101" s="1"/>
  <c r="M2101"/>
  <c r="K2102"/>
  <c r="L2102"/>
  <c r="M2102"/>
  <c r="K2103"/>
  <c r="L2103" s="1"/>
  <c r="M2103"/>
  <c r="K2104"/>
  <c r="L2104" s="1"/>
  <c r="M2104"/>
  <c r="K2105"/>
  <c r="L2105" s="1"/>
  <c r="M2105"/>
  <c r="K2106"/>
  <c r="L2106"/>
  <c r="M2106"/>
  <c r="K2107"/>
  <c r="L2107" s="1"/>
  <c r="M2107"/>
  <c r="K2108"/>
  <c r="L2108" s="1"/>
  <c r="M2108"/>
  <c r="K2109"/>
  <c r="L2109" s="1"/>
  <c r="M2109"/>
  <c r="K2110"/>
  <c r="L2110"/>
  <c r="M2110"/>
  <c r="K2111"/>
  <c r="L2111" s="1"/>
  <c r="M2111"/>
  <c r="K2112"/>
  <c r="L2112" s="1"/>
  <c r="M2112"/>
  <c r="K2113"/>
  <c r="L2113" s="1"/>
  <c r="M2113"/>
  <c r="K2114"/>
  <c r="L2114"/>
  <c r="M2114"/>
  <c r="K2115"/>
  <c r="L2115" s="1"/>
  <c r="M2115"/>
  <c r="K2116"/>
  <c r="L2116" s="1"/>
  <c r="M2116"/>
  <c r="K2117"/>
  <c r="L2117" s="1"/>
  <c r="M2117"/>
  <c r="K2118"/>
  <c r="L2118"/>
  <c r="M2118"/>
  <c r="K2119"/>
  <c r="L2119" s="1"/>
  <c r="M2119"/>
  <c r="K2120"/>
  <c r="L2120" s="1"/>
  <c r="M2120"/>
  <c r="K2121"/>
  <c r="L2121" s="1"/>
  <c r="M2121"/>
  <c r="K2122"/>
  <c r="L2122"/>
  <c r="M2122"/>
  <c r="K2123"/>
  <c r="L2123" s="1"/>
  <c r="M2123"/>
  <c r="K2124"/>
  <c r="L2124" s="1"/>
  <c r="M2124"/>
  <c r="K2125"/>
  <c r="L2125" s="1"/>
  <c r="M2125"/>
  <c r="K2126"/>
  <c r="L2126"/>
  <c r="M2126"/>
  <c r="K2127"/>
  <c r="L2127" s="1"/>
  <c r="M2127"/>
  <c r="K2128"/>
  <c r="L2128" s="1"/>
  <c r="M2128"/>
  <c r="K2129"/>
  <c r="L2129" s="1"/>
  <c r="M2129"/>
  <c r="K2130"/>
  <c r="L2130"/>
  <c r="M2130"/>
  <c r="K2131"/>
  <c r="L2131" s="1"/>
  <c r="M2131"/>
  <c r="K2132"/>
  <c r="L2132" s="1"/>
  <c r="M2132"/>
  <c r="K2133"/>
  <c r="L2133" s="1"/>
  <c r="M2133"/>
  <c r="K2134"/>
  <c r="L2134"/>
  <c r="M2134"/>
  <c r="K2135"/>
  <c r="L2135" s="1"/>
  <c r="M2135"/>
  <c r="K2136"/>
  <c r="L2136" s="1"/>
  <c r="M2136"/>
  <c r="K2137"/>
  <c r="L2137" s="1"/>
  <c r="M2137"/>
  <c r="K2138"/>
  <c r="L2138" s="1"/>
  <c r="M2138"/>
  <c r="K2139"/>
  <c r="L2139" s="1"/>
  <c r="M2139"/>
  <c r="K2140"/>
  <c r="L2140" s="1"/>
  <c r="M2140"/>
  <c r="K2141"/>
  <c r="L2141" s="1"/>
  <c r="M2141"/>
  <c r="K2142"/>
  <c r="L2142"/>
  <c r="M2142"/>
  <c r="K2143"/>
  <c r="L2143" s="1"/>
  <c r="M2143"/>
  <c r="K2144"/>
  <c r="L2144" s="1"/>
  <c r="M2144"/>
  <c r="K2145"/>
  <c r="L2145" s="1"/>
  <c r="M2145"/>
  <c r="K2146"/>
  <c r="L2146"/>
  <c r="M2146"/>
  <c r="K2147"/>
  <c r="L2147" s="1"/>
  <c r="M2147"/>
  <c r="K2148"/>
  <c r="L2148" s="1"/>
  <c r="M2148"/>
  <c r="K2149"/>
  <c r="L2149" s="1"/>
  <c r="M2149"/>
  <c r="K2150"/>
  <c r="L2150"/>
  <c r="M2150"/>
  <c r="K2151"/>
  <c r="L2151" s="1"/>
  <c r="M2151"/>
  <c r="K2152"/>
  <c r="L2152" s="1"/>
  <c r="M2152"/>
  <c r="K2153"/>
  <c r="L2153" s="1"/>
  <c r="M2153"/>
  <c r="K2154"/>
  <c r="L2154"/>
  <c r="M2154"/>
  <c r="K2155"/>
  <c r="L2155" s="1"/>
  <c r="M2155"/>
  <c r="K2156"/>
  <c r="L2156" s="1"/>
  <c r="M2156"/>
  <c r="K2157"/>
  <c r="L2157" s="1"/>
  <c r="M2157"/>
  <c r="K2158"/>
  <c r="L2158"/>
  <c r="M2158"/>
  <c r="K2159"/>
  <c r="L2159" s="1"/>
  <c r="M2159"/>
  <c r="K2160"/>
  <c r="L2160" s="1"/>
  <c r="M2160"/>
  <c r="K2161"/>
  <c r="L2161" s="1"/>
  <c r="M2161"/>
  <c r="K2162"/>
  <c r="L2162"/>
  <c r="M2162"/>
  <c r="K2163"/>
  <c r="L2163" s="1"/>
  <c r="M2163"/>
  <c r="K2164"/>
  <c r="L2164" s="1"/>
  <c r="M2164"/>
  <c r="K2165"/>
  <c r="L2165" s="1"/>
  <c r="M2165"/>
  <c r="K2166"/>
  <c r="L2166"/>
  <c r="M2166"/>
  <c r="K2167"/>
  <c r="L2167" s="1"/>
  <c r="M2167"/>
  <c r="K2168"/>
  <c r="L2168" s="1"/>
  <c r="M2168"/>
  <c r="K2169"/>
  <c r="L2169" s="1"/>
  <c r="M2169"/>
  <c r="K2170"/>
  <c r="L2170"/>
  <c r="M2170"/>
  <c r="K2171"/>
  <c r="L2171" s="1"/>
  <c r="M2171"/>
  <c r="K2172"/>
  <c r="L2172" s="1"/>
  <c r="M2172"/>
  <c r="K2173"/>
  <c r="L2173" s="1"/>
  <c r="M2173"/>
  <c r="K2174"/>
  <c r="L2174"/>
  <c r="M2174"/>
  <c r="K2175"/>
  <c r="L2175" s="1"/>
  <c r="M2175"/>
  <c r="K2176"/>
  <c r="L2176" s="1"/>
  <c r="M2176"/>
  <c r="K2177"/>
  <c r="L2177" s="1"/>
  <c r="M2177"/>
  <c r="K2178"/>
  <c r="L2178"/>
  <c r="M2178"/>
  <c r="K2179"/>
  <c r="L2179" s="1"/>
  <c r="M2179"/>
  <c r="K2180"/>
  <c r="L2180" s="1"/>
  <c r="M2180"/>
  <c r="K2181"/>
  <c r="L2181" s="1"/>
  <c r="M2181"/>
  <c r="K2182"/>
  <c r="L2182"/>
  <c r="M2182"/>
  <c r="K2183"/>
  <c r="L2183" s="1"/>
  <c r="M2183"/>
  <c r="K2184"/>
  <c r="L2184" s="1"/>
  <c r="M2184"/>
  <c r="K2185"/>
  <c r="L2185" s="1"/>
  <c r="M2185"/>
  <c r="K2186"/>
  <c r="L2186"/>
  <c r="M2186"/>
  <c r="K2187"/>
  <c r="L2187" s="1"/>
  <c r="M2187"/>
  <c r="K2188"/>
  <c r="L2188" s="1"/>
  <c r="M2188"/>
  <c r="K2189"/>
  <c r="L2189" s="1"/>
  <c r="M2189"/>
  <c r="K2190"/>
  <c r="L2190"/>
  <c r="M2190"/>
  <c r="K2191"/>
  <c r="L2191" s="1"/>
  <c r="M2191"/>
  <c r="K2192"/>
  <c r="L2192" s="1"/>
  <c r="M2192"/>
  <c r="K2193"/>
  <c r="L2193" s="1"/>
  <c r="M2193"/>
  <c r="K2194"/>
  <c r="L2194"/>
  <c r="M2194"/>
  <c r="K2195"/>
  <c r="L2195" s="1"/>
  <c r="M2195"/>
  <c r="K2196"/>
  <c r="L2196" s="1"/>
  <c r="M2196"/>
  <c r="K2197"/>
  <c r="L2197" s="1"/>
  <c r="M2197"/>
  <c r="K2198"/>
  <c r="L2198"/>
  <c r="M2198"/>
  <c r="K2199"/>
  <c r="L2199" s="1"/>
  <c r="M2199"/>
  <c r="K2200"/>
  <c r="L2200" s="1"/>
  <c r="M2200"/>
  <c r="K2201"/>
  <c r="L2201" s="1"/>
  <c r="M2201"/>
  <c r="L2202"/>
  <c r="K2203"/>
  <c r="L2203" s="1"/>
  <c r="M2203"/>
  <c r="K2204"/>
  <c r="L2204" s="1"/>
  <c r="M2204"/>
  <c r="K2205"/>
  <c r="L2205" s="1"/>
  <c r="M2205"/>
  <c r="K2206"/>
  <c r="L2206"/>
  <c r="M2206"/>
  <c r="K2207"/>
  <c r="L2207" s="1"/>
  <c r="M2207"/>
  <c r="K2208"/>
  <c r="L2208" s="1"/>
  <c r="M2208"/>
  <c r="K2209"/>
  <c r="L2209" s="1"/>
  <c r="M2209"/>
  <c r="K2210"/>
  <c r="L2210"/>
  <c r="M2210"/>
  <c r="K2211"/>
  <c r="L2211" s="1"/>
  <c r="M2211"/>
  <c r="K2212"/>
  <c r="L2212" s="1"/>
  <c r="M2212"/>
  <c r="K2213"/>
  <c r="L2213" s="1"/>
  <c r="M2213"/>
  <c r="K2214"/>
  <c r="L2214"/>
  <c r="M2214"/>
  <c r="K2215"/>
  <c r="L2215" s="1"/>
  <c r="M2215"/>
  <c r="K2216"/>
  <c r="L2216" s="1"/>
  <c r="M2216"/>
  <c r="K2217"/>
  <c r="L2217" s="1"/>
  <c r="M2217"/>
  <c r="K2218"/>
  <c r="L2218"/>
  <c r="M2218"/>
  <c r="K2219"/>
  <c r="L2219" s="1"/>
  <c r="M2219"/>
  <c r="K2220"/>
  <c r="L2220"/>
  <c r="M2220"/>
  <c r="K2221"/>
  <c r="L2221" s="1"/>
  <c r="M2221"/>
  <c r="K2222"/>
  <c r="L2222"/>
  <c r="M2222"/>
  <c r="K2223"/>
  <c r="L2223" s="1"/>
  <c r="M2223"/>
  <c r="K2224"/>
  <c r="L2224"/>
  <c r="M2224"/>
  <c r="K2225"/>
  <c r="L2225" s="1"/>
  <c r="M2225"/>
  <c r="K2226"/>
  <c r="L2226"/>
  <c r="M2226"/>
  <c r="K2227"/>
  <c r="L2227" s="1"/>
  <c r="M2227"/>
  <c r="K2228"/>
  <c r="L2228"/>
  <c r="M2228"/>
  <c r="K2229"/>
  <c r="L2229" s="1"/>
  <c r="M2229"/>
  <c r="K2230"/>
  <c r="L2230"/>
  <c r="M2230"/>
  <c r="K2231"/>
  <c r="L2231" s="1"/>
  <c r="M2231"/>
  <c r="K2232"/>
  <c r="L2232"/>
  <c r="M2232"/>
  <c r="K2233"/>
  <c r="L2233" s="1"/>
  <c r="M2233"/>
  <c r="K2234"/>
  <c r="L2234"/>
  <c r="M2234"/>
  <c r="K2235"/>
  <c r="L2235" s="1"/>
  <c r="M2235"/>
  <c r="K2236"/>
  <c r="L2236"/>
  <c r="M2236"/>
  <c r="K2237"/>
  <c r="L2237" s="1"/>
  <c r="M2237"/>
  <c r="K2238"/>
  <c r="L2238"/>
  <c r="M2238"/>
  <c r="K2239"/>
  <c r="L2239" s="1"/>
  <c r="M2239"/>
  <c r="K2240"/>
  <c r="L2240"/>
  <c r="M2240"/>
  <c r="K2241"/>
  <c r="L2241" s="1"/>
  <c r="M2241"/>
  <c r="K2242"/>
  <c r="L2242"/>
  <c r="M2242"/>
  <c r="K2243"/>
  <c r="L2243" s="1"/>
  <c r="M2243"/>
  <c r="K2244"/>
  <c r="L2244"/>
  <c r="M2244"/>
  <c r="K2245"/>
  <c r="L2245" s="1"/>
  <c r="M2245"/>
  <c r="K2246"/>
  <c r="L2246"/>
  <c r="M2246"/>
  <c r="K2247"/>
  <c r="L2247" s="1"/>
  <c r="M2247"/>
  <c r="K2248"/>
  <c r="L2248"/>
  <c r="M2248"/>
  <c r="K2249"/>
  <c r="L2249" s="1"/>
  <c r="M2249"/>
  <c r="K2250"/>
  <c r="L2250"/>
  <c r="M2250"/>
  <c r="K2251"/>
  <c r="L2251" s="1"/>
  <c r="M2251"/>
  <c r="K2252"/>
  <c r="L2252"/>
  <c r="M2252"/>
  <c r="K2253"/>
  <c r="L2253" s="1"/>
  <c r="M2253"/>
  <c r="K2254"/>
  <c r="L2254"/>
  <c r="M2254"/>
  <c r="K2255"/>
  <c r="L2255" s="1"/>
  <c r="M2255"/>
  <c r="K2256"/>
  <c r="L2256"/>
  <c r="M2256"/>
  <c r="K2257"/>
  <c r="L2257" s="1"/>
  <c r="M2257"/>
  <c r="K2258"/>
  <c r="L2258"/>
  <c r="M2258"/>
  <c r="K2259"/>
  <c r="L2259" s="1"/>
  <c r="M2259"/>
  <c r="K2260"/>
  <c r="L2260"/>
  <c r="M2260"/>
  <c r="K2261"/>
  <c r="L2261" s="1"/>
  <c r="M2261"/>
  <c r="K2262"/>
  <c r="L2262"/>
  <c r="M2262"/>
  <c r="K2263"/>
  <c r="L2263" s="1"/>
  <c r="M2263"/>
  <c r="K2264"/>
  <c r="L2264"/>
  <c r="M2264"/>
  <c r="K2265"/>
  <c r="L2265" s="1"/>
  <c r="M2265"/>
  <c r="K2266"/>
  <c r="L2266"/>
  <c r="M2266"/>
  <c r="K2267"/>
  <c r="L2267" s="1"/>
  <c r="M2267"/>
  <c r="K2268"/>
  <c r="L2268"/>
  <c r="M2268"/>
  <c r="K2269"/>
  <c r="L2269" s="1"/>
  <c r="M2269"/>
  <c r="K2270"/>
  <c r="L2270"/>
  <c r="M2270"/>
  <c r="K2271"/>
  <c r="L2271" s="1"/>
  <c r="M2271"/>
  <c r="K2272"/>
  <c r="L2272"/>
  <c r="M2272"/>
  <c r="K2273"/>
  <c r="L2273" s="1"/>
  <c r="M2273"/>
  <c r="K2274"/>
  <c r="L2274"/>
  <c r="M2274"/>
  <c r="K2275"/>
  <c r="L2275" s="1"/>
  <c r="M2275"/>
  <c r="K2276"/>
  <c r="L2276"/>
  <c r="M2276"/>
  <c r="K2277"/>
  <c r="L2277" s="1"/>
  <c r="M2277"/>
  <c r="K2278"/>
  <c r="L2278"/>
  <c r="M2278"/>
  <c r="K2279"/>
  <c r="L2279" s="1"/>
  <c r="M2279"/>
  <c r="K2280"/>
  <c r="L2280"/>
  <c r="M2280"/>
  <c r="K2281"/>
  <c r="L2281" s="1"/>
  <c r="M2281"/>
  <c r="K2282"/>
  <c r="L2282"/>
  <c r="M2282"/>
  <c r="K2283"/>
  <c r="L2283" s="1"/>
  <c r="M2283"/>
  <c r="K2284"/>
  <c r="L2284"/>
  <c r="M2284"/>
  <c r="K2285"/>
  <c r="L2285" s="1"/>
  <c r="M2285"/>
  <c r="K2286"/>
  <c r="L2286"/>
  <c r="M2286"/>
  <c r="K2287"/>
  <c r="L2287" s="1"/>
  <c r="M2287"/>
  <c r="K2288"/>
  <c r="L2288"/>
  <c r="M2288"/>
  <c r="K2289"/>
  <c r="L2289" s="1"/>
  <c r="M2289"/>
  <c r="K2290"/>
  <c r="L2290"/>
  <c r="M2290"/>
  <c r="K2291"/>
  <c r="L2291" s="1"/>
  <c r="M2291"/>
  <c r="K2292"/>
  <c r="L2292"/>
  <c r="M2292"/>
  <c r="K2293"/>
  <c r="L2293" s="1"/>
  <c r="M2293"/>
  <c r="K2294"/>
  <c r="L2294"/>
  <c r="M2294"/>
  <c r="K2295"/>
  <c r="L2295" s="1"/>
  <c r="M2295"/>
  <c r="K2296"/>
  <c r="L2296" s="1"/>
  <c r="M2296"/>
  <c r="K2297"/>
  <c r="L2297" s="1"/>
  <c r="M2297"/>
  <c r="K2298"/>
  <c r="L2298"/>
  <c r="M2298"/>
  <c r="K2299"/>
  <c r="L2299" s="1"/>
  <c r="M2299"/>
  <c r="K2300"/>
  <c r="L2300"/>
  <c r="M2300"/>
  <c r="K2301"/>
  <c r="L2301" s="1"/>
  <c r="M2301"/>
  <c r="K2302"/>
  <c r="L2302" s="1"/>
  <c r="M2302"/>
  <c r="K2303"/>
  <c r="L2303" s="1"/>
  <c r="M2303"/>
  <c r="K2304"/>
  <c r="L2304"/>
  <c r="M2304"/>
  <c r="K2305"/>
  <c r="L2305" s="1"/>
  <c r="M2305"/>
  <c r="K2306"/>
  <c r="L2306" s="1"/>
  <c r="M2306"/>
  <c r="K2307"/>
  <c r="L2307" s="1"/>
  <c r="M2307"/>
  <c r="K2308"/>
  <c r="L2308"/>
  <c r="M2308"/>
  <c r="K2309"/>
  <c r="L2309" s="1"/>
  <c r="M2309"/>
  <c r="K2310"/>
  <c r="L2310" s="1"/>
  <c r="M2310"/>
  <c r="K2311"/>
  <c r="L2311" s="1"/>
  <c r="M2311"/>
  <c r="K2312"/>
  <c r="L2312"/>
  <c r="M2312"/>
  <c r="K2313"/>
  <c r="L2313" s="1"/>
  <c r="M2313"/>
  <c r="K2314"/>
  <c r="L2314" s="1"/>
  <c r="M2314"/>
  <c r="K2315"/>
  <c r="L2315" s="1"/>
  <c r="M2315"/>
  <c r="K2316"/>
  <c r="L2316"/>
  <c r="M2316"/>
  <c r="K2317"/>
  <c r="L2317" s="1"/>
  <c r="M2317"/>
  <c r="K2318"/>
  <c r="L2318" s="1"/>
  <c r="M2318"/>
  <c r="K2319"/>
  <c r="L2319" s="1"/>
  <c r="M2319"/>
  <c r="K2320"/>
  <c r="L2320"/>
  <c r="M2320"/>
  <c r="K2321"/>
  <c r="L2321" s="1"/>
  <c r="M2321"/>
  <c r="K2322"/>
  <c r="L2322" s="1"/>
  <c r="M2322"/>
  <c r="K2323"/>
  <c r="L2323" s="1"/>
  <c r="M2323"/>
  <c r="K2324"/>
  <c r="L2324"/>
  <c r="M2324"/>
  <c r="K2325"/>
  <c r="L2325" s="1"/>
  <c r="M2325"/>
  <c r="L2326"/>
  <c r="K2327"/>
  <c r="L2327"/>
  <c r="M2327"/>
  <c r="K2328"/>
  <c r="L2328" s="1"/>
  <c r="M2328"/>
  <c r="K2329"/>
  <c r="L2329"/>
  <c r="M2329"/>
  <c r="K2330"/>
  <c r="L2330" s="1"/>
  <c r="M2330"/>
  <c r="K2331"/>
  <c r="L2331" s="1"/>
  <c r="M2331"/>
  <c r="K2332"/>
  <c r="L2332" s="1"/>
  <c r="M2332"/>
  <c r="K2333"/>
  <c r="L2333"/>
  <c r="M2333"/>
  <c r="K2334"/>
  <c r="L2334" s="1"/>
  <c r="M2334"/>
  <c r="K2335"/>
  <c r="L2335"/>
  <c r="M2335"/>
  <c r="K2336"/>
  <c r="L2336" s="1"/>
  <c r="M2336"/>
  <c r="K2337"/>
  <c r="L2337"/>
  <c r="M2337"/>
  <c r="K2338"/>
  <c r="L2338" s="1"/>
  <c r="M2338"/>
  <c r="K2339"/>
  <c r="L2339" s="1"/>
  <c r="M2339"/>
  <c r="K2340"/>
  <c r="L2340" s="1"/>
  <c r="M2340"/>
  <c r="K2341"/>
  <c r="L2341"/>
  <c r="M2341"/>
  <c r="K2342"/>
  <c r="L2342" s="1"/>
  <c r="M2342"/>
  <c r="K2343"/>
  <c r="L2343"/>
  <c r="M2343"/>
  <c r="K2344"/>
  <c r="L2344" s="1"/>
  <c r="M2344"/>
  <c r="K2345"/>
  <c r="L2345" s="1"/>
  <c r="M2345"/>
  <c r="K2346"/>
  <c r="L2346" s="1"/>
  <c r="M2346"/>
  <c r="K2347"/>
  <c r="L2347"/>
  <c r="M2347"/>
  <c r="K2348"/>
  <c r="L2348" s="1"/>
  <c r="M2348"/>
  <c r="K2349"/>
  <c r="L2349"/>
  <c r="M2349"/>
  <c r="K2350"/>
  <c r="L2350" s="1"/>
  <c r="M2350"/>
  <c r="K2351"/>
  <c r="L2351"/>
  <c r="M2351"/>
  <c r="K2352"/>
  <c r="L2352" s="1"/>
  <c r="M2352"/>
  <c r="K2353"/>
  <c r="L2353"/>
  <c r="M2353"/>
  <c r="K2354"/>
  <c r="L2354" s="1"/>
  <c r="M2354"/>
  <c r="K2355"/>
  <c r="L2355"/>
  <c r="M2355"/>
  <c r="K2356"/>
  <c r="L2356" s="1"/>
  <c r="M2356"/>
  <c r="K2357"/>
  <c r="L2357" s="1"/>
  <c r="M2357"/>
  <c r="K2358"/>
  <c r="L2358" s="1"/>
  <c r="M2358"/>
  <c r="K2359"/>
  <c r="L2359"/>
  <c r="M2359"/>
  <c r="K2360"/>
  <c r="L2360" s="1"/>
  <c r="M2360"/>
  <c r="K2361"/>
  <c r="L2361" s="1"/>
  <c r="M2361"/>
  <c r="K2362"/>
  <c r="L2362" s="1"/>
  <c r="M2362"/>
  <c r="K2363"/>
  <c r="L2363"/>
  <c r="M2363"/>
  <c r="K2364"/>
  <c r="L2364" s="1"/>
  <c r="M2364"/>
  <c r="K2365"/>
  <c r="L2365" s="1"/>
  <c r="M2365"/>
  <c r="K2366"/>
  <c r="L2366" s="1"/>
  <c r="M2366"/>
  <c r="K2367"/>
  <c r="L2367"/>
  <c r="M2367"/>
  <c r="K2368"/>
  <c r="L2368" s="1"/>
  <c r="M2368"/>
  <c r="K2369"/>
  <c r="L2369" s="1"/>
  <c r="M2369"/>
  <c r="K2370"/>
  <c r="L2370" s="1"/>
  <c r="M2370"/>
  <c r="K2371"/>
  <c r="L2371"/>
  <c r="M2371"/>
  <c r="K2372"/>
  <c r="L2372" s="1"/>
  <c r="M2372"/>
  <c r="K2373"/>
  <c r="L2373" s="1"/>
  <c r="M2373"/>
  <c r="K2374"/>
  <c r="L2374" s="1"/>
  <c r="M2374"/>
  <c r="L2375"/>
  <c r="L2376"/>
  <c r="K2377"/>
  <c r="L2377"/>
  <c r="M2377"/>
  <c r="K2378"/>
  <c r="L2378" s="1"/>
  <c r="M2378"/>
  <c r="L2379"/>
  <c r="L2380"/>
  <c r="K2381"/>
  <c r="L2381" s="1"/>
  <c r="M2381"/>
  <c r="K2382"/>
  <c r="L2382" s="1"/>
  <c r="M2382"/>
  <c r="K2383"/>
  <c r="L2383"/>
  <c r="M2383"/>
  <c r="K2384"/>
  <c r="L2384" s="1"/>
  <c r="M2384"/>
  <c r="K2385"/>
  <c r="L2385" s="1"/>
  <c r="M2385"/>
  <c r="K2386"/>
  <c r="L2386" s="1"/>
  <c r="M2386"/>
  <c r="K2387"/>
  <c r="L2387"/>
  <c r="M2387"/>
  <c r="K2388"/>
  <c r="L2388" s="1"/>
  <c r="M2388"/>
  <c r="K2389"/>
  <c r="L2389" s="1"/>
  <c r="M2389"/>
  <c r="K2390"/>
  <c r="L2390" s="1"/>
  <c r="M2390"/>
  <c r="K2391"/>
  <c r="L2391"/>
  <c r="M2391"/>
  <c r="K2392"/>
  <c r="L2392" s="1"/>
  <c r="M2392"/>
  <c r="K2393"/>
  <c r="L2393" s="1"/>
  <c r="M2393"/>
  <c r="K2394"/>
  <c r="L2394" s="1"/>
  <c r="M2394"/>
  <c r="K2395"/>
  <c r="L2395"/>
  <c r="M2395"/>
  <c r="K2396"/>
  <c r="L2396" s="1"/>
  <c r="M2396"/>
  <c r="K2397"/>
  <c r="L2397" s="1"/>
  <c r="M2397"/>
  <c r="K2398"/>
  <c r="L2398" s="1"/>
  <c r="M2398"/>
  <c r="K2399"/>
  <c r="L2399"/>
  <c r="M2399"/>
  <c r="K2400"/>
  <c r="L2400" s="1"/>
  <c r="M2400"/>
  <c r="K2401"/>
  <c r="L2401" s="1"/>
  <c r="M2401"/>
  <c r="K2402"/>
  <c r="L2402" s="1"/>
  <c r="M2402"/>
  <c r="K2403"/>
  <c r="L2403"/>
  <c r="M2403"/>
  <c r="K2404"/>
  <c r="L2404" s="1"/>
  <c r="M2404"/>
  <c r="K2405"/>
  <c r="L2405" s="1"/>
  <c r="M2405"/>
  <c r="K2406"/>
  <c r="L2406" s="1"/>
  <c r="M2406"/>
  <c r="K2407"/>
  <c r="L2407"/>
  <c r="M2407"/>
  <c r="K2408"/>
  <c r="L2408" s="1"/>
  <c r="M2408"/>
  <c r="K2409"/>
  <c r="L2409" s="1"/>
  <c r="M2409"/>
  <c r="K2410"/>
  <c r="L2410" s="1"/>
  <c r="M2410"/>
  <c r="K2411"/>
  <c r="L2411"/>
  <c r="M2411"/>
  <c r="K2412"/>
  <c r="L2412" s="1"/>
  <c r="M2412"/>
  <c r="K2413"/>
  <c r="L2413" s="1"/>
  <c r="M2413"/>
  <c r="K2414"/>
  <c r="L2414" s="1"/>
  <c r="M2414"/>
  <c r="K2415"/>
  <c r="L2415"/>
  <c r="M2415"/>
  <c r="K2416"/>
  <c r="L2416" s="1"/>
  <c r="M2416"/>
  <c r="K2417"/>
  <c r="L2417" s="1"/>
  <c r="M2417"/>
  <c r="M40"/>
  <c r="K40"/>
  <c r="L40" s="1"/>
  <c r="M39"/>
  <c r="K39"/>
  <c r="L39" s="1"/>
  <c r="M38"/>
  <c r="L38"/>
  <c r="K38"/>
  <c r="M37"/>
  <c r="K37"/>
  <c r="L37" s="1"/>
  <c r="M36"/>
  <c r="K36"/>
  <c r="L36" s="1"/>
  <c r="M35"/>
  <c r="K35"/>
  <c r="L35" s="1"/>
  <c r="M34"/>
  <c r="L34"/>
  <c r="K34"/>
  <c r="M33"/>
  <c r="K33"/>
  <c r="L33" s="1"/>
  <c r="M32"/>
  <c r="K32"/>
  <c r="L32" s="1"/>
  <c r="M31"/>
  <c r="K31"/>
  <c r="L31" s="1"/>
  <c r="M30"/>
  <c r="L30"/>
  <c r="K30"/>
  <c r="M29"/>
  <c r="K29"/>
  <c r="L29" s="1"/>
  <c r="M28"/>
  <c r="K28"/>
  <c r="L28" s="1"/>
  <c r="M27"/>
  <c r="K27"/>
  <c r="L27" s="1"/>
  <c r="M26"/>
  <c r="L26"/>
  <c r="K26"/>
  <c r="M25"/>
  <c r="K25"/>
  <c r="L25" s="1"/>
  <c r="M24"/>
  <c r="K24"/>
  <c r="L24" s="1"/>
  <c r="M23"/>
  <c r="K23"/>
  <c r="L23" s="1"/>
  <c r="M22"/>
  <c r="L22"/>
  <c r="K22"/>
  <c r="M21"/>
  <c r="K21"/>
  <c r="L21" s="1"/>
  <c r="M20"/>
  <c r="K20"/>
  <c r="L20" s="1"/>
  <c r="M19"/>
  <c r="K19"/>
  <c r="L19" s="1"/>
  <c r="M18"/>
  <c r="L18"/>
  <c r="K18"/>
  <c r="M17"/>
  <c r="L17"/>
  <c r="L16"/>
  <c r="K16"/>
  <c r="K15"/>
  <c r="L15" s="1"/>
  <c r="M14"/>
  <c r="L14"/>
  <c r="K14"/>
  <c r="M13"/>
  <c r="K13"/>
  <c r="L13" s="1"/>
  <c r="M12"/>
  <c r="K12"/>
  <c r="L12" s="1"/>
  <c r="M11"/>
  <c r="K11"/>
  <c r="L11" s="1"/>
  <c r="M10"/>
  <c r="L10"/>
  <c r="K10"/>
  <c r="M9"/>
  <c r="K9"/>
  <c r="L9" s="1"/>
  <c r="M8"/>
  <c r="K8"/>
  <c r="L8" s="1"/>
  <c r="M7"/>
  <c r="K7"/>
  <c r="L7" s="1"/>
  <c r="M6"/>
  <c r="L6"/>
  <c r="K6"/>
  <c r="M5"/>
  <c r="K5"/>
  <c r="L5" s="1"/>
  <c r="M4"/>
  <c r="K4"/>
  <c r="L4" s="1"/>
  <c r="M3"/>
  <c r="K3"/>
  <c r="L3" s="1"/>
  <c r="M2"/>
  <c r="L2"/>
  <c r="K2"/>
  <c r="F1849"/>
  <c r="E1850"/>
  <c r="F1850" s="1"/>
  <c r="E1851"/>
  <c r="F1851" s="1"/>
  <c r="E1852"/>
  <c r="F1852" s="1"/>
  <c r="E1853"/>
  <c r="F1853" s="1"/>
  <c r="E1854"/>
  <c r="F1854" s="1"/>
  <c r="E1855"/>
  <c r="F1855" s="1"/>
  <c r="E1856"/>
  <c r="F1856" s="1"/>
  <c r="E1857"/>
  <c r="F1857" s="1"/>
  <c r="E1858"/>
  <c r="F1858" s="1"/>
  <c r="E1859"/>
  <c r="F1859" s="1"/>
  <c r="E1860"/>
  <c r="F1860" s="1"/>
  <c r="E1861"/>
  <c r="F1861" s="1"/>
  <c r="E1862"/>
  <c r="F1862" s="1"/>
  <c r="E1863"/>
  <c r="F1863" s="1"/>
  <c r="E1864"/>
  <c r="F1864" s="1"/>
  <c r="E1865"/>
  <c r="F1865" s="1"/>
  <c r="E1866"/>
  <c r="F1866" s="1"/>
  <c r="E1867"/>
  <c r="F1867" s="1"/>
  <c r="E1868"/>
  <c r="F1868" s="1"/>
  <c r="E1869"/>
  <c r="F1869" s="1"/>
  <c r="E1870"/>
  <c r="F1870" s="1"/>
  <c r="E1871"/>
  <c r="F1871" s="1"/>
  <c r="E1872"/>
  <c r="F1872" s="1"/>
  <c r="E1873"/>
  <c r="F1873" s="1"/>
  <c r="E1874"/>
  <c r="F1874" s="1"/>
  <c r="E1875"/>
  <c r="F1875" s="1"/>
  <c r="E1876"/>
  <c r="F1876" s="1"/>
  <c r="E1877"/>
  <c r="F1877" s="1"/>
  <c r="E1878"/>
  <c r="F1878" s="1"/>
  <c r="E1879"/>
  <c r="F1879" s="1"/>
  <c r="E1880"/>
  <c r="F1880" s="1"/>
  <c r="E1881"/>
  <c r="F1881" s="1"/>
  <c r="E1882"/>
  <c r="F1882" s="1"/>
  <c r="E1883"/>
  <c r="F1883" s="1"/>
  <c r="E1884"/>
  <c r="F1884" s="1"/>
  <c r="E1885"/>
  <c r="F1885" s="1"/>
  <c r="E1886"/>
  <c r="F1886" s="1"/>
  <c r="E1887"/>
  <c r="F1887" s="1"/>
  <c r="E1888"/>
  <c r="F1888" s="1"/>
  <c r="E1889"/>
  <c r="F1889" s="1"/>
  <c r="E1890"/>
  <c r="F1890" s="1"/>
  <c r="E1891"/>
  <c r="F1891" s="1"/>
  <c r="E1892"/>
  <c r="F1892" s="1"/>
  <c r="E1893"/>
  <c r="F1893" s="1"/>
  <c r="E1894"/>
  <c r="F1894" s="1"/>
  <c r="E1895"/>
  <c r="F1895" s="1"/>
  <c r="E1896"/>
  <c r="F1896" s="1"/>
  <c r="E1897"/>
  <c r="F1897" s="1"/>
  <c r="E1898"/>
  <c r="F1898" s="1"/>
  <c r="E1899"/>
  <c r="F1899" s="1"/>
  <c r="E1900"/>
  <c r="F1900" s="1"/>
  <c r="E1901"/>
  <c r="F1901" s="1"/>
  <c r="E1902"/>
  <c r="F1902" s="1"/>
  <c r="E1903"/>
  <c r="F1903" s="1"/>
  <c r="E1904"/>
  <c r="F1904" s="1"/>
  <c r="E1905"/>
  <c r="F1905" s="1"/>
  <c r="E1906"/>
  <c r="F1906" s="1"/>
  <c r="E1907"/>
  <c r="F1907" s="1"/>
  <c r="E1908"/>
  <c r="F1908" s="1"/>
  <c r="E1909"/>
  <c r="F1909" s="1"/>
  <c r="E1910"/>
  <c r="F1910" s="1"/>
  <c r="E1911"/>
  <c r="F1911" s="1"/>
  <c r="E1912"/>
  <c r="F1912" s="1"/>
  <c r="E1913"/>
  <c r="F1913" s="1"/>
  <c r="E1914"/>
  <c r="F1914" s="1"/>
  <c r="E1915"/>
  <c r="F1915" s="1"/>
  <c r="E1916"/>
  <c r="F1916" s="1"/>
  <c r="E1917"/>
  <c r="F1917" s="1"/>
  <c r="E1918"/>
  <c r="F1918" s="1"/>
  <c r="E1919"/>
  <c r="F1919" s="1"/>
  <c r="E1920"/>
  <c r="F1920" s="1"/>
  <c r="E1921"/>
  <c r="F1921" s="1"/>
  <c r="E1922"/>
  <c r="F1922" s="1"/>
  <c r="E1923"/>
  <c r="F1923" s="1"/>
  <c r="E1924"/>
  <c r="F1924" s="1"/>
  <c r="E1925"/>
  <c r="F1925" s="1"/>
  <c r="E1926"/>
  <c r="F1926" s="1"/>
  <c r="E1927"/>
  <c r="F1927" s="1"/>
  <c r="E1928"/>
  <c r="F1928" s="1"/>
  <c r="E1929"/>
  <c r="F1929" s="1"/>
  <c r="E1930"/>
  <c r="F1930" s="1"/>
  <c r="E1931"/>
  <c r="F1931" s="1"/>
  <c r="E1932"/>
  <c r="F1932" s="1"/>
  <c r="E1933"/>
  <c r="F1933" s="1"/>
  <c r="E1934"/>
  <c r="F1934" s="1"/>
  <c r="E1935"/>
  <c r="F1935" s="1"/>
  <c r="E1936"/>
  <c r="F1936" s="1"/>
  <c r="E1937"/>
  <c r="F1937" s="1"/>
  <c r="E1938"/>
  <c r="F1938" s="1"/>
  <c r="E1939"/>
  <c r="F1939" s="1"/>
  <c r="E1940"/>
  <c r="F1940" s="1"/>
  <c r="E1941"/>
  <c r="F1941" s="1"/>
  <c r="E1942"/>
  <c r="F1942" s="1"/>
  <c r="E1943"/>
  <c r="F1943" s="1"/>
  <c r="E1944"/>
  <c r="F1944" s="1"/>
  <c r="E1945"/>
  <c r="F1945" s="1"/>
  <c r="E1946"/>
  <c r="F1946" s="1"/>
  <c r="E1947"/>
  <c r="F1947" s="1"/>
  <c r="E1948"/>
  <c r="F1948" s="1"/>
  <c r="E1949"/>
  <c r="F1949" s="1"/>
  <c r="E1950"/>
  <c r="F1950" s="1"/>
  <c r="E1951"/>
  <c r="F1951" s="1"/>
  <c r="E1952"/>
  <c r="F1952" s="1"/>
  <c r="E1953"/>
  <c r="F1953" s="1"/>
  <c r="E1954"/>
  <c r="F1954" s="1"/>
  <c r="E1955"/>
  <c r="F1955" s="1"/>
  <c r="E1956"/>
  <c r="F1956" s="1"/>
  <c r="E1957"/>
  <c r="F1957" s="1"/>
  <c r="E1958"/>
  <c r="F1958" s="1"/>
  <c r="E1959"/>
  <c r="F1959" s="1"/>
  <c r="E1960"/>
  <c r="F1960" s="1"/>
  <c r="E1961"/>
  <c r="F1961" s="1"/>
  <c r="E1962"/>
  <c r="F1962" s="1"/>
  <c r="E1963"/>
  <c r="F1963" s="1"/>
  <c r="E1964"/>
  <c r="F1964" s="1"/>
  <c r="E1965"/>
  <c r="F1965" s="1"/>
  <c r="E1966"/>
  <c r="F1966" s="1"/>
  <c r="E1967"/>
  <c r="F1967" s="1"/>
  <c r="E1968"/>
  <c r="F1968" s="1"/>
  <c r="E1969"/>
  <c r="F1969" s="1"/>
  <c r="E1970"/>
  <c r="F1970" s="1"/>
  <c r="E1971"/>
  <c r="F1971" s="1"/>
  <c r="E1972"/>
  <c r="F1972" s="1"/>
  <c r="E1973"/>
  <c r="F1973" s="1"/>
  <c r="E1974"/>
  <c r="F1974" s="1"/>
  <c r="E1975"/>
  <c r="F1975" s="1"/>
  <c r="E1976"/>
  <c r="F1976" s="1"/>
  <c r="E1977"/>
  <c r="F1977" s="1"/>
  <c r="E1978"/>
  <c r="F1978" s="1"/>
  <c r="E1979"/>
  <c r="F1979" s="1"/>
  <c r="E1980"/>
  <c r="F1980" s="1"/>
  <c r="E1981"/>
  <c r="F1981" s="1"/>
  <c r="E1982"/>
  <c r="F1982" s="1"/>
  <c r="E1983"/>
  <c r="F1983" s="1"/>
  <c r="E1984"/>
  <c r="F1984" s="1"/>
  <c r="E1985"/>
  <c r="F1985" s="1"/>
  <c r="E1986"/>
  <c r="F1986" s="1"/>
  <c r="E1987"/>
  <c r="F1987" s="1"/>
  <c r="E1988"/>
  <c r="F1988" s="1"/>
  <c r="E1989"/>
  <c r="F1989" s="1"/>
  <c r="E1990"/>
  <c r="F1990" s="1"/>
  <c r="E1991"/>
  <c r="F1991" s="1"/>
  <c r="E1992"/>
  <c r="F1992" s="1"/>
  <c r="E1993"/>
  <c r="F1993" s="1"/>
  <c r="E1994"/>
  <c r="F1994" s="1"/>
  <c r="E1995"/>
  <c r="F1995" s="1"/>
  <c r="E1996"/>
  <c r="F1996" s="1"/>
  <c r="E1997"/>
  <c r="F1997" s="1"/>
  <c r="E1998"/>
  <c r="F1998" s="1"/>
  <c r="E1999"/>
  <c r="F1999" s="1"/>
  <c r="E2000"/>
  <c r="F2000" s="1"/>
  <c r="E2001"/>
  <c r="F2001" s="1"/>
  <c r="E2002"/>
  <c r="F2002" s="1"/>
  <c r="E2003"/>
  <c r="F2003" s="1"/>
  <c r="E2004"/>
  <c r="F2004" s="1"/>
  <c r="E2005"/>
  <c r="F2005" s="1"/>
  <c r="E2006"/>
  <c r="F2006" s="1"/>
  <c r="E2007"/>
  <c r="F2007" s="1"/>
  <c r="E2008"/>
  <c r="F2008" s="1"/>
  <c r="E2009"/>
  <c r="F2009" s="1"/>
  <c r="E2010"/>
  <c r="F2010" s="1"/>
  <c r="E2011"/>
  <c r="F2011" s="1"/>
  <c r="E2012"/>
  <c r="F2012" s="1"/>
  <c r="E2013"/>
  <c r="F2013" s="1"/>
  <c r="E2014"/>
  <c r="F2014" s="1"/>
  <c r="E2015"/>
  <c r="F2015" s="1"/>
  <c r="E2016"/>
  <c r="F2016" s="1"/>
  <c r="E2017"/>
  <c r="F2017" s="1"/>
  <c r="E2018"/>
  <c r="F2018" s="1"/>
  <c r="E2019"/>
  <c r="F2019" s="1"/>
  <c r="E2020"/>
  <c r="F2020" s="1"/>
  <c r="E2021"/>
  <c r="F2021" s="1"/>
  <c r="E2022"/>
  <c r="F2022" s="1"/>
  <c r="E2023"/>
  <c r="F2023" s="1"/>
  <c r="E2024"/>
  <c r="F2024" s="1"/>
  <c r="E2025"/>
  <c r="F2025" s="1"/>
  <c r="E2026"/>
  <c r="F2026" s="1"/>
  <c r="E2027"/>
  <c r="F2027" s="1"/>
  <c r="E2028"/>
  <c r="F2028" s="1"/>
  <c r="E2029"/>
  <c r="F2029" s="1"/>
  <c r="E2030"/>
  <c r="F2030" s="1"/>
  <c r="E2031"/>
  <c r="F2031" s="1"/>
  <c r="E2032"/>
  <c r="F2032" s="1"/>
  <c r="E2033"/>
  <c r="F2033" s="1"/>
  <c r="E2034"/>
  <c r="F2034" s="1"/>
  <c r="E2035"/>
  <c r="F2035" s="1"/>
  <c r="E2036"/>
  <c r="F2036" s="1"/>
  <c r="E2037"/>
  <c r="F2037" s="1"/>
  <c r="E2038"/>
  <c r="F2038" s="1"/>
  <c r="E2039"/>
  <c r="F2039" s="1"/>
  <c r="E2040"/>
  <c r="F2040" s="1"/>
  <c r="E2041"/>
  <c r="F2041" s="1"/>
  <c r="E2042"/>
  <c r="F2042" s="1"/>
  <c r="E2043"/>
  <c r="F2043" s="1"/>
  <c r="E2044"/>
  <c r="F2044" s="1"/>
  <c r="E2045"/>
  <c r="F2045" s="1"/>
  <c r="E2046"/>
  <c r="F2046" s="1"/>
  <c r="E2047"/>
  <c r="F2047" s="1"/>
  <c r="E2048"/>
  <c r="F2048" s="1"/>
  <c r="E2049"/>
  <c r="F2049" s="1"/>
  <c r="E2050"/>
  <c r="F2050" s="1"/>
  <c r="E2051"/>
  <c r="F2051" s="1"/>
  <c r="E2052"/>
  <c r="F2052" s="1"/>
  <c r="E2053"/>
  <c r="F2053" s="1"/>
  <c r="E2054"/>
  <c r="F2054" s="1"/>
  <c r="E2055"/>
  <c r="F2055" s="1"/>
  <c r="E2056"/>
  <c r="F2056" s="1"/>
  <c r="E2057"/>
  <c r="F2057" s="1"/>
  <c r="E2058"/>
  <c r="F2058" s="1"/>
  <c r="E2059"/>
  <c r="F2059" s="1"/>
  <c r="E2060"/>
  <c r="F2060" s="1"/>
  <c r="E2061"/>
  <c r="F2061" s="1"/>
  <c r="E2062"/>
  <c r="F2062" s="1"/>
  <c r="E2063"/>
  <c r="F2063" s="1"/>
  <c r="E2064"/>
  <c r="F2064" s="1"/>
  <c r="E2065"/>
  <c r="F2065" s="1"/>
  <c r="E2066"/>
  <c r="F2066" s="1"/>
  <c r="E2067"/>
  <c r="F2067" s="1"/>
  <c r="E2068"/>
  <c r="F2068" s="1"/>
  <c r="E2069"/>
  <c r="F2069" s="1"/>
  <c r="E2070"/>
  <c r="F2070" s="1"/>
  <c r="E2071"/>
  <c r="F2071" s="1"/>
  <c r="E2072"/>
  <c r="F2072" s="1"/>
  <c r="E2073"/>
  <c r="F2073" s="1"/>
  <c r="E2074"/>
  <c r="F2074" s="1"/>
  <c r="E2075"/>
  <c r="F2075" s="1"/>
  <c r="E2076"/>
  <c r="F2076" s="1"/>
  <c r="E2077"/>
  <c r="F2077" s="1"/>
  <c r="E2078"/>
  <c r="F2078" s="1"/>
  <c r="E2079"/>
  <c r="F2079" s="1"/>
  <c r="E2080"/>
  <c r="F2080" s="1"/>
  <c r="E2081"/>
  <c r="F2081" s="1"/>
  <c r="E2082"/>
  <c r="F2082" s="1"/>
  <c r="E2083"/>
  <c r="F2083" s="1"/>
  <c r="E2084"/>
  <c r="F2084" s="1"/>
  <c r="E2085"/>
  <c r="F2085" s="1"/>
  <c r="E2086"/>
  <c r="F2086" s="1"/>
  <c r="E2087"/>
  <c r="F2087" s="1"/>
  <c r="E2088"/>
  <c r="F2088" s="1"/>
  <c r="E2089"/>
  <c r="F2089" s="1"/>
  <c r="E2090"/>
  <c r="F2090" s="1"/>
  <c r="E2091"/>
  <c r="F2091" s="1"/>
  <c r="E2092"/>
  <c r="F2092" s="1"/>
  <c r="E2093"/>
  <c r="F2093" s="1"/>
  <c r="E2094"/>
  <c r="F2094" s="1"/>
  <c r="E2095"/>
  <c r="F2095" s="1"/>
  <c r="E2096"/>
  <c r="F2096" s="1"/>
  <c r="E2097"/>
  <c r="F2097" s="1"/>
  <c r="E2098"/>
  <c r="F2098" s="1"/>
  <c r="F2099"/>
  <c r="E2100"/>
  <c r="F2100" s="1"/>
  <c r="E2101"/>
  <c r="F2101" s="1"/>
  <c r="E2102"/>
  <c r="F2102" s="1"/>
  <c r="E2103"/>
  <c r="F2103" s="1"/>
  <c r="E2104"/>
  <c r="F2104" s="1"/>
  <c r="E2105"/>
  <c r="F2105" s="1"/>
  <c r="E2106"/>
  <c r="F2106" s="1"/>
  <c r="E2107"/>
  <c r="F2107" s="1"/>
  <c r="E2108"/>
  <c r="F2108" s="1"/>
  <c r="E2109"/>
  <c r="F2109" s="1"/>
  <c r="E2110"/>
  <c r="F2110" s="1"/>
  <c r="E2111"/>
  <c r="F2111" s="1"/>
  <c r="E2112"/>
  <c r="F2112" s="1"/>
  <c r="E2113"/>
  <c r="F2113" s="1"/>
  <c r="E2114"/>
  <c r="F2114" s="1"/>
  <c r="E2115"/>
  <c r="F2115" s="1"/>
  <c r="E2116"/>
  <c r="F2116" s="1"/>
  <c r="E2117"/>
  <c r="F2117" s="1"/>
  <c r="F2118"/>
  <c r="E2119"/>
  <c r="F2119" s="1"/>
  <c r="E2120"/>
  <c r="F2120" s="1"/>
  <c r="E2121"/>
  <c r="F2121" s="1"/>
  <c r="E2122"/>
  <c r="F2122" s="1"/>
  <c r="F2123"/>
  <c r="E2124"/>
  <c r="F2124" s="1"/>
  <c r="F2125"/>
  <c r="E2126"/>
  <c r="F2126" s="1"/>
  <c r="E2127"/>
  <c r="F2127" s="1"/>
  <c r="E2128"/>
  <c r="F2128" s="1"/>
  <c r="E2129"/>
  <c r="F2129" s="1"/>
  <c r="E2130"/>
  <c r="F2130" s="1"/>
  <c r="E2131"/>
  <c r="F2131" s="1"/>
  <c r="E2132"/>
  <c r="F2132" s="1"/>
  <c r="E2133"/>
  <c r="F2133" s="1"/>
  <c r="E2134"/>
  <c r="F2134" s="1"/>
  <c r="E2135"/>
  <c r="F2135" s="1"/>
  <c r="F2136"/>
  <c r="E2137"/>
  <c r="F2137" s="1"/>
  <c r="E2138"/>
  <c r="F2138" s="1"/>
  <c r="E2139"/>
  <c r="F2139" s="1"/>
  <c r="E2140"/>
  <c r="F2140" s="1"/>
  <c r="E2141"/>
  <c r="F2141" s="1"/>
  <c r="E2142"/>
  <c r="F2142" s="1"/>
  <c r="E2143"/>
  <c r="F2143" s="1"/>
  <c r="E2144"/>
  <c r="F2144" s="1"/>
  <c r="E2145"/>
  <c r="F2145" s="1"/>
  <c r="E2146"/>
  <c r="F2146" s="1"/>
  <c r="E2147"/>
  <c r="F2147" s="1"/>
  <c r="E2148"/>
  <c r="F2148" s="1"/>
  <c r="E2149"/>
  <c r="F2149" s="1"/>
  <c r="E2150"/>
  <c r="F2150" s="1"/>
  <c r="E2151"/>
  <c r="F2151" s="1"/>
  <c r="E2152"/>
  <c r="F2152" s="1"/>
  <c r="E2153"/>
  <c r="F2153" s="1"/>
  <c r="E2154"/>
  <c r="F2154" s="1"/>
  <c r="E2155"/>
  <c r="F2155" s="1"/>
  <c r="E2156"/>
  <c r="F2156" s="1"/>
  <c r="E2157"/>
  <c r="F2157" s="1"/>
  <c r="E2158"/>
  <c r="F2158" s="1"/>
  <c r="E2159"/>
  <c r="F2159" s="1"/>
  <c r="E2160"/>
  <c r="F2160" s="1"/>
  <c r="E2161"/>
  <c r="F2161" s="1"/>
  <c r="E2162"/>
  <c r="F2162" s="1"/>
  <c r="E2163"/>
  <c r="F2163" s="1"/>
  <c r="E2164"/>
  <c r="F2164" s="1"/>
  <c r="E2165"/>
  <c r="F2165" s="1"/>
  <c r="E2166"/>
  <c r="F2166" s="1"/>
  <c r="E2167"/>
  <c r="F2167" s="1"/>
  <c r="E2168"/>
  <c r="F2168" s="1"/>
  <c r="E2169"/>
  <c r="F2169" s="1"/>
  <c r="E2170"/>
  <c r="F2170" s="1"/>
  <c r="E2171"/>
  <c r="F2171" s="1"/>
  <c r="E2172"/>
  <c r="F2172" s="1"/>
  <c r="E2173"/>
  <c r="F2173" s="1"/>
  <c r="E2174"/>
  <c r="F2174" s="1"/>
  <c r="E2175"/>
  <c r="F2175" s="1"/>
  <c r="E2176"/>
  <c r="F2176" s="1"/>
  <c r="E2177"/>
  <c r="F2177" s="1"/>
  <c r="E2178"/>
  <c r="F2178" s="1"/>
  <c r="E2179"/>
  <c r="F2179" s="1"/>
  <c r="E2180"/>
  <c r="F2180" s="1"/>
  <c r="E2181"/>
  <c r="F2181" s="1"/>
  <c r="E2182"/>
  <c r="F2182" s="1"/>
  <c r="E2183"/>
  <c r="F2183" s="1"/>
  <c r="E2184"/>
  <c r="F2184" s="1"/>
  <c r="E2185"/>
  <c r="F2185" s="1"/>
  <c r="E2186"/>
  <c r="F2186" s="1"/>
  <c r="E2187"/>
  <c r="F2187" s="1"/>
  <c r="E2188"/>
  <c r="F2188" s="1"/>
  <c r="E2189"/>
  <c r="F2189" s="1"/>
  <c r="E2190"/>
  <c r="F2190" s="1"/>
  <c r="E2191"/>
  <c r="F2191" s="1"/>
  <c r="E2192"/>
  <c r="F2192" s="1"/>
  <c r="E2193"/>
  <c r="F2193" s="1"/>
  <c r="E2194"/>
  <c r="F2194" s="1"/>
  <c r="E2195"/>
  <c r="F2195" s="1"/>
  <c r="E2196"/>
  <c r="F2196" s="1"/>
  <c r="E2197"/>
  <c r="F2197" s="1"/>
  <c r="E2198"/>
  <c r="F2198" s="1"/>
  <c r="E2199"/>
  <c r="F2199" s="1"/>
  <c r="E2200"/>
  <c r="F2200" s="1"/>
  <c r="E2201"/>
  <c r="F2201" s="1"/>
  <c r="E2202"/>
  <c r="F2202" s="1"/>
  <c r="E2203"/>
  <c r="F2203" s="1"/>
  <c r="E2204"/>
  <c r="F2204" s="1"/>
  <c r="E2205"/>
  <c r="F2205" s="1"/>
  <c r="E2206"/>
  <c r="F2206" s="1"/>
  <c r="E2207"/>
  <c r="F2207" s="1"/>
  <c r="E2208"/>
  <c r="F2208" s="1"/>
  <c r="E2209"/>
  <c r="F2209" s="1"/>
  <c r="E2210"/>
  <c r="F2210" s="1"/>
  <c r="E2211"/>
  <c r="F2211" s="1"/>
  <c r="E2212"/>
  <c r="F2212" s="1"/>
  <c r="E2213"/>
  <c r="F2213" s="1"/>
  <c r="E2214"/>
  <c r="F2214" s="1"/>
  <c r="E2215"/>
  <c r="F2215" s="1"/>
  <c r="E2216"/>
  <c r="F2216" s="1"/>
  <c r="E2217"/>
  <c r="F2217" s="1"/>
  <c r="E2218"/>
  <c r="F2218" s="1"/>
  <c r="E2219"/>
  <c r="F2219" s="1"/>
  <c r="E2220"/>
  <c r="F2220" s="1"/>
  <c r="E2221"/>
  <c r="F2221" s="1"/>
  <c r="E2222"/>
  <c r="F2222" s="1"/>
  <c r="E2223"/>
  <c r="F2223" s="1"/>
  <c r="E2224"/>
  <c r="F2224" s="1"/>
  <c r="E2225"/>
  <c r="F2225" s="1"/>
  <c r="E2226"/>
  <c r="F2226" s="1"/>
  <c r="E2227"/>
  <c r="F2227" s="1"/>
  <c r="E2228"/>
  <c r="F2228" s="1"/>
  <c r="E2229"/>
  <c r="F2229" s="1"/>
  <c r="E2230"/>
  <c r="F2230" s="1"/>
  <c r="E2231"/>
  <c r="F2231" s="1"/>
  <c r="E2232"/>
  <c r="F2232" s="1"/>
  <c r="E2233"/>
  <c r="F2233" s="1"/>
  <c r="E2234"/>
  <c r="F2234" s="1"/>
  <c r="E2235"/>
  <c r="F2235" s="1"/>
  <c r="E2236"/>
  <c r="F2236" s="1"/>
  <c r="E2237"/>
  <c r="F2237" s="1"/>
  <c r="E2238"/>
  <c r="F2238" s="1"/>
  <c r="E2239"/>
  <c r="F2239" s="1"/>
  <c r="E2240"/>
  <c r="F2240" s="1"/>
  <c r="E2241"/>
  <c r="F2241" s="1"/>
  <c r="E2242"/>
  <c r="F2242" s="1"/>
  <c r="E2243"/>
  <c r="F2243" s="1"/>
  <c r="E2244"/>
  <c r="F2244" s="1"/>
  <c r="E2245"/>
  <c r="F2245" s="1"/>
  <c r="E2246"/>
  <c r="F2246" s="1"/>
  <c r="E2247"/>
  <c r="F2247" s="1"/>
  <c r="E2248"/>
  <c r="F2248" s="1"/>
  <c r="E2249"/>
  <c r="F2249" s="1"/>
  <c r="E2250"/>
  <c r="F2250" s="1"/>
  <c r="E2251"/>
  <c r="F2251" s="1"/>
  <c r="E2252"/>
  <c r="F2252" s="1"/>
  <c r="E2253"/>
  <c r="F2253" s="1"/>
  <c r="E2254"/>
  <c r="F2254" s="1"/>
  <c r="E2255"/>
  <c r="F2255" s="1"/>
  <c r="E2256"/>
  <c r="F2256" s="1"/>
  <c r="E2257"/>
  <c r="F2257" s="1"/>
  <c r="E2258"/>
  <c r="F2258" s="1"/>
  <c r="E2259"/>
  <c r="F2259" s="1"/>
  <c r="E2260"/>
  <c r="F2260" s="1"/>
  <c r="E2261"/>
  <c r="F2261" s="1"/>
  <c r="E2262"/>
  <c r="F2262" s="1"/>
  <c r="E2263"/>
  <c r="F2263" s="1"/>
  <c r="E2264"/>
  <c r="F2264" s="1"/>
  <c r="E2265"/>
  <c r="F2265" s="1"/>
  <c r="E2266"/>
  <c r="F2266" s="1"/>
  <c r="E2267"/>
  <c r="F2267" s="1"/>
  <c r="E2268"/>
  <c r="F2268" s="1"/>
  <c r="E2269"/>
  <c r="F2269" s="1"/>
  <c r="E2270"/>
  <c r="F2270" s="1"/>
  <c r="E2271"/>
  <c r="F2271" s="1"/>
  <c r="E2272"/>
  <c r="F2272" s="1"/>
  <c r="E2273"/>
  <c r="F2273" s="1"/>
  <c r="E2274"/>
  <c r="F2274" s="1"/>
  <c r="E2275"/>
  <c r="F2275" s="1"/>
  <c r="E2276"/>
  <c r="F2276" s="1"/>
  <c r="E2277"/>
  <c r="F2277" s="1"/>
  <c r="E2278"/>
  <c r="F2278" s="1"/>
  <c r="E2279"/>
  <c r="F2279" s="1"/>
  <c r="E2280"/>
  <c r="F2280" s="1"/>
  <c r="E2281"/>
  <c r="F2281" s="1"/>
  <c r="E2282"/>
  <c r="F2282" s="1"/>
  <c r="E2283"/>
  <c r="F2283" s="1"/>
  <c r="E2284"/>
  <c r="F2284" s="1"/>
  <c r="E2285"/>
  <c r="F2285" s="1"/>
  <c r="E2286"/>
  <c r="F2286" s="1"/>
  <c r="E2287"/>
  <c r="F2287" s="1"/>
  <c r="E2288"/>
  <c r="F2288" s="1"/>
  <c r="E2289"/>
  <c r="F2289" s="1"/>
  <c r="E2290"/>
  <c r="F2290" s="1"/>
  <c r="E2291"/>
  <c r="F2291" s="1"/>
  <c r="E2292"/>
  <c r="F2292" s="1"/>
  <c r="E2293"/>
  <c r="F2293" s="1"/>
  <c r="E2294"/>
  <c r="F2294" s="1"/>
  <c r="E2295"/>
  <c r="F2295" s="1"/>
  <c r="E2296"/>
  <c r="F2296" s="1"/>
  <c r="E2297"/>
  <c r="F2297" s="1"/>
  <c r="E2298"/>
  <c r="F2298" s="1"/>
  <c r="E2299"/>
  <c r="F2299" s="1"/>
  <c r="E2300"/>
  <c r="F2300" s="1"/>
  <c r="E2301"/>
  <c r="F2301" s="1"/>
  <c r="E2302"/>
  <c r="F2302" s="1"/>
  <c r="F2303"/>
  <c r="E2304"/>
  <c r="F2304" s="1"/>
  <c r="E2305"/>
  <c r="F2305" s="1"/>
  <c r="E2306"/>
  <c r="F2306" s="1"/>
  <c r="E2307"/>
  <c r="F2307" s="1"/>
  <c r="E2308"/>
  <c r="F2308" s="1"/>
  <c r="E2309"/>
  <c r="F2309" s="1"/>
  <c r="E2310"/>
  <c r="F2310" s="1"/>
  <c r="E2311"/>
  <c r="F2311" s="1"/>
  <c r="E2312"/>
  <c r="F2312" s="1"/>
  <c r="E2313"/>
  <c r="F2313" s="1"/>
  <c r="E2314"/>
  <c r="F2314" s="1"/>
  <c r="E2315"/>
  <c r="F2315" s="1"/>
  <c r="E2316"/>
  <c r="F2316" s="1"/>
  <c r="E2317"/>
  <c r="F2317" s="1"/>
  <c r="E2318"/>
  <c r="F2318" s="1"/>
  <c r="E2319"/>
  <c r="F2319" s="1"/>
  <c r="E2320"/>
  <c r="F2320" s="1"/>
  <c r="E2321"/>
  <c r="F2321" s="1"/>
  <c r="E2322"/>
  <c r="F2322" s="1"/>
  <c r="E2323"/>
  <c r="F2323" s="1"/>
  <c r="E2324"/>
  <c r="F2324" s="1"/>
  <c r="E2325"/>
  <c r="F2325" s="1"/>
  <c r="F2326"/>
  <c r="E2327"/>
  <c r="F2327" s="1"/>
  <c r="E2328"/>
  <c r="F2328" s="1"/>
  <c r="E2329"/>
  <c r="F2329" s="1"/>
  <c r="E2330"/>
  <c r="F2330" s="1"/>
  <c r="E2331"/>
  <c r="F2331" s="1"/>
  <c r="E2332"/>
  <c r="F2332" s="1"/>
  <c r="E2333"/>
  <c r="F2333" s="1"/>
  <c r="E2334"/>
  <c r="F2334" s="1"/>
  <c r="E2335"/>
  <c r="F2335" s="1"/>
  <c r="E2336"/>
  <c r="F2336" s="1"/>
  <c r="E2337"/>
  <c r="F2337" s="1"/>
  <c r="E2338"/>
  <c r="F2338" s="1"/>
  <c r="E2339"/>
  <c r="F2339" s="1"/>
  <c r="E2340"/>
  <c r="F2340"/>
  <c r="E2341"/>
  <c r="F2341"/>
  <c r="E2342"/>
  <c r="F2342"/>
  <c r="E2343"/>
  <c r="F2343"/>
  <c r="E2344"/>
  <c r="F2344"/>
  <c r="E2345"/>
  <c r="F2345"/>
  <c r="E2346"/>
  <c r="F2346"/>
  <c r="E2347"/>
  <c r="F2347"/>
  <c r="E2348"/>
  <c r="F2348"/>
  <c r="E2349"/>
  <c r="F2349"/>
  <c r="E2350"/>
  <c r="F2350"/>
  <c r="E2351"/>
  <c r="F2351"/>
  <c r="E2352"/>
  <c r="F2352"/>
  <c r="E2353"/>
  <c r="F2353"/>
  <c r="E2354"/>
  <c r="F2354"/>
  <c r="E2355"/>
  <c r="F2355"/>
  <c r="E2356"/>
  <c r="F2356"/>
  <c r="E2357"/>
  <c r="F2357"/>
  <c r="E2358"/>
  <c r="F2358"/>
  <c r="E2359"/>
  <c r="F2359"/>
  <c r="E2360"/>
  <c r="F2360"/>
  <c r="E2361"/>
  <c r="F2361"/>
  <c r="E2362"/>
  <c r="F2362"/>
  <c r="E2363"/>
  <c r="F2363"/>
  <c r="E2364"/>
  <c r="F2364"/>
  <c r="E2365"/>
  <c r="F2365"/>
  <c r="E2366"/>
  <c r="F2366"/>
  <c r="E2367"/>
  <c r="F2367"/>
  <c r="E2368"/>
  <c r="F2368"/>
  <c r="E2369"/>
  <c r="F2369"/>
  <c r="E2370"/>
  <c r="F2370"/>
  <c r="E2371"/>
  <c r="F2371"/>
  <c r="E2372"/>
  <c r="F2372"/>
  <c r="E2373"/>
  <c r="F2373"/>
  <c r="E2374"/>
  <c r="F2374"/>
  <c r="F2375"/>
  <c r="F2376"/>
  <c r="E2377"/>
  <c r="F2377"/>
  <c r="E2378"/>
  <c r="F2378"/>
  <c r="F2379"/>
  <c r="F2380"/>
  <c r="E2381"/>
  <c r="F2381" s="1"/>
  <c r="E2382"/>
  <c r="F2382" s="1"/>
  <c r="E2383"/>
  <c r="F2383" s="1"/>
  <c r="E2384"/>
  <c r="F2384" s="1"/>
  <c r="E2385"/>
  <c r="F2385" s="1"/>
  <c r="E2386"/>
  <c r="F2386" s="1"/>
  <c r="E2387"/>
  <c r="F2387" s="1"/>
  <c r="E2388"/>
  <c r="F2388" s="1"/>
  <c r="E2389"/>
  <c r="F2389" s="1"/>
  <c r="E2390"/>
  <c r="F2390" s="1"/>
  <c r="E2391"/>
  <c r="F2391" s="1"/>
  <c r="E2392"/>
  <c r="F2392" s="1"/>
  <c r="E2393"/>
  <c r="F2393" s="1"/>
  <c r="E2394"/>
  <c r="F2394" s="1"/>
  <c r="E2395"/>
  <c r="F2395" s="1"/>
  <c r="E2396"/>
  <c r="F2396" s="1"/>
  <c r="E2397"/>
  <c r="F2397" s="1"/>
  <c r="E2398"/>
  <c r="F2398" s="1"/>
  <c r="E2399"/>
  <c r="F2399" s="1"/>
  <c r="E2400"/>
  <c r="F2400" s="1"/>
  <c r="E2401"/>
  <c r="F2401" s="1"/>
  <c r="E2402"/>
  <c r="F2402" s="1"/>
  <c r="E2403"/>
  <c r="F2403" s="1"/>
  <c r="E2404"/>
  <c r="F2404" s="1"/>
  <c r="E2405"/>
  <c r="F2405" s="1"/>
  <c r="E2406"/>
  <c r="F2406" s="1"/>
  <c r="E2407"/>
  <c r="F2407" s="1"/>
  <c r="E2408"/>
  <c r="F2408" s="1"/>
  <c r="E2409"/>
  <c r="F2409" s="1"/>
  <c r="E2410"/>
  <c r="F2410" s="1"/>
  <c r="E2411"/>
  <c r="F2411" s="1"/>
  <c r="E2412"/>
  <c r="F2412" s="1"/>
  <c r="E2413"/>
  <c r="F2413" s="1"/>
  <c r="E2414"/>
  <c r="F2414" s="1"/>
  <c r="E2415"/>
  <c r="F2415" s="1"/>
  <c r="E2416"/>
  <c r="F2416" s="1"/>
  <c r="E2417"/>
  <c r="F2417" s="1"/>
  <c r="E1344"/>
  <c r="F1344" s="1"/>
  <c r="E1345"/>
  <c r="F1345" s="1"/>
  <c r="E1346"/>
  <c r="F1346" s="1"/>
  <c r="E1347"/>
  <c r="F1347" s="1"/>
  <c r="E1348"/>
  <c r="F1348" s="1"/>
  <c r="E1349"/>
  <c r="F1349" s="1"/>
  <c r="E1350"/>
  <c r="F1350" s="1"/>
  <c r="E1351"/>
  <c r="F1351" s="1"/>
  <c r="E1352"/>
  <c r="F1352" s="1"/>
  <c r="E1353"/>
  <c r="F1353" s="1"/>
  <c r="E1354"/>
  <c r="F1354" s="1"/>
  <c r="E1355"/>
  <c r="F1355" s="1"/>
  <c r="E1356"/>
  <c r="F1356" s="1"/>
  <c r="E1357"/>
  <c r="F1357" s="1"/>
  <c r="E1358"/>
  <c r="F1358" s="1"/>
  <c r="E1359"/>
  <c r="F1359" s="1"/>
  <c r="E1360"/>
  <c r="F1360" s="1"/>
  <c r="E1361"/>
  <c r="F1361" s="1"/>
  <c r="E1362"/>
  <c r="F1362" s="1"/>
  <c r="E1363"/>
  <c r="F1363" s="1"/>
  <c r="E1364"/>
  <c r="F1364" s="1"/>
  <c r="E1365"/>
  <c r="F1365" s="1"/>
  <c r="E1366"/>
  <c r="F1366" s="1"/>
  <c r="E1367"/>
  <c r="F1367" s="1"/>
  <c r="E1368"/>
  <c r="F1368" s="1"/>
  <c r="E1369"/>
  <c r="F1369" s="1"/>
  <c r="E1370"/>
  <c r="F1370" s="1"/>
  <c r="E1371"/>
  <c r="F1371" s="1"/>
  <c r="E1372"/>
  <c r="F1372" s="1"/>
  <c r="E1373"/>
  <c r="F1373" s="1"/>
  <c r="E1374"/>
  <c r="F1374" s="1"/>
  <c r="E1375"/>
  <c r="F1375" s="1"/>
  <c r="E1376"/>
  <c r="F1376" s="1"/>
  <c r="E1377"/>
  <c r="F1377" s="1"/>
  <c r="E1378"/>
  <c r="F1378" s="1"/>
  <c r="E1379"/>
  <c r="F1379" s="1"/>
  <c r="E1380"/>
  <c r="F1380" s="1"/>
  <c r="E1381"/>
  <c r="F1381" s="1"/>
  <c r="E1382"/>
  <c r="F1382" s="1"/>
  <c r="E1383"/>
  <c r="F1383" s="1"/>
  <c r="E1384"/>
  <c r="F1384" s="1"/>
  <c r="E1385"/>
  <c r="F1385" s="1"/>
  <c r="E1386"/>
  <c r="F1386" s="1"/>
  <c r="E1387"/>
  <c r="F1387" s="1"/>
  <c r="E1388"/>
  <c r="F1388" s="1"/>
  <c r="E1389"/>
  <c r="F1389" s="1"/>
  <c r="E1390"/>
  <c r="F1390" s="1"/>
  <c r="E1391"/>
  <c r="F1391" s="1"/>
  <c r="E1392"/>
  <c r="F1392" s="1"/>
  <c r="E1393"/>
  <c r="F1393" s="1"/>
  <c r="E1394"/>
  <c r="F1394" s="1"/>
  <c r="E1395"/>
  <c r="F1395" s="1"/>
  <c r="E1396"/>
  <c r="F1396" s="1"/>
  <c r="E1397"/>
  <c r="F1397" s="1"/>
  <c r="E1398"/>
  <c r="F1398" s="1"/>
  <c r="E1399"/>
  <c r="F1399" s="1"/>
  <c r="E1400"/>
  <c r="F1400" s="1"/>
  <c r="E1401"/>
  <c r="F1401" s="1"/>
  <c r="E1402"/>
  <c r="F1402" s="1"/>
  <c r="E1403"/>
  <c r="F1403" s="1"/>
  <c r="E1404"/>
  <c r="F1404" s="1"/>
  <c r="E1405"/>
  <c r="F1405" s="1"/>
  <c r="E1406"/>
  <c r="F1406" s="1"/>
  <c r="E1407"/>
  <c r="F1407" s="1"/>
  <c r="E1408"/>
  <c r="F1408" s="1"/>
  <c r="E1409"/>
  <c r="F1409" s="1"/>
  <c r="E1410"/>
  <c r="F1410" s="1"/>
  <c r="E1411"/>
  <c r="F1411" s="1"/>
  <c r="E1412"/>
  <c r="F1412" s="1"/>
  <c r="E1413"/>
  <c r="F1413" s="1"/>
  <c r="E1414"/>
  <c r="F1414" s="1"/>
  <c r="E1415"/>
  <c r="F1415" s="1"/>
  <c r="E1416"/>
  <c r="F1416" s="1"/>
  <c r="E1417"/>
  <c r="F1417" s="1"/>
  <c r="E1418"/>
  <c r="F1418" s="1"/>
  <c r="E1419"/>
  <c r="F1419" s="1"/>
  <c r="E1420"/>
  <c r="F1420" s="1"/>
  <c r="E1421"/>
  <c r="F1421" s="1"/>
  <c r="E1422"/>
  <c r="F1422" s="1"/>
  <c r="E1423"/>
  <c r="F1423" s="1"/>
  <c r="E1424"/>
  <c r="F1424" s="1"/>
  <c r="E1425"/>
  <c r="F1425" s="1"/>
  <c r="E1426"/>
  <c r="F1426" s="1"/>
  <c r="E1427"/>
  <c r="F1427" s="1"/>
  <c r="E1428"/>
  <c r="F1428" s="1"/>
  <c r="E1429"/>
  <c r="F1429" s="1"/>
  <c r="E1430"/>
  <c r="F1430" s="1"/>
  <c r="E1431"/>
  <c r="F1431" s="1"/>
  <c r="E1432"/>
  <c r="F1432" s="1"/>
  <c r="E1433"/>
  <c r="F1433" s="1"/>
  <c r="E1434"/>
  <c r="F1434" s="1"/>
  <c r="E1435"/>
  <c r="F1435" s="1"/>
  <c r="E1436"/>
  <c r="F1436" s="1"/>
  <c r="E1437"/>
  <c r="F1437" s="1"/>
  <c r="E1438"/>
  <c r="F1438" s="1"/>
  <c r="E1439"/>
  <c r="F1439" s="1"/>
  <c r="E1440"/>
  <c r="F1440" s="1"/>
  <c r="E1441"/>
  <c r="F1441" s="1"/>
  <c r="E1442"/>
  <c r="F1442" s="1"/>
  <c r="E1443"/>
  <c r="F1443" s="1"/>
  <c r="E1444"/>
  <c r="F1444" s="1"/>
  <c r="E1445"/>
  <c r="F1445" s="1"/>
  <c r="E1446"/>
  <c r="F1446" s="1"/>
  <c r="E1447"/>
  <c r="F1447" s="1"/>
  <c r="E1448"/>
  <c r="F1448" s="1"/>
  <c r="E1449"/>
  <c r="F1449" s="1"/>
  <c r="E1450"/>
  <c r="F1450" s="1"/>
  <c r="E1451"/>
  <c r="F1451" s="1"/>
  <c r="E1452"/>
  <c r="F1452" s="1"/>
  <c r="E1453"/>
  <c r="F1453" s="1"/>
  <c r="E1454"/>
  <c r="F1454" s="1"/>
  <c r="E1455"/>
  <c r="F1455" s="1"/>
  <c r="E1456"/>
  <c r="F1456" s="1"/>
  <c r="E1457"/>
  <c r="F1457" s="1"/>
  <c r="E1458"/>
  <c r="F1458" s="1"/>
  <c r="E1459"/>
  <c r="F1459" s="1"/>
  <c r="E1460"/>
  <c r="F1460" s="1"/>
  <c r="E1461"/>
  <c r="F1461" s="1"/>
  <c r="E1462"/>
  <c r="F1462" s="1"/>
  <c r="E1463"/>
  <c r="F1463" s="1"/>
  <c r="E1464"/>
  <c r="F1464" s="1"/>
  <c r="E1465"/>
  <c r="F1465" s="1"/>
  <c r="E1466"/>
  <c r="F1466" s="1"/>
  <c r="E1467"/>
  <c r="F1467" s="1"/>
  <c r="E1468"/>
  <c r="F1468" s="1"/>
  <c r="E1469"/>
  <c r="F1469" s="1"/>
  <c r="E1470"/>
  <c r="F1470" s="1"/>
  <c r="E1471"/>
  <c r="F1471" s="1"/>
  <c r="E1472"/>
  <c r="F1472" s="1"/>
  <c r="E1473"/>
  <c r="F1473" s="1"/>
  <c r="E1474"/>
  <c r="F1474" s="1"/>
  <c r="E1475"/>
  <c r="F1475" s="1"/>
  <c r="E1476"/>
  <c r="F1476" s="1"/>
  <c r="E1477"/>
  <c r="F1477" s="1"/>
  <c r="E1478"/>
  <c r="F1478" s="1"/>
  <c r="E1479"/>
  <c r="F1479" s="1"/>
  <c r="E1480"/>
  <c r="F1480" s="1"/>
  <c r="E1481"/>
  <c r="F1481" s="1"/>
  <c r="E1482"/>
  <c r="F1482" s="1"/>
  <c r="E1483"/>
  <c r="F1483" s="1"/>
  <c r="E1484"/>
  <c r="F1484" s="1"/>
  <c r="E1485"/>
  <c r="F1485" s="1"/>
  <c r="E1486"/>
  <c r="F1486" s="1"/>
  <c r="E1487"/>
  <c r="F1487" s="1"/>
  <c r="E1488"/>
  <c r="F1488" s="1"/>
  <c r="E1489"/>
  <c r="F1489" s="1"/>
  <c r="E1490"/>
  <c r="F1490" s="1"/>
  <c r="E1491"/>
  <c r="F1491" s="1"/>
  <c r="E1492"/>
  <c r="F1492" s="1"/>
  <c r="E1493"/>
  <c r="F1493" s="1"/>
  <c r="E1494"/>
  <c r="F1494" s="1"/>
  <c r="E1495"/>
  <c r="F1495" s="1"/>
  <c r="E1496"/>
  <c r="F1496" s="1"/>
  <c r="E1497"/>
  <c r="F1497" s="1"/>
  <c r="E1498"/>
  <c r="F1498" s="1"/>
  <c r="E1499"/>
  <c r="F1499" s="1"/>
  <c r="E1500"/>
  <c r="F1500" s="1"/>
  <c r="E1501"/>
  <c r="F1501" s="1"/>
  <c r="E1502"/>
  <c r="F1502" s="1"/>
  <c r="E1503"/>
  <c r="F1503" s="1"/>
  <c r="E1504"/>
  <c r="F1504" s="1"/>
  <c r="E1505"/>
  <c r="F1505" s="1"/>
  <c r="E1506"/>
  <c r="F1506" s="1"/>
  <c r="E1507"/>
  <c r="F1507" s="1"/>
  <c r="E1508"/>
  <c r="F1508" s="1"/>
  <c r="E1509"/>
  <c r="F1509" s="1"/>
  <c r="E1510"/>
  <c r="F1510" s="1"/>
  <c r="E1511"/>
  <c r="F1511" s="1"/>
  <c r="E1512"/>
  <c r="F1512" s="1"/>
  <c r="E1513"/>
  <c r="F1513" s="1"/>
  <c r="E1514"/>
  <c r="F1514" s="1"/>
  <c r="E1515"/>
  <c r="F1515" s="1"/>
  <c r="E1516"/>
  <c r="F1516" s="1"/>
  <c r="E1517"/>
  <c r="F1517" s="1"/>
  <c r="E1518"/>
  <c r="F1518" s="1"/>
  <c r="E1519"/>
  <c r="F1519" s="1"/>
  <c r="E1520"/>
  <c r="F1520" s="1"/>
  <c r="E1521"/>
  <c r="F1521" s="1"/>
  <c r="E1522"/>
  <c r="F1522" s="1"/>
  <c r="E1523"/>
  <c r="F1523" s="1"/>
  <c r="E1524"/>
  <c r="F1524" s="1"/>
  <c r="E1525"/>
  <c r="F1525" s="1"/>
  <c r="E1526"/>
  <c r="F1526" s="1"/>
  <c r="E1527"/>
  <c r="F1527" s="1"/>
  <c r="E1528"/>
  <c r="F1528" s="1"/>
  <c r="E1529"/>
  <c r="F1529" s="1"/>
  <c r="E1530"/>
  <c r="F1530" s="1"/>
  <c r="E1531"/>
  <c r="F1531" s="1"/>
  <c r="E1532"/>
  <c r="F1532" s="1"/>
  <c r="E1533"/>
  <c r="F1533" s="1"/>
  <c r="E1534"/>
  <c r="F1534" s="1"/>
  <c r="E1535"/>
  <c r="F1535" s="1"/>
  <c r="E1536"/>
  <c r="F1536" s="1"/>
  <c r="E1537"/>
  <c r="F1537" s="1"/>
  <c r="E1538"/>
  <c r="F1538" s="1"/>
  <c r="E1539"/>
  <c r="F1539" s="1"/>
  <c r="E1540"/>
  <c r="F1540" s="1"/>
  <c r="E1541"/>
  <c r="F1541" s="1"/>
  <c r="E1542"/>
  <c r="F1542" s="1"/>
  <c r="E1543"/>
  <c r="F1543" s="1"/>
  <c r="E1544"/>
  <c r="F1544" s="1"/>
  <c r="E1545"/>
  <c r="F1545" s="1"/>
  <c r="E1546"/>
  <c r="F1546" s="1"/>
  <c r="E1547"/>
  <c r="F1547" s="1"/>
  <c r="E1548"/>
  <c r="F1548" s="1"/>
  <c r="E1549"/>
  <c r="F1549" s="1"/>
  <c r="E1550"/>
  <c r="F1550" s="1"/>
  <c r="E1551"/>
  <c r="F1551" s="1"/>
  <c r="E1552"/>
  <c r="F1552" s="1"/>
  <c r="E1553"/>
  <c r="F1553" s="1"/>
  <c r="E1554"/>
  <c r="F1554" s="1"/>
  <c r="E1555"/>
  <c r="F1555" s="1"/>
  <c r="E1556"/>
  <c r="F1556" s="1"/>
  <c r="E1557"/>
  <c r="F1557" s="1"/>
  <c r="E1558"/>
  <c r="F1558" s="1"/>
  <c r="E1559"/>
  <c r="F1559" s="1"/>
  <c r="E1560"/>
  <c r="F1560" s="1"/>
  <c r="E1561"/>
  <c r="F1561" s="1"/>
  <c r="E1562"/>
  <c r="F1562" s="1"/>
  <c r="E1563"/>
  <c r="F1563" s="1"/>
  <c r="E1564"/>
  <c r="F1564" s="1"/>
  <c r="E1565"/>
  <c r="F1565" s="1"/>
  <c r="E1566"/>
  <c r="F1566" s="1"/>
  <c r="E1567"/>
  <c r="F1567" s="1"/>
  <c r="E1568"/>
  <c r="F1568" s="1"/>
  <c r="E1569"/>
  <c r="F1569" s="1"/>
  <c r="E1570"/>
  <c r="F1570" s="1"/>
  <c r="E1571"/>
  <c r="F1571" s="1"/>
  <c r="E1572"/>
  <c r="F1572" s="1"/>
  <c r="E1573"/>
  <c r="F1573" s="1"/>
  <c r="E1574"/>
  <c r="F1574" s="1"/>
  <c r="E1575"/>
  <c r="F1575" s="1"/>
  <c r="E1576"/>
  <c r="F1576" s="1"/>
  <c r="E1577"/>
  <c r="F1577" s="1"/>
  <c r="E1578"/>
  <c r="F1578" s="1"/>
  <c r="E1579"/>
  <c r="F1579" s="1"/>
  <c r="E1580"/>
  <c r="F1580" s="1"/>
  <c r="E1581"/>
  <c r="F1581" s="1"/>
  <c r="E1582"/>
  <c r="F1582" s="1"/>
  <c r="E1583"/>
  <c r="F1583" s="1"/>
  <c r="E1584"/>
  <c r="F1584" s="1"/>
  <c r="E1585"/>
  <c r="F1585" s="1"/>
  <c r="E1586"/>
  <c r="F1586" s="1"/>
  <c r="E1587"/>
  <c r="F1587" s="1"/>
  <c r="E1588"/>
  <c r="F1588" s="1"/>
  <c r="E1589"/>
  <c r="F1589" s="1"/>
  <c r="E1590"/>
  <c r="F1590" s="1"/>
  <c r="E1591"/>
  <c r="F1591" s="1"/>
  <c r="E1592"/>
  <c r="F1592" s="1"/>
  <c r="E1593"/>
  <c r="F1593" s="1"/>
  <c r="E1594"/>
  <c r="F1594" s="1"/>
  <c r="E1595"/>
  <c r="F1595" s="1"/>
  <c r="E1596"/>
  <c r="F1596" s="1"/>
  <c r="E1597"/>
  <c r="F1597" s="1"/>
  <c r="E1598"/>
  <c r="F1598" s="1"/>
  <c r="E1599"/>
  <c r="F1599" s="1"/>
  <c r="E1600"/>
  <c r="F1600" s="1"/>
  <c r="E1601"/>
  <c r="F1601" s="1"/>
  <c r="E1602"/>
  <c r="F1602" s="1"/>
  <c r="E1603"/>
  <c r="F1603" s="1"/>
  <c r="E1604"/>
  <c r="F1604" s="1"/>
  <c r="E1605"/>
  <c r="F1605" s="1"/>
  <c r="E1606"/>
  <c r="F1606" s="1"/>
  <c r="E1607"/>
  <c r="F1607" s="1"/>
  <c r="E1608"/>
  <c r="F1608" s="1"/>
  <c r="E1609"/>
  <c r="F1609" s="1"/>
  <c r="E1610"/>
  <c r="F1610" s="1"/>
  <c r="E1611"/>
  <c r="F1611" s="1"/>
  <c r="E1612"/>
  <c r="F1612" s="1"/>
  <c r="E1613"/>
  <c r="F1613" s="1"/>
  <c r="E1614"/>
  <c r="F1614" s="1"/>
  <c r="E1615"/>
  <c r="F1615" s="1"/>
  <c r="E1616"/>
  <c r="F1616" s="1"/>
  <c r="E1617"/>
  <c r="F1617" s="1"/>
  <c r="E1618"/>
  <c r="F1618" s="1"/>
  <c r="E1619"/>
  <c r="F1619" s="1"/>
  <c r="E1620"/>
  <c r="F1620" s="1"/>
  <c r="E1621"/>
  <c r="F1621" s="1"/>
  <c r="E1622"/>
  <c r="F1622" s="1"/>
  <c r="E1623"/>
  <c r="F1623" s="1"/>
  <c r="E1624"/>
  <c r="F1624" s="1"/>
  <c r="E1625"/>
  <c r="F1625" s="1"/>
  <c r="E1626"/>
  <c r="F1626" s="1"/>
  <c r="E1627"/>
  <c r="F1627" s="1"/>
  <c r="E1628"/>
  <c r="F1628" s="1"/>
  <c r="E1629"/>
  <c r="F1629" s="1"/>
  <c r="E1630"/>
  <c r="F1630" s="1"/>
  <c r="E1631"/>
  <c r="F1631" s="1"/>
  <c r="E1632"/>
  <c r="F1632" s="1"/>
  <c r="E1633"/>
  <c r="F1633" s="1"/>
  <c r="E1634"/>
  <c r="F1634" s="1"/>
  <c r="E1635"/>
  <c r="F1635" s="1"/>
  <c r="F1636"/>
  <c r="E1637"/>
  <c r="F1637" s="1"/>
  <c r="E1638"/>
  <c r="F1638" s="1"/>
  <c r="E1639"/>
  <c r="F1639" s="1"/>
  <c r="E1640"/>
  <c r="F1640" s="1"/>
  <c r="E1641"/>
  <c r="F1641" s="1"/>
  <c r="E1642"/>
  <c r="F1642" s="1"/>
  <c r="E1643"/>
  <c r="F1643" s="1"/>
  <c r="E1644"/>
  <c r="F1644" s="1"/>
  <c r="E1645"/>
  <c r="F1645" s="1"/>
  <c r="E1646"/>
  <c r="F1646" s="1"/>
  <c r="E1647"/>
  <c r="F1647" s="1"/>
  <c r="E1648"/>
  <c r="F1648" s="1"/>
  <c r="E1649"/>
  <c r="F1649" s="1"/>
  <c r="E1650"/>
  <c r="F1650" s="1"/>
  <c r="E1651"/>
  <c r="F1651" s="1"/>
  <c r="E1652"/>
  <c r="F1652" s="1"/>
  <c r="E1653"/>
  <c r="F1653" s="1"/>
  <c r="E1654"/>
  <c r="F1654" s="1"/>
  <c r="E1655"/>
  <c r="F1655" s="1"/>
  <c r="E1656"/>
  <c r="F1656" s="1"/>
  <c r="E1657"/>
  <c r="F1657" s="1"/>
  <c r="E1658"/>
  <c r="F1658" s="1"/>
  <c r="E1659"/>
  <c r="F1659" s="1"/>
  <c r="E1660"/>
  <c r="F1660" s="1"/>
  <c r="E1661"/>
  <c r="F1661" s="1"/>
  <c r="E1662"/>
  <c r="F1662" s="1"/>
  <c r="E1663"/>
  <c r="F1663" s="1"/>
  <c r="E1664"/>
  <c r="F1664" s="1"/>
  <c r="E1665"/>
  <c r="F1665" s="1"/>
  <c r="E1666"/>
  <c r="F1666" s="1"/>
  <c r="E1667"/>
  <c r="F1667" s="1"/>
  <c r="E1668"/>
  <c r="F1668" s="1"/>
  <c r="E1669"/>
  <c r="F1669" s="1"/>
  <c r="E1670"/>
  <c r="F1670" s="1"/>
  <c r="E1671"/>
  <c r="F1671" s="1"/>
  <c r="E1672"/>
  <c r="F1672" s="1"/>
  <c r="E1673"/>
  <c r="F1673" s="1"/>
  <c r="E1674"/>
  <c r="F1674" s="1"/>
  <c r="E1675"/>
  <c r="F1675" s="1"/>
  <c r="E1676"/>
  <c r="F1676" s="1"/>
  <c r="E1677"/>
  <c r="F1677" s="1"/>
  <c r="E1678"/>
  <c r="F1678" s="1"/>
  <c r="E1679"/>
  <c r="F1679" s="1"/>
  <c r="E1680"/>
  <c r="F1680" s="1"/>
  <c r="E1681"/>
  <c r="F1681" s="1"/>
  <c r="E1682"/>
  <c r="F1682" s="1"/>
  <c r="E1683"/>
  <c r="F1683" s="1"/>
  <c r="E1684"/>
  <c r="F1684" s="1"/>
  <c r="E1685"/>
  <c r="F1685" s="1"/>
  <c r="E1686"/>
  <c r="F1686" s="1"/>
  <c r="E1687"/>
  <c r="F1687" s="1"/>
  <c r="E1688"/>
  <c r="F1688" s="1"/>
  <c r="E1689"/>
  <c r="F1689" s="1"/>
  <c r="E1690"/>
  <c r="F1690" s="1"/>
  <c r="E1691"/>
  <c r="F1691" s="1"/>
  <c r="E1692"/>
  <c r="F1692" s="1"/>
  <c r="E1693"/>
  <c r="F1693" s="1"/>
  <c r="E1694"/>
  <c r="F1694" s="1"/>
  <c r="E1695"/>
  <c r="F1695" s="1"/>
  <c r="E1696"/>
  <c r="F1696" s="1"/>
  <c r="E1697"/>
  <c r="F1697" s="1"/>
  <c r="E1698"/>
  <c r="F1698" s="1"/>
  <c r="E1699"/>
  <c r="F1699" s="1"/>
  <c r="E1700"/>
  <c r="F1700" s="1"/>
  <c r="E1701"/>
  <c r="F1701" s="1"/>
  <c r="E1702"/>
  <c r="F1702" s="1"/>
  <c r="E1703"/>
  <c r="F1703" s="1"/>
  <c r="E1704"/>
  <c r="F1704" s="1"/>
  <c r="E1705"/>
  <c r="F1705" s="1"/>
  <c r="E1706"/>
  <c r="F1706" s="1"/>
  <c r="E1707"/>
  <c r="F1707" s="1"/>
  <c r="E1708"/>
  <c r="F1708" s="1"/>
  <c r="E1709"/>
  <c r="F1709" s="1"/>
  <c r="E1710"/>
  <c r="F1710" s="1"/>
  <c r="E1711"/>
  <c r="F1711" s="1"/>
  <c r="E1712"/>
  <c r="F1712" s="1"/>
  <c r="E1713"/>
  <c r="F1713" s="1"/>
  <c r="E1714"/>
  <c r="F1714" s="1"/>
  <c r="E1715"/>
  <c r="F1715" s="1"/>
  <c r="E1716"/>
  <c r="F1716" s="1"/>
  <c r="E1717"/>
  <c r="F1717" s="1"/>
  <c r="E1718"/>
  <c r="F1718" s="1"/>
  <c r="F1719"/>
  <c r="E1720"/>
  <c r="F1720" s="1"/>
  <c r="E1721"/>
  <c r="F1721" s="1"/>
  <c r="E1722"/>
  <c r="F1722" s="1"/>
  <c r="E1723"/>
  <c r="F1723" s="1"/>
  <c r="E1724"/>
  <c r="F1724" s="1"/>
  <c r="E1725"/>
  <c r="F1725" s="1"/>
  <c r="E1726"/>
  <c r="F1726" s="1"/>
  <c r="E1727"/>
  <c r="F1727" s="1"/>
  <c r="E1728"/>
  <c r="F1728" s="1"/>
  <c r="E1729"/>
  <c r="F1729" s="1"/>
  <c r="E1730"/>
  <c r="F1730" s="1"/>
  <c r="E1731"/>
  <c r="F1731" s="1"/>
  <c r="E1732"/>
  <c r="F1732" s="1"/>
  <c r="E1733"/>
  <c r="F1733" s="1"/>
  <c r="E1734"/>
  <c r="F1734" s="1"/>
  <c r="E1735"/>
  <c r="F1735" s="1"/>
  <c r="E1736"/>
  <c r="F1736" s="1"/>
  <c r="E1737"/>
  <c r="F1737" s="1"/>
  <c r="E1738"/>
  <c r="F1738" s="1"/>
  <c r="F1739"/>
  <c r="E1740"/>
  <c r="F1740" s="1"/>
  <c r="E1741"/>
  <c r="F1741" s="1"/>
  <c r="E1742"/>
  <c r="F1742" s="1"/>
  <c r="E1743"/>
  <c r="F1743" s="1"/>
  <c r="E1744"/>
  <c r="F1744" s="1"/>
  <c r="E1745"/>
  <c r="F1745" s="1"/>
  <c r="E1746"/>
  <c r="F1746" s="1"/>
  <c r="F1747"/>
  <c r="F1748"/>
  <c r="E1749"/>
  <c r="F1749" s="1"/>
  <c r="E1750"/>
  <c r="F1750" s="1"/>
  <c r="E1751"/>
  <c r="F1751" s="1"/>
  <c r="E1752"/>
  <c r="F1752" s="1"/>
  <c r="E1753"/>
  <c r="F1753" s="1"/>
  <c r="E1754"/>
  <c r="F1754" s="1"/>
  <c r="E1755"/>
  <c r="F1755" s="1"/>
  <c r="E1756"/>
  <c r="F1756" s="1"/>
  <c r="E1757"/>
  <c r="F1757" s="1"/>
  <c r="E1758"/>
  <c r="F1758" s="1"/>
  <c r="E1759"/>
  <c r="F1759" s="1"/>
  <c r="E1760"/>
  <c r="F1760" s="1"/>
  <c r="E1761"/>
  <c r="F1761" s="1"/>
  <c r="E1762"/>
  <c r="F1762" s="1"/>
  <c r="E1763"/>
  <c r="F1763" s="1"/>
  <c r="E1764"/>
  <c r="F1764" s="1"/>
  <c r="E1765"/>
  <c r="F1765" s="1"/>
  <c r="E1766"/>
  <c r="F1766" s="1"/>
  <c r="E1767"/>
  <c r="F1767" s="1"/>
  <c r="E1768"/>
  <c r="F1768" s="1"/>
  <c r="E1769"/>
  <c r="F1769" s="1"/>
  <c r="E1770"/>
  <c r="F1770" s="1"/>
  <c r="E1771"/>
  <c r="F1771" s="1"/>
  <c r="E1772"/>
  <c r="F1772" s="1"/>
  <c r="E1773"/>
  <c r="F1773" s="1"/>
  <c r="E1774"/>
  <c r="F1774" s="1"/>
  <c r="E1775"/>
  <c r="F1775" s="1"/>
  <c r="E1776"/>
  <c r="F1776" s="1"/>
  <c r="E1777"/>
  <c r="F1777" s="1"/>
  <c r="E1778"/>
  <c r="F1778" s="1"/>
  <c r="E1779"/>
  <c r="F1779" s="1"/>
  <c r="E1780"/>
  <c r="F1780" s="1"/>
  <c r="E1781"/>
  <c r="F1781" s="1"/>
  <c r="E1782"/>
  <c r="F1782" s="1"/>
  <c r="E1783"/>
  <c r="F1783" s="1"/>
  <c r="E1784"/>
  <c r="F1784" s="1"/>
  <c r="E1785"/>
  <c r="F1785" s="1"/>
  <c r="E1786"/>
  <c r="F1786" s="1"/>
  <c r="E1787"/>
  <c r="F1787" s="1"/>
  <c r="E1788"/>
  <c r="F1788" s="1"/>
  <c r="E1789"/>
  <c r="F1789" s="1"/>
  <c r="E1790"/>
  <c r="F1790" s="1"/>
  <c r="E1791"/>
  <c r="F1791" s="1"/>
  <c r="E1792"/>
  <c r="F1792" s="1"/>
  <c r="E1793"/>
  <c r="F1793" s="1"/>
  <c r="E1794"/>
  <c r="F1794" s="1"/>
  <c r="E1795"/>
  <c r="F1795" s="1"/>
  <c r="E1796"/>
  <c r="F1796" s="1"/>
  <c r="E1797"/>
  <c r="F1797" s="1"/>
  <c r="E1798"/>
  <c r="F1798" s="1"/>
  <c r="E1799"/>
  <c r="F1799" s="1"/>
  <c r="E1800"/>
  <c r="F1800" s="1"/>
  <c r="E1801"/>
  <c r="F1801" s="1"/>
  <c r="E1802"/>
  <c r="F1802" s="1"/>
  <c r="E1803"/>
  <c r="F1803" s="1"/>
  <c r="E1804"/>
  <c r="F1804" s="1"/>
  <c r="E1805"/>
  <c r="F1805" s="1"/>
  <c r="E1806"/>
  <c r="F1806" s="1"/>
  <c r="E1807"/>
  <c r="F1807" s="1"/>
  <c r="E1808"/>
  <c r="F1808" s="1"/>
  <c r="E1809"/>
  <c r="F1809" s="1"/>
  <c r="E1810"/>
  <c r="F1810" s="1"/>
  <c r="E1811"/>
  <c r="F1811" s="1"/>
  <c r="E1812"/>
  <c r="F1812" s="1"/>
  <c r="E1813"/>
  <c r="F1813" s="1"/>
  <c r="E1814"/>
  <c r="F1814" s="1"/>
  <c r="E1815"/>
  <c r="F1815" s="1"/>
  <c r="E1816"/>
  <c r="F1816" s="1"/>
  <c r="E1817"/>
  <c r="F1817" s="1"/>
  <c r="E1818"/>
  <c r="F1818" s="1"/>
  <c r="E1819"/>
  <c r="F1819" s="1"/>
  <c r="E1820"/>
  <c r="F1820" s="1"/>
  <c r="E1821"/>
  <c r="F1821" s="1"/>
  <c r="E1822"/>
  <c r="F1822" s="1"/>
  <c r="E1823"/>
  <c r="F1823" s="1"/>
  <c r="E1824"/>
  <c r="F1824" s="1"/>
  <c r="E1825"/>
  <c r="F1825" s="1"/>
  <c r="E1826"/>
  <c r="F1826" s="1"/>
  <c r="E1827"/>
  <c r="F1827" s="1"/>
  <c r="E1828"/>
  <c r="F1828" s="1"/>
  <c r="E1829"/>
  <c r="F1829" s="1"/>
  <c r="E1830"/>
  <c r="F1830" s="1"/>
  <c r="E1831"/>
  <c r="F1831" s="1"/>
  <c r="E1832"/>
  <c r="F1832" s="1"/>
  <c r="E1833"/>
  <c r="F1833" s="1"/>
  <c r="E1834"/>
  <c r="F1834" s="1"/>
  <c r="E1835"/>
  <c r="F1835" s="1"/>
  <c r="E1836"/>
  <c r="F1836" s="1"/>
  <c r="E1837"/>
  <c r="F1837" s="1"/>
  <c r="F1838"/>
  <c r="E1839"/>
  <c r="F1839" s="1"/>
  <c r="E1840"/>
  <c r="F1840" s="1"/>
  <c r="E1848"/>
  <c r="F1848" s="1"/>
  <c r="E830"/>
  <c r="F830" s="1"/>
  <c r="E831"/>
  <c r="F831" s="1"/>
  <c r="E832"/>
  <c r="F832" s="1"/>
  <c r="E833"/>
  <c r="F833" s="1"/>
  <c r="E834"/>
  <c r="F834" s="1"/>
  <c r="E835"/>
  <c r="F835" s="1"/>
  <c r="E836"/>
  <c r="F836" s="1"/>
  <c r="E837"/>
  <c r="F837" s="1"/>
  <c r="E838"/>
  <c r="F838" s="1"/>
  <c r="E839"/>
  <c r="F839" s="1"/>
  <c r="E840"/>
  <c r="F840" s="1"/>
  <c r="E841"/>
  <c r="F841" s="1"/>
  <c r="E842"/>
  <c r="F842" s="1"/>
  <c r="E843"/>
  <c r="F843" s="1"/>
  <c r="E844"/>
  <c r="F844" s="1"/>
  <c r="E845"/>
  <c r="F845" s="1"/>
  <c r="E846"/>
  <c r="F846" s="1"/>
  <c r="F847"/>
  <c r="E848"/>
  <c r="F848" s="1"/>
  <c r="E849"/>
  <c r="F849" s="1"/>
  <c r="E850"/>
  <c r="F850" s="1"/>
  <c r="E851"/>
  <c r="F851" s="1"/>
  <c r="E852"/>
  <c r="F852" s="1"/>
  <c r="E853"/>
  <c r="F853" s="1"/>
  <c r="E854"/>
  <c r="F854" s="1"/>
  <c r="E855"/>
  <c r="F855" s="1"/>
  <c r="E856"/>
  <c r="F856" s="1"/>
  <c r="E857"/>
  <c r="F857" s="1"/>
  <c r="E858"/>
  <c r="F858" s="1"/>
  <c r="E859"/>
  <c r="F859" s="1"/>
  <c r="E860"/>
  <c r="F860" s="1"/>
  <c r="E861"/>
  <c r="F861" s="1"/>
  <c r="E862"/>
  <c r="F862" s="1"/>
  <c r="E863"/>
  <c r="F863" s="1"/>
  <c r="E864"/>
  <c r="F864" s="1"/>
  <c r="E865"/>
  <c r="F865" s="1"/>
  <c r="E866"/>
  <c r="F866" s="1"/>
  <c r="E867"/>
  <c r="F867" s="1"/>
  <c r="E868"/>
  <c r="F868" s="1"/>
  <c r="E869"/>
  <c r="F869" s="1"/>
  <c r="E870"/>
  <c r="F870" s="1"/>
  <c r="E871"/>
  <c r="F871" s="1"/>
  <c r="E872"/>
  <c r="F872" s="1"/>
  <c r="E873"/>
  <c r="F873" s="1"/>
  <c r="E874"/>
  <c r="F874" s="1"/>
  <c r="E875"/>
  <c r="F875" s="1"/>
  <c r="E876"/>
  <c r="F876" s="1"/>
  <c r="E877"/>
  <c r="F877" s="1"/>
  <c r="E878"/>
  <c r="F878" s="1"/>
  <c r="E879"/>
  <c r="F879" s="1"/>
  <c r="E880"/>
  <c r="F880" s="1"/>
  <c r="E881"/>
  <c r="F881" s="1"/>
  <c r="E882"/>
  <c r="F882" s="1"/>
  <c r="E883"/>
  <c r="F883" s="1"/>
  <c r="E884"/>
  <c r="F884" s="1"/>
  <c r="E885"/>
  <c r="F885" s="1"/>
  <c r="E886"/>
  <c r="F886" s="1"/>
  <c r="E887"/>
  <c r="F887" s="1"/>
  <c r="E888"/>
  <c r="F888" s="1"/>
  <c r="E889"/>
  <c r="F889" s="1"/>
  <c r="E890"/>
  <c r="F890" s="1"/>
  <c r="E891"/>
  <c r="F891" s="1"/>
  <c r="E892"/>
  <c r="F892" s="1"/>
  <c r="E893"/>
  <c r="F893" s="1"/>
  <c r="E894"/>
  <c r="F894" s="1"/>
  <c r="E895"/>
  <c r="F895" s="1"/>
  <c r="E896"/>
  <c r="F896" s="1"/>
  <c r="E897"/>
  <c r="F897" s="1"/>
  <c r="E898"/>
  <c r="F898" s="1"/>
  <c r="E899"/>
  <c r="F899" s="1"/>
  <c r="E900"/>
  <c r="F900" s="1"/>
  <c r="E901"/>
  <c r="F901" s="1"/>
  <c r="E902"/>
  <c r="F902" s="1"/>
  <c r="E903"/>
  <c r="F903" s="1"/>
  <c r="E904"/>
  <c r="F904" s="1"/>
  <c r="E905"/>
  <c r="F905" s="1"/>
  <c r="E906"/>
  <c r="F906" s="1"/>
  <c r="E907"/>
  <c r="F907" s="1"/>
  <c r="E908"/>
  <c r="F908" s="1"/>
  <c r="E909"/>
  <c r="F909" s="1"/>
  <c r="E910"/>
  <c r="F910" s="1"/>
  <c r="E911"/>
  <c r="F911" s="1"/>
  <c r="E912"/>
  <c r="F912" s="1"/>
  <c r="E913"/>
  <c r="F913" s="1"/>
  <c r="E914"/>
  <c r="F914" s="1"/>
  <c r="E915"/>
  <c r="F915" s="1"/>
  <c r="E916"/>
  <c r="F916" s="1"/>
  <c r="E917"/>
  <c r="F917" s="1"/>
  <c r="E918"/>
  <c r="F918" s="1"/>
  <c r="E919"/>
  <c r="F919" s="1"/>
  <c r="E920"/>
  <c r="F920" s="1"/>
  <c r="E921"/>
  <c r="F921" s="1"/>
  <c r="E922"/>
  <c r="F922" s="1"/>
  <c r="E923"/>
  <c r="F923" s="1"/>
  <c r="E924"/>
  <c r="F924" s="1"/>
  <c r="E925"/>
  <c r="F925" s="1"/>
  <c r="E926"/>
  <c r="F926" s="1"/>
  <c r="E927"/>
  <c r="F927" s="1"/>
  <c r="E928"/>
  <c r="F928" s="1"/>
  <c r="E929"/>
  <c r="F929" s="1"/>
  <c r="E930"/>
  <c r="F930" s="1"/>
  <c r="E931"/>
  <c r="F931" s="1"/>
  <c r="E932"/>
  <c r="F932" s="1"/>
  <c r="E933"/>
  <c r="F933" s="1"/>
  <c r="E934"/>
  <c r="F934" s="1"/>
  <c r="E935"/>
  <c r="F935" s="1"/>
  <c r="E936"/>
  <c r="F936" s="1"/>
  <c r="E937"/>
  <c r="F937" s="1"/>
  <c r="E938"/>
  <c r="F938" s="1"/>
  <c r="E939"/>
  <c r="F939" s="1"/>
  <c r="E940"/>
  <c r="F940" s="1"/>
  <c r="E941"/>
  <c r="F941" s="1"/>
  <c r="E942"/>
  <c r="F942" s="1"/>
  <c r="E943"/>
  <c r="F943" s="1"/>
  <c r="E944"/>
  <c r="F944" s="1"/>
  <c r="E945"/>
  <c r="F945" s="1"/>
  <c r="E946"/>
  <c r="F946" s="1"/>
  <c r="F947"/>
  <c r="E948"/>
  <c r="F948" s="1"/>
  <c r="E949"/>
  <c r="F949" s="1"/>
  <c r="E950"/>
  <c r="F950" s="1"/>
  <c r="F951"/>
  <c r="F952"/>
  <c r="E953"/>
  <c r="F953" s="1"/>
  <c r="E954"/>
  <c r="F954" s="1"/>
  <c r="E955"/>
  <c r="F955" s="1"/>
  <c r="E956"/>
  <c r="F956" s="1"/>
  <c r="E957"/>
  <c r="F957" s="1"/>
  <c r="E958"/>
  <c r="F958" s="1"/>
  <c r="E959"/>
  <c r="F959" s="1"/>
  <c r="E960"/>
  <c r="F960" s="1"/>
  <c r="E961"/>
  <c r="F961" s="1"/>
  <c r="E962"/>
  <c r="F962" s="1"/>
  <c r="E963"/>
  <c r="F963" s="1"/>
  <c r="E964"/>
  <c r="F964" s="1"/>
  <c r="E965"/>
  <c r="F965" s="1"/>
  <c r="E966"/>
  <c r="F966" s="1"/>
  <c r="E967"/>
  <c r="F967" s="1"/>
  <c r="E968"/>
  <c r="F968" s="1"/>
  <c r="E969"/>
  <c r="F969" s="1"/>
  <c r="E970"/>
  <c r="F970" s="1"/>
  <c r="E971"/>
  <c r="F971" s="1"/>
  <c r="E972"/>
  <c r="F972" s="1"/>
  <c r="E973"/>
  <c r="F973" s="1"/>
  <c r="E974"/>
  <c r="F974" s="1"/>
  <c r="E975"/>
  <c r="F975" s="1"/>
  <c r="E976"/>
  <c r="F976" s="1"/>
  <c r="E977"/>
  <c r="F977" s="1"/>
  <c r="E978"/>
  <c r="F978" s="1"/>
  <c r="E979"/>
  <c r="F979" s="1"/>
  <c r="E980"/>
  <c r="F980" s="1"/>
  <c r="E981"/>
  <c r="F981" s="1"/>
  <c r="E982"/>
  <c r="F982" s="1"/>
  <c r="E983"/>
  <c r="F983" s="1"/>
  <c r="E984"/>
  <c r="F984" s="1"/>
  <c r="E985"/>
  <c r="F985" s="1"/>
  <c r="E986"/>
  <c r="F986" s="1"/>
  <c r="E987"/>
  <c r="F987" s="1"/>
  <c r="E988"/>
  <c r="F988" s="1"/>
  <c r="E989"/>
  <c r="F989" s="1"/>
  <c r="E990"/>
  <c r="F990" s="1"/>
  <c r="E991"/>
  <c r="F991" s="1"/>
  <c r="E992"/>
  <c r="F992" s="1"/>
  <c r="E993"/>
  <c r="F993" s="1"/>
  <c r="E994"/>
  <c r="F994" s="1"/>
  <c r="E995"/>
  <c r="F995" s="1"/>
  <c r="E996"/>
  <c r="F996" s="1"/>
  <c r="E997"/>
  <c r="F997" s="1"/>
  <c r="E998"/>
  <c r="F998" s="1"/>
  <c r="E999"/>
  <c r="F999" s="1"/>
  <c r="E1000"/>
  <c r="F1000" s="1"/>
  <c r="E1001"/>
  <c r="F1001" s="1"/>
  <c r="E1002"/>
  <c r="F1002" s="1"/>
  <c r="E1003"/>
  <c r="F1003" s="1"/>
  <c r="E1004"/>
  <c r="F1004" s="1"/>
  <c r="E1005"/>
  <c r="F1005" s="1"/>
  <c r="E1006"/>
  <c r="F1006" s="1"/>
  <c r="E1007"/>
  <c r="F1007" s="1"/>
  <c r="E1008"/>
  <c r="F1008" s="1"/>
  <c r="E1009"/>
  <c r="F1009" s="1"/>
  <c r="E1010"/>
  <c r="F1010" s="1"/>
  <c r="E1011"/>
  <c r="F1011" s="1"/>
  <c r="E1012"/>
  <c r="F1012" s="1"/>
  <c r="E1013"/>
  <c r="F1013" s="1"/>
  <c r="E1014"/>
  <c r="F1014" s="1"/>
  <c r="E1015"/>
  <c r="F1015" s="1"/>
  <c r="E1016"/>
  <c r="F1016" s="1"/>
  <c r="E1017"/>
  <c r="F1017" s="1"/>
  <c r="E1018"/>
  <c r="F1018" s="1"/>
  <c r="E1019"/>
  <c r="F1019" s="1"/>
  <c r="E1020"/>
  <c r="F1020" s="1"/>
  <c r="E1021"/>
  <c r="F1021" s="1"/>
  <c r="E1022"/>
  <c r="F1022" s="1"/>
  <c r="E1023"/>
  <c r="F1023" s="1"/>
  <c r="E1024"/>
  <c r="F1024" s="1"/>
  <c r="E1025"/>
  <c r="F1025" s="1"/>
  <c r="E1026"/>
  <c r="F1026" s="1"/>
  <c r="E1027"/>
  <c r="F1027" s="1"/>
  <c r="E1028"/>
  <c r="F1028" s="1"/>
  <c r="E1029"/>
  <c r="F1029" s="1"/>
  <c r="E1030"/>
  <c r="F1030" s="1"/>
  <c r="E1031"/>
  <c r="F1031" s="1"/>
  <c r="E1032"/>
  <c r="F1032" s="1"/>
  <c r="E1033"/>
  <c r="F1033" s="1"/>
  <c r="E1034"/>
  <c r="F1034" s="1"/>
  <c r="E1035"/>
  <c r="F1035" s="1"/>
  <c r="E1036"/>
  <c r="F1036" s="1"/>
  <c r="E1037"/>
  <c r="F1037" s="1"/>
  <c r="E1038"/>
  <c r="F1038" s="1"/>
  <c r="E1039"/>
  <c r="F1039" s="1"/>
  <c r="E1040"/>
  <c r="F1040" s="1"/>
  <c r="E1041"/>
  <c r="F1041" s="1"/>
  <c r="E1042"/>
  <c r="F1042" s="1"/>
  <c r="E1043"/>
  <c r="F1043" s="1"/>
  <c r="E1044"/>
  <c r="F1044" s="1"/>
  <c r="E1045"/>
  <c r="F1045" s="1"/>
  <c r="E1046"/>
  <c r="F1046" s="1"/>
  <c r="E1047"/>
  <c r="F1047" s="1"/>
  <c r="E1048"/>
  <c r="F1048" s="1"/>
  <c r="E1049"/>
  <c r="F1049" s="1"/>
  <c r="E1050"/>
  <c r="F1050" s="1"/>
  <c r="E1051"/>
  <c r="F1051" s="1"/>
  <c r="E1052"/>
  <c r="F1052" s="1"/>
  <c r="E1053"/>
  <c r="F1053" s="1"/>
  <c r="E1054"/>
  <c r="F1054" s="1"/>
  <c r="E1055"/>
  <c r="F1055" s="1"/>
  <c r="E1056"/>
  <c r="F1056" s="1"/>
  <c r="E1057"/>
  <c r="F1057" s="1"/>
  <c r="E1058"/>
  <c r="F1058" s="1"/>
  <c r="E1059"/>
  <c r="F1059" s="1"/>
  <c r="E1060"/>
  <c r="F1060" s="1"/>
  <c r="E1061"/>
  <c r="F1061" s="1"/>
  <c r="E1062"/>
  <c r="F1062" s="1"/>
  <c r="E1063"/>
  <c r="F1063" s="1"/>
  <c r="E1064"/>
  <c r="F1064" s="1"/>
  <c r="E1065"/>
  <c r="F1065" s="1"/>
  <c r="E1066"/>
  <c r="F1066" s="1"/>
  <c r="E1067"/>
  <c r="F1067" s="1"/>
  <c r="E1068"/>
  <c r="F1068" s="1"/>
  <c r="E1069"/>
  <c r="F1069" s="1"/>
  <c r="E1070"/>
  <c r="F1070" s="1"/>
  <c r="E1071"/>
  <c r="F1071" s="1"/>
  <c r="E1072"/>
  <c r="F1072" s="1"/>
  <c r="E1073"/>
  <c r="F1073" s="1"/>
  <c r="E1074"/>
  <c r="F1074" s="1"/>
  <c r="E1075"/>
  <c r="F1075" s="1"/>
  <c r="E1076"/>
  <c r="F1076" s="1"/>
  <c r="E1077"/>
  <c r="F1077" s="1"/>
  <c r="E1078"/>
  <c r="F1078" s="1"/>
  <c r="E1079"/>
  <c r="F1079" s="1"/>
  <c r="E1080"/>
  <c r="F1080" s="1"/>
  <c r="E1081"/>
  <c r="F1081" s="1"/>
  <c r="E1082"/>
  <c r="F1082" s="1"/>
  <c r="E1083"/>
  <c r="F1083" s="1"/>
  <c r="E1084"/>
  <c r="F1084" s="1"/>
  <c r="E1085"/>
  <c r="F1085" s="1"/>
  <c r="E1086"/>
  <c r="F1086"/>
  <c r="E1087"/>
  <c r="F1087"/>
  <c r="E1088"/>
  <c r="F1088"/>
  <c r="E1089"/>
  <c r="F1089"/>
  <c r="E1090"/>
  <c r="F1090"/>
  <c r="E1091"/>
  <c r="F1091"/>
  <c r="E1092"/>
  <c r="F1092"/>
  <c r="E1093"/>
  <c r="F1093"/>
  <c r="E1094"/>
  <c r="F1094"/>
  <c r="E1095"/>
  <c r="F1095"/>
  <c r="E1096"/>
  <c r="F1096"/>
  <c r="E1097"/>
  <c r="F1097"/>
  <c r="E1098"/>
  <c r="F1098"/>
  <c r="E1099"/>
  <c r="F1099"/>
  <c r="E1100"/>
  <c r="F1100"/>
  <c r="E1101"/>
  <c r="F1101"/>
  <c r="E1102"/>
  <c r="F1102"/>
  <c r="E1103"/>
  <c r="F1103"/>
  <c r="E1104"/>
  <c r="F1104"/>
  <c r="E1105"/>
  <c r="F1105"/>
  <c r="E1106"/>
  <c r="F1106"/>
  <c r="E1107"/>
  <c r="F1107"/>
  <c r="E1108"/>
  <c r="F1108"/>
  <c r="E1109"/>
  <c r="F1109"/>
  <c r="E1110"/>
  <c r="F1110"/>
  <c r="E1111"/>
  <c r="F1111"/>
  <c r="E1112"/>
  <c r="F1112"/>
  <c r="E1113"/>
  <c r="F1113"/>
  <c r="E1114"/>
  <c r="F1114"/>
  <c r="E1115"/>
  <c r="F1115"/>
  <c r="E1116"/>
  <c r="F1116"/>
  <c r="E1117"/>
  <c r="F1117"/>
  <c r="E1118"/>
  <c r="F1118"/>
  <c r="E1119"/>
  <c r="F1119"/>
  <c r="E1120"/>
  <c r="F1120"/>
  <c r="E1121"/>
  <c r="F1121"/>
  <c r="E1122"/>
  <c r="F1122"/>
  <c r="E1123"/>
  <c r="F1123"/>
  <c r="E1124"/>
  <c r="F1124"/>
  <c r="E1125"/>
  <c r="F1125"/>
  <c r="E1126"/>
  <c r="F1126"/>
  <c r="E1127"/>
  <c r="F1127"/>
  <c r="E1128"/>
  <c r="F1128"/>
  <c r="E1129"/>
  <c r="F1129"/>
  <c r="E1130"/>
  <c r="F1130"/>
  <c r="E1131"/>
  <c r="F1131"/>
  <c r="E1132"/>
  <c r="F1132"/>
  <c r="E1133"/>
  <c r="F1133"/>
  <c r="E1134"/>
  <c r="F1134"/>
  <c r="E1135"/>
  <c r="F1135"/>
  <c r="E1136"/>
  <c r="F1136"/>
  <c r="E1137"/>
  <c r="F1137"/>
  <c r="E1138"/>
  <c r="F1138"/>
  <c r="E1139"/>
  <c r="F1139"/>
  <c r="E1140"/>
  <c r="F1140"/>
  <c r="E1141"/>
  <c r="F1141"/>
  <c r="E1142"/>
  <c r="F1142"/>
  <c r="E1143"/>
  <c r="F1143"/>
  <c r="E1144"/>
  <c r="F1144"/>
  <c r="E1145"/>
  <c r="F1145"/>
  <c r="E1146"/>
  <c r="F1146"/>
  <c r="E1147"/>
  <c r="F1147"/>
  <c r="E1148"/>
  <c r="F1148"/>
  <c r="E1149"/>
  <c r="F1149"/>
  <c r="E1150"/>
  <c r="F1150"/>
  <c r="E1151"/>
  <c r="F1151"/>
  <c r="E1152"/>
  <c r="F1152"/>
  <c r="E1153"/>
  <c r="F1153"/>
  <c r="E1154"/>
  <c r="F1154"/>
  <c r="E1155"/>
  <c r="F1155"/>
  <c r="F1156"/>
  <c r="E1157"/>
  <c r="F1157"/>
  <c r="F1158"/>
  <c r="E1159"/>
  <c r="F1159"/>
  <c r="E1160"/>
  <c r="F1160"/>
  <c r="E1161"/>
  <c r="F1161"/>
  <c r="E1162"/>
  <c r="F1162"/>
  <c r="E1163"/>
  <c r="F1163"/>
  <c r="E1164"/>
  <c r="F1164"/>
  <c r="E1165"/>
  <c r="F1165"/>
  <c r="E1166"/>
  <c r="F1166"/>
  <c r="E1167"/>
  <c r="F1167"/>
  <c r="E1168"/>
  <c r="F1168"/>
  <c r="E1169"/>
  <c r="F1169"/>
  <c r="E1170"/>
  <c r="F1170"/>
  <c r="E1171"/>
  <c r="F1171"/>
  <c r="E1172"/>
  <c r="F1172"/>
  <c r="E1173"/>
  <c r="F1173"/>
  <c r="E1174"/>
  <c r="F1174"/>
  <c r="E1175"/>
  <c r="F1175"/>
  <c r="E1176"/>
  <c r="F1176"/>
  <c r="E1177"/>
  <c r="F1177"/>
  <c r="E1178"/>
  <c r="F1178"/>
  <c r="E1179"/>
  <c r="F1179"/>
  <c r="E1180"/>
  <c r="F1180"/>
  <c r="E1181"/>
  <c r="F1181"/>
  <c r="E1182"/>
  <c r="F1182"/>
  <c r="E1183"/>
  <c r="F1183"/>
  <c r="E1184"/>
  <c r="F1184"/>
  <c r="E1185"/>
  <c r="F1185"/>
  <c r="E1186"/>
  <c r="F1186"/>
  <c r="E1187"/>
  <c r="F1187"/>
  <c r="E1188"/>
  <c r="F1188"/>
  <c r="E1189"/>
  <c r="F1189"/>
  <c r="E1190"/>
  <c r="F1190"/>
  <c r="E1191"/>
  <c r="F1191"/>
  <c r="E1192"/>
  <c r="F1192"/>
  <c r="E1193"/>
  <c r="F1193"/>
  <c r="E1194"/>
  <c r="F1194"/>
  <c r="E1195"/>
  <c r="F1195"/>
  <c r="E1196"/>
  <c r="F1196"/>
  <c r="E1197"/>
  <c r="F1197"/>
  <c r="E1198"/>
  <c r="F1198"/>
  <c r="E1199"/>
  <c r="F1199"/>
  <c r="E1200"/>
  <c r="F1200"/>
  <c r="E1201"/>
  <c r="F1201"/>
  <c r="E1202"/>
  <c r="F1202"/>
  <c r="E1203"/>
  <c r="F1203"/>
  <c r="E1204"/>
  <c r="F1204"/>
  <c r="E1205"/>
  <c r="F1205"/>
  <c r="E1206"/>
  <c r="F1206"/>
  <c r="E1207"/>
  <c r="F1207"/>
  <c r="E1208"/>
  <c r="F1208"/>
  <c r="E1209"/>
  <c r="F1209"/>
  <c r="E1210"/>
  <c r="F1210"/>
  <c r="E1211"/>
  <c r="F1211"/>
  <c r="E1212"/>
  <c r="F1212"/>
  <c r="E1213"/>
  <c r="F1213"/>
  <c r="E1214"/>
  <c r="F1214"/>
  <c r="E1215"/>
  <c r="F1215"/>
  <c r="E1216"/>
  <c r="F1216"/>
  <c r="E1217"/>
  <c r="F1217"/>
  <c r="E1218"/>
  <c r="F1218"/>
  <c r="E1219"/>
  <c r="F1219"/>
  <c r="E1220"/>
  <c r="F1220"/>
  <c r="E1221"/>
  <c r="F1221"/>
  <c r="E1222"/>
  <c r="F1222"/>
  <c r="E1223"/>
  <c r="F1223"/>
  <c r="E1224"/>
  <c r="F1224" s="1"/>
  <c r="E1225"/>
  <c r="F1225" s="1"/>
  <c r="E1226"/>
  <c r="F1226" s="1"/>
  <c r="E1227"/>
  <c r="F1227" s="1"/>
  <c r="E1228"/>
  <c r="F1228" s="1"/>
  <c r="E1229"/>
  <c r="F1229" s="1"/>
  <c r="E1230"/>
  <c r="F1230" s="1"/>
  <c r="E1231"/>
  <c r="F1231" s="1"/>
  <c r="E1232"/>
  <c r="F1232" s="1"/>
  <c r="E1233"/>
  <c r="F1233" s="1"/>
  <c r="E1234"/>
  <c r="F1234" s="1"/>
  <c r="E1235"/>
  <c r="F1235" s="1"/>
  <c r="E1236"/>
  <c r="F1236" s="1"/>
  <c r="E1237"/>
  <c r="F1237" s="1"/>
  <c r="E1238"/>
  <c r="F1238" s="1"/>
  <c r="E1239"/>
  <c r="F1239" s="1"/>
  <c r="E1240"/>
  <c r="F1240" s="1"/>
  <c r="E1241"/>
  <c r="F1241" s="1"/>
  <c r="E1242"/>
  <c r="F1242" s="1"/>
  <c r="E1243"/>
  <c r="F1243" s="1"/>
  <c r="E1244"/>
  <c r="F1244" s="1"/>
  <c r="E1245"/>
  <c r="F1245" s="1"/>
  <c r="E1246"/>
  <c r="F1246" s="1"/>
  <c r="E1247"/>
  <c r="F1247" s="1"/>
  <c r="E1248"/>
  <c r="F1248" s="1"/>
  <c r="E1249"/>
  <c r="F1249" s="1"/>
  <c r="E1250"/>
  <c r="F1250" s="1"/>
  <c r="E1251"/>
  <c r="F1251" s="1"/>
  <c r="E1252"/>
  <c r="F1252" s="1"/>
  <c r="E1253"/>
  <c r="F1253" s="1"/>
  <c r="E1254"/>
  <c r="F1254" s="1"/>
  <c r="E1255"/>
  <c r="F1255" s="1"/>
  <c r="E1256"/>
  <c r="F1256" s="1"/>
  <c r="E1257"/>
  <c r="F1257" s="1"/>
  <c r="E1258"/>
  <c r="F1258" s="1"/>
  <c r="E1259"/>
  <c r="F1259" s="1"/>
  <c r="E1260"/>
  <c r="F1260" s="1"/>
  <c r="E1261"/>
  <c r="F1261" s="1"/>
  <c r="E1262"/>
  <c r="F1262" s="1"/>
  <c r="E1263"/>
  <c r="F1263" s="1"/>
  <c r="E1264"/>
  <c r="F1264" s="1"/>
  <c r="E1265"/>
  <c r="F1265" s="1"/>
  <c r="E1266"/>
  <c r="F1266" s="1"/>
  <c r="F1267"/>
  <c r="E1268"/>
  <c r="F1268" s="1"/>
  <c r="E1269"/>
  <c r="F1269" s="1"/>
  <c r="E1270"/>
  <c r="F1270" s="1"/>
  <c r="E1271"/>
  <c r="F1271" s="1"/>
  <c r="E1272"/>
  <c r="F1272" s="1"/>
  <c r="E1273"/>
  <c r="F1273" s="1"/>
  <c r="E1274"/>
  <c r="F1274" s="1"/>
  <c r="E1275"/>
  <c r="F1275" s="1"/>
  <c r="E1276"/>
  <c r="F1276" s="1"/>
  <c r="E1277"/>
  <c r="F1277" s="1"/>
  <c r="E1278"/>
  <c r="F1278" s="1"/>
  <c r="E1279"/>
  <c r="F1279" s="1"/>
  <c r="E1280"/>
  <c r="F1280" s="1"/>
  <c r="E1281"/>
  <c r="F1281" s="1"/>
  <c r="E1282"/>
  <c r="F1282" s="1"/>
  <c r="F1283"/>
  <c r="E1284"/>
  <c r="F1284" s="1"/>
  <c r="E1285"/>
  <c r="F1285" s="1"/>
  <c r="E1286"/>
  <c r="F1286" s="1"/>
  <c r="E1287"/>
  <c r="F1287" s="1"/>
  <c r="E1288"/>
  <c r="F1288" s="1"/>
  <c r="E1289"/>
  <c r="F1289" s="1"/>
  <c r="E1290"/>
  <c r="F1290" s="1"/>
  <c r="E1291"/>
  <c r="F1291" s="1"/>
  <c r="E1292"/>
  <c r="F1292" s="1"/>
  <c r="E1293"/>
  <c r="F1293" s="1"/>
  <c r="E1294"/>
  <c r="F1294" s="1"/>
  <c r="E1295"/>
  <c r="F1295" s="1"/>
  <c r="E1296"/>
  <c r="F1296" s="1"/>
  <c r="E1297"/>
  <c r="F1297" s="1"/>
  <c r="E1298"/>
  <c r="F1298" s="1"/>
  <c r="E1299"/>
  <c r="F1299" s="1"/>
  <c r="E1300"/>
  <c r="F1300" s="1"/>
  <c r="E1301"/>
  <c r="F1301" s="1"/>
  <c r="E1302"/>
  <c r="F1302" s="1"/>
  <c r="E1303"/>
  <c r="F1303" s="1"/>
  <c r="E1304"/>
  <c r="F1304" s="1"/>
  <c r="E1305"/>
  <c r="F1305" s="1"/>
  <c r="E1306"/>
  <c r="F1306" s="1"/>
  <c r="E1307"/>
  <c r="F1307" s="1"/>
  <c r="E1308"/>
  <c r="F1308" s="1"/>
  <c r="E1309"/>
  <c r="F1309" s="1"/>
  <c r="E1310"/>
  <c r="F1310" s="1"/>
  <c r="E1311"/>
  <c r="F1311" s="1"/>
  <c r="E1312"/>
  <c r="F1312" s="1"/>
  <c r="E1313"/>
  <c r="F1313" s="1"/>
  <c r="E1314"/>
  <c r="F1314" s="1"/>
  <c r="E1315"/>
  <c r="F1315" s="1"/>
  <c r="E1316"/>
  <c r="F1316" s="1"/>
  <c r="E1317"/>
  <c r="F1317" s="1"/>
  <c r="E1318"/>
  <c r="F1318" s="1"/>
  <c r="E1319"/>
  <c r="F1319" s="1"/>
  <c r="E1320"/>
  <c r="F1320" s="1"/>
  <c r="E1321"/>
  <c r="F1321" s="1"/>
  <c r="E1322"/>
  <c r="F1322" s="1"/>
  <c r="E1323"/>
  <c r="F1323" s="1"/>
  <c r="E1324"/>
  <c r="F1324" s="1"/>
  <c r="E1325"/>
  <c r="F1325" s="1"/>
  <c r="E1326"/>
  <c r="F1326" s="1"/>
  <c r="E1327"/>
  <c r="F1327" s="1"/>
  <c r="E1328"/>
  <c r="F1328" s="1"/>
  <c r="E1329"/>
  <c r="F1329" s="1"/>
  <c r="E1330"/>
  <c r="F1330" s="1"/>
  <c r="E1331"/>
  <c r="F1331" s="1"/>
  <c r="E1332"/>
  <c r="F1332" s="1"/>
  <c r="E1333"/>
  <c r="F1333" s="1"/>
  <c r="E1334"/>
  <c r="F1334" s="1"/>
  <c r="E1335"/>
  <c r="F1335" s="1"/>
  <c r="E1336"/>
  <c r="F1336" s="1"/>
  <c r="E1337"/>
  <c r="F1337" s="1"/>
  <c r="E1338"/>
  <c r="F1338" s="1"/>
  <c r="E1339"/>
  <c r="F1339" s="1"/>
  <c r="E1340"/>
  <c r="F1340" s="1"/>
  <c r="E1341"/>
  <c r="F1341" s="1"/>
  <c r="E1342"/>
  <c r="F1342" s="1"/>
  <c r="F1343"/>
  <c r="E310"/>
  <c r="F310" s="1"/>
  <c r="E311"/>
  <c r="F311" s="1"/>
  <c r="E312"/>
  <c r="F312" s="1"/>
  <c r="E313"/>
  <c r="F313" s="1"/>
  <c r="E314"/>
  <c r="F314" s="1"/>
  <c r="E315"/>
  <c r="F315" s="1"/>
  <c r="E316"/>
  <c r="F316" s="1"/>
  <c r="E317"/>
  <c r="F317" s="1"/>
  <c r="E318"/>
  <c r="F318" s="1"/>
  <c r="E319"/>
  <c r="F319" s="1"/>
  <c r="E320"/>
  <c r="F320" s="1"/>
  <c r="E321"/>
  <c r="F321" s="1"/>
  <c r="E322"/>
  <c r="F322" s="1"/>
  <c r="E323"/>
  <c r="F323" s="1"/>
  <c r="E324"/>
  <c r="F324" s="1"/>
  <c r="E325"/>
  <c r="F325" s="1"/>
  <c r="E326"/>
  <c r="F326" s="1"/>
  <c r="E327"/>
  <c r="F327" s="1"/>
  <c r="E328"/>
  <c r="F328" s="1"/>
  <c r="E329"/>
  <c r="F329" s="1"/>
  <c r="E330"/>
  <c r="F330" s="1"/>
  <c r="E331"/>
  <c r="F331" s="1"/>
  <c r="E332"/>
  <c r="F332" s="1"/>
  <c r="E333"/>
  <c r="F333" s="1"/>
  <c r="E334"/>
  <c r="F334" s="1"/>
  <c r="E335"/>
  <c r="F335" s="1"/>
  <c r="E336"/>
  <c r="F336" s="1"/>
  <c r="E337"/>
  <c r="F337" s="1"/>
  <c r="E338"/>
  <c r="F338" s="1"/>
  <c r="E339"/>
  <c r="F339" s="1"/>
  <c r="E340"/>
  <c r="F340" s="1"/>
  <c r="E341"/>
  <c r="F341" s="1"/>
  <c r="E342"/>
  <c r="F342" s="1"/>
  <c r="E343"/>
  <c r="F343" s="1"/>
  <c r="E344"/>
  <c r="F344" s="1"/>
  <c r="E345"/>
  <c r="F345" s="1"/>
  <c r="E346"/>
  <c r="F346" s="1"/>
  <c r="E347"/>
  <c r="F347" s="1"/>
  <c r="E348"/>
  <c r="F348" s="1"/>
  <c r="E349"/>
  <c r="F349" s="1"/>
  <c r="E350"/>
  <c r="F350" s="1"/>
  <c r="E351"/>
  <c r="F351" s="1"/>
  <c r="E352"/>
  <c r="F352" s="1"/>
  <c r="E353"/>
  <c r="F353" s="1"/>
  <c r="E354"/>
  <c r="F354" s="1"/>
  <c r="E355"/>
  <c r="F355" s="1"/>
  <c r="E356"/>
  <c r="F356" s="1"/>
  <c r="E357"/>
  <c r="F357" s="1"/>
  <c r="E358"/>
  <c r="F358" s="1"/>
  <c r="E359"/>
  <c r="F359" s="1"/>
  <c r="E360"/>
  <c r="F360" s="1"/>
  <c r="E361"/>
  <c r="F361" s="1"/>
  <c r="E362"/>
  <c r="F362" s="1"/>
  <c r="E363"/>
  <c r="F363" s="1"/>
  <c r="E364"/>
  <c r="F364" s="1"/>
  <c r="E365"/>
  <c r="F365" s="1"/>
  <c r="E366"/>
  <c r="F366" s="1"/>
  <c r="E367"/>
  <c r="F367" s="1"/>
  <c r="E368"/>
  <c r="F368" s="1"/>
  <c r="E369"/>
  <c r="F369" s="1"/>
  <c r="E370"/>
  <c r="F370" s="1"/>
  <c r="E371"/>
  <c r="F371" s="1"/>
  <c r="E372"/>
  <c r="F372" s="1"/>
  <c r="E373"/>
  <c r="F373" s="1"/>
  <c r="E374"/>
  <c r="F374" s="1"/>
  <c r="E375"/>
  <c r="F375" s="1"/>
  <c r="E376"/>
  <c r="F376" s="1"/>
  <c r="E377"/>
  <c r="F377" s="1"/>
  <c r="E378"/>
  <c r="F378" s="1"/>
  <c r="E379"/>
  <c r="F379" s="1"/>
  <c r="E380"/>
  <c r="F380" s="1"/>
  <c r="E381"/>
  <c r="F381" s="1"/>
  <c r="E382"/>
  <c r="F382" s="1"/>
  <c r="E383"/>
  <c r="F383" s="1"/>
  <c r="E384"/>
  <c r="F384" s="1"/>
  <c r="E385"/>
  <c r="F385" s="1"/>
  <c r="E386"/>
  <c r="F386" s="1"/>
  <c r="E387"/>
  <c r="F387" s="1"/>
  <c r="E388"/>
  <c r="F388" s="1"/>
  <c r="E389"/>
  <c r="F389" s="1"/>
  <c r="E390"/>
  <c r="F390" s="1"/>
  <c r="E391"/>
  <c r="F391" s="1"/>
  <c r="E392"/>
  <c r="F392" s="1"/>
  <c r="E393"/>
  <c r="F393" s="1"/>
  <c r="E394"/>
  <c r="F394" s="1"/>
  <c r="E395"/>
  <c r="F395" s="1"/>
  <c r="E396"/>
  <c r="F396" s="1"/>
  <c r="E397"/>
  <c r="F397" s="1"/>
  <c r="E398"/>
  <c r="F398" s="1"/>
  <c r="E399"/>
  <c r="F399" s="1"/>
  <c r="E400"/>
  <c r="F400" s="1"/>
  <c r="E401"/>
  <c r="F401" s="1"/>
  <c r="E402"/>
  <c r="F402" s="1"/>
  <c r="E403"/>
  <c r="F403" s="1"/>
  <c r="E404"/>
  <c r="F404" s="1"/>
  <c r="E405"/>
  <c r="F405" s="1"/>
  <c r="E406"/>
  <c r="F406" s="1"/>
  <c r="E407"/>
  <c r="F407" s="1"/>
  <c r="E408"/>
  <c r="F408" s="1"/>
  <c r="E409"/>
  <c r="F409" s="1"/>
  <c r="E410"/>
  <c r="F410" s="1"/>
  <c r="E411"/>
  <c r="F411" s="1"/>
  <c r="E412"/>
  <c r="F412" s="1"/>
  <c r="E413"/>
  <c r="F413" s="1"/>
  <c r="E414"/>
  <c r="F414" s="1"/>
  <c r="E415"/>
  <c r="F415" s="1"/>
  <c r="E416"/>
  <c r="F416" s="1"/>
  <c r="E417"/>
  <c r="F417" s="1"/>
  <c r="E418"/>
  <c r="F418" s="1"/>
  <c r="E419"/>
  <c r="F419" s="1"/>
  <c r="E420"/>
  <c r="F420" s="1"/>
  <c r="E421"/>
  <c r="F421" s="1"/>
  <c r="E422"/>
  <c r="F422" s="1"/>
  <c r="E423"/>
  <c r="F423" s="1"/>
  <c r="E424"/>
  <c r="F424" s="1"/>
  <c r="E425"/>
  <c r="F425" s="1"/>
  <c r="E426"/>
  <c r="F426" s="1"/>
  <c r="E427"/>
  <c r="F427" s="1"/>
  <c r="E428"/>
  <c r="F428" s="1"/>
  <c r="E429"/>
  <c r="F429" s="1"/>
  <c r="E430"/>
  <c r="F430" s="1"/>
  <c r="E431"/>
  <c r="F431" s="1"/>
  <c r="E432"/>
  <c r="F432" s="1"/>
  <c r="E433"/>
  <c r="F433" s="1"/>
  <c r="E434"/>
  <c r="F434" s="1"/>
  <c r="E435"/>
  <c r="F435" s="1"/>
  <c r="E436"/>
  <c r="F436" s="1"/>
  <c r="E437"/>
  <c r="F437" s="1"/>
  <c r="E438"/>
  <c r="F438" s="1"/>
  <c r="E439"/>
  <c r="F439" s="1"/>
  <c r="E440"/>
  <c r="F440" s="1"/>
  <c r="E441"/>
  <c r="F441" s="1"/>
  <c r="E442"/>
  <c r="F442" s="1"/>
  <c r="E443"/>
  <c r="F443" s="1"/>
  <c r="E444"/>
  <c r="F444" s="1"/>
  <c r="E445"/>
  <c r="F445" s="1"/>
  <c r="E446"/>
  <c r="F446" s="1"/>
  <c r="E447"/>
  <c r="F447" s="1"/>
  <c r="E448"/>
  <c r="F448" s="1"/>
  <c r="E449"/>
  <c r="F449" s="1"/>
  <c r="E450"/>
  <c r="F450" s="1"/>
  <c r="E451"/>
  <c r="F451" s="1"/>
  <c r="E452"/>
  <c r="F452" s="1"/>
  <c r="E453"/>
  <c r="F453" s="1"/>
  <c r="E454"/>
  <c r="F454" s="1"/>
  <c r="E455"/>
  <c r="F455" s="1"/>
  <c r="E456"/>
  <c r="F456" s="1"/>
  <c r="F457"/>
  <c r="E458"/>
  <c r="F458" s="1"/>
  <c r="E459"/>
  <c r="F459" s="1"/>
  <c r="E460"/>
  <c r="F460" s="1"/>
  <c r="E461"/>
  <c r="F461" s="1"/>
  <c r="E462"/>
  <c r="F462" s="1"/>
  <c r="E463"/>
  <c r="F463" s="1"/>
  <c r="E464"/>
  <c r="F464" s="1"/>
  <c r="E465"/>
  <c r="F465" s="1"/>
  <c r="E466"/>
  <c r="F466" s="1"/>
  <c r="E467"/>
  <c r="F467" s="1"/>
  <c r="E468"/>
  <c r="F468" s="1"/>
  <c r="E469"/>
  <c r="F469" s="1"/>
  <c r="E470"/>
  <c r="F470" s="1"/>
  <c r="E471"/>
  <c r="F471" s="1"/>
  <c r="E472"/>
  <c r="F472" s="1"/>
  <c r="E473"/>
  <c r="F473" s="1"/>
  <c r="E474"/>
  <c r="F474" s="1"/>
  <c r="E475"/>
  <c r="F475" s="1"/>
  <c r="E476"/>
  <c r="F476" s="1"/>
  <c r="E477"/>
  <c r="F477" s="1"/>
  <c r="E478"/>
  <c r="F478" s="1"/>
  <c r="E479"/>
  <c r="F479" s="1"/>
  <c r="E480"/>
  <c r="F480" s="1"/>
  <c r="E481"/>
  <c r="F481" s="1"/>
  <c r="E482"/>
  <c r="F482" s="1"/>
  <c r="E483"/>
  <c r="F483" s="1"/>
  <c r="E484"/>
  <c r="F484" s="1"/>
  <c r="E485"/>
  <c r="F485" s="1"/>
  <c r="E486"/>
  <c r="F486" s="1"/>
  <c r="E487"/>
  <c r="F487" s="1"/>
  <c r="E488"/>
  <c r="F488" s="1"/>
  <c r="E489"/>
  <c r="F489" s="1"/>
  <c r="E490"/>
  <c r="F490" s="1"/>
  <c r="E491"/>
  <c r="F491" s="1"/>
  <c r="E492"/>
  <c r="F492" s="1"/>
  <c r="E493"/>
  <c r="F493" s="1"/>
  <c r="E494"/>
  <c r="F494" s="1"/>
  <c r="E495"/>
  <c r="F495" s="1"/>
  <c r="E496"/>
  <c r="F496" s="1"/>
  <c r="E497"/>
  <c r="F497" s="1"/>
  <c r="E498"/>
  <c r="F498" s="1"/>
  <c r="E499"/>
  <c r="F499" s="1"/>
  <c r="E500"/>
  <c r="F500" s="1"/>
  <c r="E501"/>
  <c r="F501" s="1"/>
  <c r="E502"/>
  <c r="F502" s="1"/>
  <c r="E503"/>
  <c r="F503" s="1"/>
  <c r="E504"/>
  <c r="F504" s="1"/>
  <c r="E505"/>
  <c r="F505" s="1"/>
  <c r="E506"/>
  <c r="F506" s="1"/>
  <c r="E507"/>
  <c r="F507" s="1"/>
  <c r="E508"/>
  <c r="F508" s="1"/>
  <c r="E509"/>
  <c r="F509" s="1"/>
  <c r="E510"/>
  <c r="F510" s="1"/>
  <c r="E511"/>
  <c r="F511" s="1"/>
  <c r="E512"/>
  <c r="F512" s="1"/>
  <c r="E513"/>
  <c r="F513" s="1"/>
  <c r="E514"/>
  <c r="F514" s="1"/>
  <c r="E515"/>
  <c r="F515" s="1"/>
  <c r="E516"/>
  <c r="F516" s="1"/>
  <c r="E517"/>
  <c r="F517" s="1"/>
  <c r="E518"/>
  <c r="F518" s="1"/>
  <c r="E519"/>
  <c r="F519" s="1"/>
  <c r="E520"/>
  <c r="F520" s="1"/>
  <c r="E521"/>
  <c r="F521" s="1"/>
  <c r="E522"/>
  <c r="F522" s="1"/>
  <c r="E523"/>
  <c r="F523" s="1"/>
  <c r="E524"/>
  <c r="F524" s="1"/>
  <c r="E525"/>
  <c r="F525" s="1"/>
  <c r="E526"/>
  <c r="F526" s="1"/>
  <c r="E527"/>
  <c r="F527" s="1"/>
  <c r="E528"/>
  <c r="F528" s="1"/>
  <c r="E529"/>
  <c r="F529" s="1"/>
  <c r="E530"/>
  <c r="F530" s="1"/>
  <c r="E531"/>
  <c r="F531" s="1"/>
  <c r="E532"/>
  <c r="F532" s="1"/>
  <c r="E533"/>
  <c r="F533" s="1"/>
  <c r="E534"/>
  <c r="F534" s="1"/>
  <c r="E535"/>
  <c r="F535" s="1"/>
  <c r="E536"/>
  <c r="F536" s="1"/>
  <c r="E537"/>
  <c r="F537" s="1"/>
  <c r="E538"/>
  <c r="F538" s="1"/>
  <c r="E539"/>
  <c r="F539" s="1"/>
  <c r="E540"/>
  <c r="F540" s="1"/>
  <c r="E541"/>
  <c r="F541" s="1"/>
  <c r="E542"/>
  <c r="F542" s="1"/>
  <c r="E543"/>
  <c r="F543" s="1"/>
  <c r="E544"/>
  <c r="F544" s="1"/>
  <c r="E545"/>
  <c r="F545" s="1"/>
  <c r="E546"/>
  <c r="F546" s="1"/>
  <c r="E547"/>
  <c r="F547" s="1"/>
  <c r="E548"/>
  <c r="F548" s="1"/>
  <c r="E549"/>
  <c r="F549" s="1"/>
  <c r="E550"/>
  <c r="F550" s="1"/>
  <c r="E551"/>
  <c r="F551" s="1"/>
  <c r="E552"/>
  <c r="F552" s="1"/>
  <c r="E553"/>
  <c r="F553" s="1"/>
  <c r="E554"/>
  <c r="F554" s="1"/>
  <c r="E555"/>
  <c r="F555" s="1"/>
  <c r="E556"/>
  <c r="F556" s="1"/>
  <c r="E557"/>
  <c r="F557" s="1"/>
  <c r="E558"/>
  <c r="F558" s="1"/>
  <c r="E559"/>
  <c r="F559" s="1"/>
  <c r="E560"/>
  <c r="F560" s="1"/>
  <c r="E561"/>
  <c r="F561" s="1"/>
  <c r="E562"/>
  <c r="F562" s="1"/>
  <c r="E563"/>
  <c r="F563" s="1"/>
  <c r="E564"/>
  <c r="F564" s="1"/>
  <c r="E565"/>
  <c r="F565" s="1"/>
  <c r="E566"/>
  <c r="F566"/>
  <c r="E567"/>
  <c r="F567"/>
  <c r="E568"/>
  <c r="F568"/>
  <c r="E569"/>
  <c r="F569"/>
  <c r="E570"/>
  <c r="F570"/>
  <c r="E571"/>
  <c r="F571"/>
  <c r="E572"/>
  <c r="F572"/>
  <c r="E573"/>
  <c r="F573"/>
  <c r="E574"/>
  <c r="F574"/>
  <c r="E575"/>
  <c r="F575"/>
  <c r="E576"/>
  <c r="F576"/>
  <c r="E577"/>
  <c r="F577"/>
  <c r="E578"/>
  <c r="F578"/>
  <c r="E579"/>
  <c r="F579"/>
  <c r="E580"/>
  <c r="F580"/>
  <c r="E581"/>
  <c r="F581"/>
  <c r="E582"/>
  <c r="F582"/>
  <c r="E583"/>
  <c r="F583"/>
  <c r="E584"/>
  <c r="F584"/>
  <c r="E585"/>
  <c r="F585"/>
  <c r="E586"/>
  <c r="F586"/>
  <c r="E587"/>
  <c r="F587"/>
  <c r="E588"/>
  <c r="F588"/>
  <c r="E589"/>
  <c r="F589"/>
  <c r="E590"/>
  <c r="F590"/>
  <c r="E591"/>
  <c r="F591"/>
  <c r="E592"/>
  <c r="F592"/>
  <c r="E593"/>
  <c r="F593"/>
  <c r="E594"/>
  <c r="F594"/>
  <c r="E595"/>
  <c r="F595"/>
  <c r="E596"/>
  <c r="F596"/>
  <c r="E597"/>
  <c r="F597"/>
  <c r="E598"/>
  <c r="F598"/>
  <c r="E599"/>
  <c r="F599"/>
  <c r="E600"/>
  <c r="F600"/>
  <c r="E601"/>
  <c r="F601"/>
  <c r="E602"/>
  <c r="F602"/>
  <c r="E603"/>
  <c r="F603"/>
  <c r="E604"/>
  <c r="F604"/>
  <c r="E605"/>
  <c r="F605"/>
  <c r="E606"/>
  <c r="F606"/>
  <c r="E607"/>
  <c r="F607"/>
  <c r="E608"/>
  <c r="F608"/>
  <c r="E609"/>
  <c r="F609"/>
  <c r="E610"/>
  <c r="F610"/>
  <c r="E611"/>
  <c r="F611"/>
  <c r="E612"/>
  <c r="F612"/>
  <c r="E613"/>
  <c r="F613"/>
  <c r="E614"/>
  <c r="F614"/>
  <c r="E615"/>
  <c r="F615"/>
  <c r="E616"/>
  <c r="F616"/>
  <c r="E617"/>
  <c r="F617"/>
  <c r="E618"/>
  <c r="F618"/>
  <c r="E619"/>
  <c r="F619"/>
  <c r="E620"/>
  <c r="F620"/>
  <c r="E621"/>
  <c r="F621"/>
  <c r="E622"/>
  <c r="F622"/>
  <c r="E623"/>
  <c r="F623"/>
  <c r="E624"/>
  <c r="F624"/>
  <c r="E625"/>
  <c r="F625"/>
  <c r="E626"/>
  <c r="F626"/>
  <c r="E627"/>
  <c r="F627"/>
  <c r="E628"/>
  <c r="F628"/>
  <c r="E629"/>
  <c r="F629"/>
  <c r="E630"/>
  <c r="F630"/>
  <c r="E631"/>
  <c r="F631"/>
  <c r="E632"/>
  <c r="F632"/>
  <c r="E633"/>
  <c r="F633"/>
  <c r="E634"/>
  <c r="F634"/>
  <c r="E635"/>
  <c r="F635"/>
  <c r="E636"/>
  <c r="F636"/>
  <c r="E637"/>
  <c r="F637"/>
  <c r="E638"/>
  <c r="F638"/>
  <c r="E639"/>
  <c r="F639"/>
  <c r="E640"/>
  <c r="F640"/>
  <c r="E641"/>
  <c r="F641"/>
  <c r="E642"/>
  <c r="F642"/>
  <c r="E643"/>
  <c r="F643"/>
  <c r="E644"/>
  <c r="F644"/>
  <c r="E645"/>
  <c r="F645"/>
  <c r="E646"/>
  <c r="F646"/>
  <c r="E647"/>
  <c r="F647"/>
  <c r="E648"/>
  <c r="F648"/>
  <c r="E649"/>
  <c r="F649"/>
  <c r="E650"/>
  <c r="F650"/>
  <c r="E651"/>
  <c r="F651"/>
  <c r="E652"/>
  <c r="F652"/>
  <c r="E653"/>
  <c r="F653"/>
  <c r="E654"/>
  <c r="F654"/>
  <c r="E655"/>
  <c r="F655"/>
  <c r="E656"/>
  <c r="F656"/>
  <c r="E657"/>
  <c r="F657"/>
  <c r="E658"/>
  <c r="F658"/>
  <c r="E659"/>
  <c r="F659"/>
  <c r="E660"/>
  <c r="F660"/>
  <c r="E661"/>
  <c r="F661"/>
  <c r="E662"/>
  <c r="F662"/>
  <c r="E663"/>
  <c r="F663"/>
  <c r="E664"/>
  <c r="F664"/>
  <c r="E665"/>
  <c r="F665"/>
  <c r="E666"/>
  <c r="F666"/>
  <c r="E667"/>
  <c r="F667"/>
  <c r="E668"/>
  <c r="F668"/>
  <c r="E669"/>
  <c r="F669"/>
  <c r="E670"/>
  <c r="F670"/>
  <c r="E671"/>
  <c r="F671"/>
  <c r="E672"/>
  <c r="F672"/>
  <c r="E673"/>
  <c r="F673"/>
  <c r="E674"/>
  <c r="F674"/>
  <c r="E675"/>
  <c r="F675"/>
  <c r="E676"/>
  <c r="F676"/>
  <c r="E677"/>
  <c r="F677"/>
  <c r="E678"/>
  <c r="F678"/>
  <c r="E679"/>
  <c r="F679"/>
  <c r="E680"/>
  <c r="F680"/>
  <c r="E681"/>
  <c r="F681"/>
  <c r="E682"/>
  <c r="F682"/>
  <c r="E683"/>
  <c r="F683"/>
  <c r="E684"/>
  <c r="F684"/>
  <c r="E685"/>
  <c r="F685"/>
  <c r="E686"/>
  <c r="F686"/>
  <c r="E687"/>
  <c r="F687"/>
  <c r="E688"/>
  <c r="F688"/>
  <c r="E689"/>
  <c r="F689"/>
  <c r="E690"/>
  <c r="F690"/>
  <c r="E691"/>
  <c r="F691"/>
  <c r="E692"/>
  <c r="F692"/>
  <c r="E693"/>
  <c r="F693"/>
  <c r="E694"/>
  <c r="F694"/>
  <c r="E695"/>
  <c r="F695"/>
  <c r="E696"/>
  <c r="F696"/>
  <c r="E697"/>
  <c r="F697"/>
  <c r="E698"/>
  <c r="F698"/>
  <c r="E699"/>
  <c r="F699"/>
  <c r="E700"/>
  <c r="F700"/>
  <c r="E701"/>
  <c r="F701"/>
  <c r="E702"/>
  <c r="F702"/>
  <c r="E703"/>
  <c r="F703"/>
  <c r="E704"/>
  <c r="F704"/>
  <c r="E705"/>
  <c r="F705"/>
  <c r="E706"/>
  <c r="F706"/>
  <c r="E707"/>
  <c r="F707"/>
  <c r="E708"/>
  <c r="F708"/>
  <c r="F709"/>
  <c r="E710"/>
  <c r="F710"/>
  <c r="E711"/>
  <c r="F711"/>
  <c r="E712"/>
  <c r="F712"/>
  <c r="E713"/>
  <c r="F713"/>
  <c r="E714"/>
  <c r="F714"/>
  <c r="E715"/>
  <c r="F715"/>
  <c r="E716"/>
  <c r="F716"/>
  <c r="E717"/>
  <c r="F717"/>
  <c r="E718"/>
  <c r="F718"/>
  <c r="E719"/>
  <c r="F719"/>
  <c r="E720"/>
  <c r="F720"/>
  <c r="E721"/>
  <c r="F721"/>
  <c r="E722"/>
  <c r="F722"/>
  <c r="E723"/>
  <c r="F723"/>
  <c r="E724"/>
  <c r="F724"/>
  <c r="E725"/>
  <c r="F725"/>
  <c r="F726"/>
  <c r="E727"/>
  <c r="F727"/>
  <c r="E728"/>
  <c r="F728"/>
  <c r="E729"/>
  <c r="F729"/>
  <c r="E730"/>
  <c r="F730"/>
  <c r="E731"/>
  <c r="F731"/>
  <c r="E732"/>
  <c r="F732"/>
  <c r="F733"/>
  <c r="E734"/>
  <c r="F734"/>
  <c r="E735"/>
  <c r="F735"/>
  <c r="E736"/>
  <c r="F736"/>
  <c r="E737"/>
  <c r="F737"/>
  <c r="E738"/>
  <c r="F738"/>
  <c r="E739"/>
  <c r="F739"/>
  <c r="E740"/>
  <c r="F740"/>
  <c r="E741"/>
  <c r="F741"/>
  <c r="E742"/>
  <c r="F742"/>
  <c r="E743"/>
  <c r="F743"/>
  <c r="E744"/>
  <c r="F744"/>
  <c r="E745"/>
  <c r="F745"/>
  <c r="E746"/>
  <c r="F746"/>
  <c r="E747"/>
  <c r="F747"/>
  <c r="E748"/>
  <c r="F748"/>
  <c r="E749"/>
  <c r="F749"/>
  <c r="E750"/>
  <c r="F750"/>
  <c r="E751"/>
  <c r="F751"/>
  <c r="E752"/>
  <c r="F752"/>
  <c r="E753"/>
  <c r="F753"/>
  <c r="E754"/>
  <c r="F754"/>
  <c r="E755"/>
  <c r="F755"/>
  <c r="E756"/>
  <c r="F756"/>
  <c r="E757"/>
  <c r="F757"/>
  <c r="E758"/>
  <c r="F758"/>
  <c r="E759"/>
  <c r="F759"/>
  <c r="E760"/>
  <c r="F760"/>
  <c r="E761"/>
  <c r="F761"/>
  <c r="E762"/>
  <c r="F762"/>
  <c r="E763"/>
  <c r="F763"/>
  <c r="E764"/>
  <c r="F764"/>
  <c r="E765"/>
  <c r="F765"/>
  <c r="E766"/>
  <c r="F766"/>
  <c r="E767"/>
  <c r="F767"/>
  <c r="E768"/>
  <c r="F768"/>
  <c r="E769"/>
  <c r="F769"/>
  <c r="E770"/>
  <c r="F770"/>
  <c r="E771"/>
  <c r="F771"/>
  <c r="E772"/>
  <c r="F772"/>
  <c r="E773"/>
  <c r="F773"/>
  <c r="E774"/>
  <c r="F774"/>
  <c r="E775"/>
  <c r="F775"/>
  <c r="E776"/>
  <c r="F776"/>
  <c r="E777"/>
  <c r="F777"/>
  <c r="E778"/>
  <c r="F778"/>
  <c r="E779"/>
  <c r="F779"/>
  <c r="E780"/>
  <c r="F780"/>
  <c r="E781"/>
  <c r="F781"/>
  <c r="E782"/>
  <c r="F782"/>
  <c r="E783"/>
  <c r="F783"/>
  <c r="E784"/>
  <c r="F784"/>
  <c r="E785"/>
  <c r="F785"/>
  <c r="E786"/>
  <c r="F786"/>
  <c r="E787"/>
  <c r="F787"/>
  <c r="E788"/>
  <c r="F788"/>
  <c r="E789"/>
  <c r="F789"/>
  <c r="E790"/>
  <c r="F790"/>
  <c r="E791"/>
  <c r="F791"/>
  <c r="E792"/>
  <c r="F792"/>
  <c r="E793"/>
  <c r="F793"/>
  <c r="E794"/>
  <c r="F794"/>
  <c r="E795"/>
  <c r="F795"/>
  <c r="E796"/>
  <c r="F796"/>
  <c r="E797"/>
  <c r="F797"/>
  <c r="E798"/>
  <c r="F798"/>
  <c r="E799"/>
  <c r="F799"/>
  <c r="E800"/>
  <c r="F800"/>
  <c r="E801"/>
  <c r="F801"/>
  <c r="E802"/>
  <c r="F802"/>
  <c r="E803"/>
  <c r="F803"/>
  <c r="E804"/>
  <c r="F804"/>
  <c r="E805"/>
  <c r="F805"/>
  <c r="E806"/>
  <c r="F806"/>
  <c r="E807"/>
  <c r="F807"/>
  <c r="E808"/>
  <c r="F808"/>
  <c r="E809"/>
  <c r="F809"/>
  <c r="E810"/>
  <c r="F810"/>
  <c r="E811"/>
  <c r="F811"/>
  <c r="E812"/>
  <c r="F812"/>
  <c r="E813"/>
  <c r="F813"/>
  <c r="F814"/>
  <c r="F815"/>
  <c r="F816"/>
  <c r="F817"/>
  <c r="F818"/>
  <c r="F819"/>
  <c r="F820"/>
  <c r="F821"/>
  <c r="F822"/>
  <c r="F823"/>
  <c r="F824"/>
  <c r="F825"/>
  <c r="F826"/>
  <c r="F827"/>
  <c r="E828"/>
  <c r="F828"/>
  <c r="E829"/>
  <c r="F829"/>
  <c r="E163"/>
  <c r="F163" s="1"/>
  <c r="E164"/>
  <c r="F164" s="1"/>
  <c r="E165"/>
  <c r="F165" s="1"/>
  <c r="E166"/>
  <c r="F166" s="1"/>
  <c r="E167"/>
  <c r="F167" s="1"/>
  <c r="E168"/>
  <c r="F168" s="1"/>
  <c r="E169"/>
  <c r="F169" s="1"/>
  <c r="E170"/>
  <c r="F170" s="1"/>
  <c r="E171"/>
  <c r="F171" s="1"/>
  <c r="E172"/>
  <c r="F172" s="1"/>
  <c r="E173"/>
  <c r="F173" s="1"/>
  <c r="E174"/>
  <c r="F174" s="1"/>
  <c r="E175"/>
  <c r="F175" s="1"/>
  <c r="E176"/>
  <c r="F176" s="1"/>
  <c r="E177"/>
  <c r="F177" s="1"/>
  <c r="E178"/>
  <c r="F178" s="1"/>
  <c r="E179"/>
  <c r="F179" s="1"/>
  <c r="E180"/>
  <c r="F180" s="1"/>
  <c r="E181"/>
  <c r="F181" s="1"/>
  <c r="E182"/>
  <c r="F182" s="1"/>
  <c r="E183"/>
  <c r="F183" s="1"/>
  <c r="E184"/>
  <c r="F184" s="1"/>
  <c r="E185"/>
  <c r="F185" s="1"/>
  <c r="E186"/>
  <c r="F186" s="1"/>
  <c r="E187"/>
  <c r="F187" s="1"/>
  <c r="E188"/>
  <c r="F188" s="1"/>
  <c r="E189"/>
  <c r="F189" s="1"/>
  <c r="E190"/>
  <c r="F190" s="1"/>
  <c r="E191"/>
  <c r="F191" s="1"/>
  <c r="E192"/>
  <c r="F192" s="1"/>
  <c r="E193"/>
  <c r="F193" s="1"/>
  <c r="E194"/>
  <c r="F194" s="1"/>
  <c r="E195"/>
  <c r="F195" s="1"/>
  <c r="E196"/>
  <c r="F196" s="1"/>
  <c r="E197"/>
  <c r="F197" s="1"/>
  <c r="E198"/>
  <c r="F198" s="1"/>
  <c r="E199"/>
  <c r="F199" s="1"/>
  <c r="E200"/>
  <c r="F200" s="1"/>
  <c r="E201"/>
  <c r="F201" s="1"/>
  <c r="E202"/>
  <c r="F202" s="1"/>
  <c r="E203"/>
  <c r="F203" s="1"/>
  <c r="E204"/>
  <c r="F204" s="1"/>
  <c r="E205"/>
  <c r="F205" s="1"/>
  <c r="E206"/>
  <c r="F206" s="1"/>
  <c r="E207"/>
  <c r="F207" s="1"/>
  <c r="E208"/>
  <c r="F208" s="1"/>
  <c r="E209"/>
  <c r="F209" s="1"/>
  <c r="E210"/>
  <c r="F210" s="1"/>
  <c r="E211"/>
  <c r="F211" s="1"/>
  <c r="E212"/>
  <c r="F212" s="1"/>
  <c r="E213"/>
  <c r="F213" s="1"/>
  <c r="E214"/>
  <c r="F214" s="1"/>
  <c r="E215"/>
  <c r="F215" s="1"/>
  <c r="E216"/>
  <c r="F216" s="1"/>
  <c r="E217"/>
  <c r="F217" s="1"/>
  <c r="E218"/>
  <c r="F218" s="1"/>
  <c r="E219"/>
  <c r="F219" s="1"/>
  <c r="E220"/>
  <c r="F220" s="1"/>
  <c r="E221"/>
  <c r="F221" s="1"/>
  <c r="E222"/>
  <c r="F222" s="1"/>
  <c r="E223"/>
  <c r="F223" s="1"/>
  <c r="E224"/>
  <c r="F224" s="1"/>
  <c r="E225"/>
  <c r="F225" s="1"/>
  <c r="E226"/>
  <c r="F226" s="1"/>
  <c r="E227"/>
  <c r="F227" s="1"/>
  <c r="E228"/>
  <c r="F228" s="1"/>
  <c r="E229"/>
  <c r="F229" s="1"/>
  <c r="E230"/>
  <c r="F230" s="1"/>
  <c r="E231"/>
  <c r="F231" s="1"/>
  <c r="E232"/>
  <c r="F232" s="1"/>
  <c r="E233"/>
  <c r="F233" s="1"/>
  <c r="E234"/>
  <c r="F234" s="1"/>
  <c r="E235"/>
  <c r="F235" s="1"/>
  <c r="E236"/>
  <c r="F236" s="1"/>
  <c r="E237"/>
  <c r="F237" s="1"/>
  <c r="E238"/>
  <c r="F238" s="1"/>
  <c r="E239"/>
  <c r="F239" s="1"/>
  <c r="E240"/>
  <c r="F240" s="1"/>
  <c r="E241"/>
  <c r="F241" s="1"/>
  <c r="E242"/>
  <c r="F242" s="1"/>
  <c r="E243"/>
  <c r="F243" s="1"/>
  <c r="E244"/>
  <c r="F244" s="1"/>
  <c r="E245"/>
  <c r="F245" s="1"/>
  <c r="E246"/>
  <c r="F246" s="1"/>
  <c r="E247"/>
  <c r="F247" s="1"/>
  <c r="E248"/>
  <c r="F248" s="1"/>
  <c r="E249"/>
  <c r="F249" s="1"/>
  <c r="E250"/>
  <c r="F250" s="1"/>
  <c r="E251"/>
  <c r="F251" s="1"/>
  <c r="E252"/>
  <c r="F252" s="1"/>
  <c r="F253"/>
  <c r="E254"/>
  <c r="F254" s="1"/>
  <c r="E255"/>
  <c r="F255" s="1"/>
  <c r="E256"/>
  <c r="F256" s="1"/>
  <c r="E257"/>
  <c r="F257" s="1"/>
  <c r="E258"/>
  <c r="F258" s="1"/>
  <c r="E259"/>
  <c r="F259" s="1"/>
  <c r="E260"/>
  <c r="F260" s="1"/>
  <c r="E261"/>
  <c r="F261" s="1"/>
  <c r="E262"/>
  <c r="F262" s="1"/>
  <c r="E263"/>
  <c r="F263" s="1"/>
  <c r="E264"/>
  <c r="F264" s="1"/>
  <c r="E265"/>
  <c r="F265" s="1"/>
  <c r="E266"/>
  <c r="F266" s="1"/>
  <c r="E267"/>
  <c r="F267" s="1"/>
  <c r="E268"/>
  <c r="F268" s="1"/>
  <c r="E269"/>
  <c r="F269" s="1"/>
  <c r="E270"/>
  <c r="F270" s="1"/>
  <c r="E271"/>
  <c r="F271" s="1"/>
  <c r="E272"/>
  <c r="F272" s="1"/>
  <c r="E273"/>
  <c r="F273" s="1"/>
  <c r="E274"/>
  <c r="F274" s="1"/>
  <c r="E275"/>
  <c r="F275" s="1"/>
  <c r="E276"/>
  <c r="F276" s="1"/>
  <c r="E277"/>
  <c r="F277" s="1"/>
  <c r="E278"/>
  <c r="F278" s="1"/>
  <c r="E279"/>
  <c r="F279" s="1"/>
  <c r="E280"/>
  <c r="F280" s="1"/>
  <c r="E281"/>
  <c r="F281" s="1"/>
  <c r="E282"/>
  <c r="F282" s="1"/>
  <c r="E283"/>
  <c r="F283" s="1"/>
  <c r="E284"/>
  <c r="F284" s="1"/>
  <c r="E285"/>
  <c r="F285" s="1"/>
  <c r="E286"/>
  <c r="F286" s="1"/>
  <c r="E287"/>
  <c r="F287" s="1"/>
  <c r="E288"/>
  <c r="F288" s="1"/>
  <c r="E289"/>
  <c r="F289" s="1"/>
  <c r="E290"/>
  <c r="F290" s="1"/>
  <c r="E291"/>
  <c r="F291" s="1"/>
  <c r="E292"/>
  <c r="F292" s="1"/>
  <c r="E293"/>
  <c r="F293" s="1"/>
  <c r="E294"/>
  <c r="F294" s="1"/>
  <c r="E295"/>
  <c r="F295" s="1"/>
  <c r="E296"/>
  <c r="F296" s="1"/>
  <c r="E297"/>
  <c r="F297" s="1"/>
  <c r="E298"/>
  <c r="F298" s="1"/>
  <c r="E299"/>
  <c r="F299" s="1"/>
  <c r="E300"/>
  <c r="F300" s="1"/>
  <c r="E301"/>
  <c r="F301" s="1"/>
  <c r="E302"/>
  <c r="F302" s="1"/>
  <c r="E303"/>
  <c r="F303" s="1"/>
  <c r="E304"/>
  <c r="F304" s="1"/>
  <c r="E305"/>
  <c r="F305" s="1"/>
  <c r="E306"/>
  <c r="F306" s="1"/>
  <c r="E307"/>
  <c r="F307" s="1"/>
  <c r="E308"/>
  <c r="F308" s="1"/>
  <c r="E309"/>
  <c r="F309" s="1"/>
  <c r="E162"/>
  <c r="F162" s="1"/>
  <c r="E41"/>
  <c r="F41" s="1"/>
  <c r="E42"/>
  <c r="F42" s="1"/>
  <c r="E43"/>
  <c r="F43" s="1"/>
  <c r="E44"/>
  <c r="F44" s="1"/>
  <c r="E45"/>
  <c r="F45" s="1"/>
  <c r="E46"/>
  <c r="F46" s="1"/>
  <c r="E47"/>
  <c r="F47" s="1"/>
  <c r="E48"/>
  <c r="F48" s="1"/>
  <c r="E49"/>
  <c r="F49" s="1"/>
  <c r="E50"/>
  <c r="F50" s="1"/>
  <c r="E51"/>
  <c r="F51" s="1"/>
  <c r="E52"/>
  <c r="F52" s="1"/>
  <c r="E53"/>
  <c r="F53" s="1"/>
  <c r="E54"/>
  <c r="F54" s="1"/>
  <c r="E55"/>
  <c r="F55" s="1"/>
  <c r="E56"/>
  <c r="F56" s="1"/>
  <c r="E57"/>
  <c r="F57" s="1"/>
  <c r="E58"/>
  <c r="F58" s="1"/>
  <c r="E59"/>
  <c r="F59" s="1"/>
  <c r="E60"/>
  <c r="F60" s="1"/>
  <c r="E61"/>
  <c r="F61" s="1"/>
  <c r="E62"/>
  <c r="F62" s="1"/>
  <c r="E63"/>
  <c r="F63" s="1"/>
  <c r="E64"/>
  <c r="F64" s="1"/>
  <c r="E65"/>
  <c r="F65" s="1"/>
  <c r="E66"/>
  <c r="F66" s="1"/>
  <c r="E67"/>
  <c r="F67" s="1"/>
  <c r="E68"/>
  <c r="F68" s="1"/>
  <c r="E69"/>
  <c r="F69" s="1"/>
  <c r="E70"/>
  <c r="F70" s="1"/>
  <c r="E71"/>
  <c r="F71" s="1"/>
  <c r="E72"/>
  <c r="F72" s="1"/>
  <c r="E73"/>
  <c r="F73" s="1"/>
  <c r="E74"/>
  <c r="F74" s="1"/>
  <c r="E75"/>
  <c r="F75" s="1"/>
  <c r="E76"/>
  <c r="F76" s="1"/>
  <c r="E77"/>
  <c r="F77" s="1"/>
  <c r="E78"/>
  <c r="F78" s="1"/>
  <c r="E79"/>
  <c r="F79" s="1"/>
  <c r="E80"/>
  <c r="F80" s="1"/>
  <c r="E81"/>
  <c r="F81" s="1"/>
  <c r="E82"/>
  <c r="F82" s="1"/>
  <c r="E83"/>
  <c r="F83" s="1"/>
  <c r="E84"/>
  <c r="F84" s="1"/>
  <c r="E85"/>
  <c r="F85" s="1"/>
  <c r="E86"/>
  <c r="F86" s="1"/>
  <c r="E87"/>
  <c r="F87" s="1"/>
  <c r="E88"/>
  <c r="F88" s="1"/>
  <c r="E89"/>
  <c r="F89" s="1"/>
  <c r="E90"/>
  <c r="F90" s="1"/>
  <c r="E91"/>
  <c r="F91" s="1"/>
  <c r="E92"/>
  <c r="F92" s="1"/>
  <c r="E93"/>
  <c r="F93" s="1"/>
  <c r="E94"/>
  <c r="F94" s="1"/>
  <c r="E95"/>
  <c r="F95" s="1"/>
  <c r="E96"/>
  <c r="F96" s="1"/>
  <c r="E97"/>
  <c r="F97" s="1"/>
  <c r="E98"/>
  <c r="F98" s="1"/>
  <c r="E99"/>
  <c r="F99" s="1"/>
  <c r="E100"/>
  <c r="F100" s="1"/>
  <c r="E101"/>
  <c r="F101" s="1"/>
  <c r="E102"/>
  <c r="F102" s="1"/>
  <c r="E103"/>
  <c r="F103" s="1"/>
  <c r="E104"/>
  <c r="F104" s="1"/>
  <c r="F105"/>
  <c r="E106"/>
  <c r="F106" s="1"/>
  <c r="E107"/>
  <c r="F107" s="1"/>
  <c r="E108"/>
  <c r="F108" s="1"/>
  <c r="E109"/>
  <c r="F109" s="1"/>
  <c r="E110"/>
  <c r="F110" s="1"/>
  <c r="E111"/>
  <c r="F111" s="1"/>
  <c r="E112"/>
  <c r="F112" s="1"/>
  <c r="E113"/>
  <c r="F113" s="1"/>
  <c r="E114"/>
  <c r="F114" s="1"/>
  <c r="E115"/>
  <c r="F115" s="1"/>
  <c r="E116"/>
  <c r="F116" s="1"/>
  <c r="E117"/>
  <c r="F117" s="1"/>
  <c r="E118"/>
  <c r="F118" s="1"/>
  <c r="E119"/>
  <c r="F119" s="1"/>
  <c r="E120"/>
  <c r="F120" s="1"/>
  <c r="E121"/>
  <c r="F121" s="1"/>
  <c r="E122"/>
  <c r="F122" s="1"/>
  <c r="E123"/>
  <c r="F123" s="1"/>
  <c r="E124"/>
  <c r="F124" s="1"/>
  <c r="E125"/>
  <c r="F125" s="1"/>
  <c r="E126"/>
  <c r="F126" s="1"/>
  <c r="E127"/>
  <c r="F127" s="1"/>
  <c r="E128"/>
  <c r="F128" s="1"/>
  <c r="E129"/>
  <c r="F129" s="1"/>
  <c r="E130"/>
  <c r="F130" s="1"/>
  <c r="E131"/>
  <c r="F131" s="1"/>
  <c r="E132"/>
  <c r="F132" s="1"/>
  <c r="E133"/>
  <c r="F133" s="1"/>
  <c r="E134"/>
  <c r="F134" s="1"/>
  <c r="E135"/>
  <c r="F135" s="1"/>
  <c r="E136"/>
  <c r="F136" s="1"/>
  <c r="E137"/>
  <c r="F137" s="1"/>
  <c r="E138"/>
  <c r="F138" s="1"/>
  <c r="E139"/>
  <c r="F139" s="1"/>
  <c r="E140"/>
  <c r="F140" s="1"/>
  <c r="E141"/>
  <c r="F141" s="1"/>
  <c r="E142"/>
  <c r="F142" s="1"/>
  <c r="E143"/>
  <c r="F143" s="1"/>
  <c r="E144"/>
  <c r="F144" s="1"/>
  <c r="E145"/>
  <c r="F145" s="1"/>
  <c r="E146"/>
  <c r="F146" s="1"/>
  <c r="E147"/>
  <c r="F147" s="1"/>
  <c r="E148"/>
  <c r="F148" s="1"/>
  <c r="E149"/>
  <c r="F149" s="1"/>
  <c r="E150"/>
  <c r="F150" s="1"/>
  <c r="E151"/>
  <c r="F151" s="1"/>
  <c r="E152"/>
  <c r="F152" s="1"/>
  <c r="E153"/>
  <c r="F153" s="1"/>
  <c r="E154"/>
  <c r="F154" s="1"/>
  <c r="E155"/>
  <c r="F155" s="1"/>
  <c r="E156"/>
  <c r="F156" s="1"/>
  <c r="E157"/>
  <c r="F157" s="1"/>
  <c r="E158"/>
  <c r="F158" s="1"/>
  <c r="E159"/>
  <c r="F159" s="1"/>
  <c r="E160"/>
  <c r="F160" s="1"/>
  <c r="E161"/>
  <c r="F161" s="1"/>
  <c r="E40"/>
  <c r="F40" s="1"/>
  <c r="E39"/>
  <c r="F39" s="1"/>
  <c r="E38"/>
  <c r="F38" s="1"/>
  <c r="E37"/>
  <c r="F37" s="1"/>
  <c r="E36"/>
  <c r="F36" s="1"/>
  <c r="E35"/>
  <c r="F35" s="1"/>
  <c r="E34"/>
  <c r="F34" s="1"/>
  <c r="E33"/>
  <c r="F33" s="1"/>
  <c r="E32"/>
  <c r="F32" s="1"/>
  <c r="E31"/>
  <c r="F31" s="1"/>
  <c r="E30"/>
  <c r="F30" s="1"/>
  <c r="E29"/>
  <c r="F29" s="1"/>
  <c r="E28"/>
  <c r="F28" s="1"/>
  <c r="E27"/>
  <c r="F27" s="1"/>
  <c r="E26"/>
  <c r="F26" s="1"/>
  <c r="E25"/>
  <c r="F25" s="1"/>
  <c r="E24"/>
  <c r="F24" s="1"/>
  <c r="E23"/>
  <c r="F23" s="1"/>
  <c r="E22"/>
  <c r="F22" s="1"/>
  <c r="E21"/>
  <c r="F21" s="1"/>
  <c r="E20"/>
  <c r="F20" s="1"/>
  <c r="E19"/>
  <c r="F19" s="1"/>
  <c r="E18"/>
  <c r="F18" s="1"/>
  <c r="E17"/>
  <c r="F17" s="1"/>
  <c r="E16"/>
  <c r="F16" s="1"/>
  <c r="E15"/>
  <c r="F15" s="1"/>
  <c r="E14"/>
  <c r="F14" s="1"/>
  <c r="E13"/>
  <c r="F13" s="1"/>
  <c r="E12"/>
  <c r="F12" s="1"/>
  <c r="E11"/>
  <c r="F11" s="1"/>
  <c r="E10"/>
  <c r="F10" s="1"/>
  <c r="E9"/>
  <c r="F9" s="1"/>
  <c r="E8"/>
  <c r="F8" s="1"/>
  <c r="E7"/>
  <c r="F7" s="1"/>
  <c r="E6"/>
  <c r="F6" s="1"/>
  <c r="E5"/>
  <c r="F5" s="1"/>
  <c r="E4"/>
  <c r="F4" s="1"/>
  <c r="E3"/>
  <c r="F3" s="1"/>
  <c r="E2"/>
  <c r="F2" s="1"/>
  <c r="N32" l="1"/>
  <c r="N33"/>
  <c r="N34"/>
  <c r="N35"/>
  <c r="N36"/>
  <c r="N37"/>
  <c r="N38"/>
  <c r="N39"/>
  <c r="N40"/>
  <c r="N41"/>
  <c r="N42"/>
  <c r="N43"/>
  <c r="N44"/>
  <c r="N45"/>
  <c r="N46"/>
  <c r="N47"/>
  <c r="N48"/>
  <c r="N49"/>
  <c r="N50"/>
  <c r="N51"/>
  <c r="N52"/>
  <c r="N53"/>
  <c r="N54"/>
  <c r="N55"/>
  <c r="N56"/>
  <c r="N57"/>
  <c r="N58"/>
  <c r="N59"/>
  <c r="N60"/>
  <c r="N61"/>
  <c r="N62"/>
  <c r="N63"/>
  <c r="N64"/>
  <c r="N65"/>
  <c r="N20"/>
  <c r="N21"/>
  <c r="N22"/>
  <c r="N23"/>
  <c r="N24"/>
  <c r="N25"/>
  <c r="N26"/>
  <c r="N27"/>
  <c r="N28"/>
  <c r="N29"/>
  <c r="N30"/>
  <c r="N31"/>
  <c r="N17"/>
  <c r="N18"/>
  <c r="N19"/>
  <c r="N4"/>
  <c r="N5"/>
  <c r="N6"/>
  <c r="N7"/>
  <c r="N8"/>
  <c r="N9"/>
  <c r="N10"/>
  <c r="N11"/>
  <c r="N12"/>
  <c r="N13"/>
  <c r="N14"/>
  <c r="N2"/>
  <c r="N2417"/>
  <c r="N2416"/>
  <c r="N2415"/>
  <c r="N2414"/>
  <c r="N2413"/>
  <c r="N2412"/>
  <c r="N2411"/>
  <c r="N2410"/>
  <c r="N2409"/>
  <c r="N2408"/>
  <c r="N2407"/>
  <c r="N2406"/>
  <c r="N2405"/>
  <c r="N2404"/>
  <c r="N2403"/>
  <c r="N2402"/>
  <c r="N2401"/>
  <c r="N2400"/>
  <c r="N2399"/>
  <c r="N2398"/>
  <c r="N2397"/>
  <c r="N2396"/>
  <c r="N2395"/>
  <c r="N2394"/>
  <c r="N2393"/>
  <c r="N2392"/>
  <c r="N2391"/>
  <c r="N2390"/>
  <c r="N2389"/>
  <c r="N2388"/>
  <c r="N2387"/>
  <c r="N2386"/>
  <c r="N2385"/>
  <c r="N2384"/>
  <c r="N2383"/>
  <c r="N2382"/>
  <c r="N2381"/>
  <c r="N2378"/>
  <c r="N2377"/>
  <c r="N2374"/>
  <c r="N2373"/>
  <c r="N2372"/>
  <c r="N2371"/>
  <c r="N2370"/>
  <c r="N2369"/>
  <c r="N2368"/>
  <c r="N2367"/>
  <c r="N2366"/>
  <c r="N2365"/>
  <c r="N2364"/>
  <c r="N2363"/>
  <c r="N2362"/>
  <c r="N2361"/>
  <c r="N2360"/>
  <c r="N2359"/>
  <c r="N2358"/>
  <c r="N2357"/>
  <c r="N2356"/>
  <c r="N2355"/>
  <c r="N2354"/>
  <c r="N2353"/>
  <c r="N2352"/>
  <c r="N2351"/>
  <c r="N2350"/>
  <c r="N2349"/>
  <c r="N2348"/>
  <c r="N2347"/>
  <c r="N2346"/>
  <c r="N2345"/>
  <c r="N2344"/>
  <c r="N2343"/>
  <c r="N2342"/>
  <c r="N2341"/>
  <c r="N2340"/>
  <c r="N2339"/>
  <c r="N2338"/>
  <c r="N2337"/>
  <c r="N2336"/>
  <c r="N2335"/>
  <c r="N2334"/>
  <c r="N2333"/>
  <c r="N2332"/>
  <c r="N2331"/>
  <c r="N2330"/>
  <c r="N2329"/>
  <c r="N2328"/>
  <c r="N2327"/>
  <c r="N2325"/>
  <c r="N2324"/>
  <c r="N2323"/>
  <c r="N2322"/>
  <c r="N2321"/>
  <c r="N2320"/>
  <c r="N2319"/>
  <c r="N2318"/>
  <c r="N2317"/>
  <c r="N2316"/>
  <c r="N2315"/>
  <c r="N2314"/>
  <c r="N2313"/>
  <c r="N2312"/>
  <c r="N2311"/>
  <c r="N2310"/>
  <c r="N2309"/>
  <c r="N2308"/>
  <c r="N2307"/>
  <c r="N2306"/>
  <c r="N2305"/>
  <c r="N2304"/>
  <c r="N2303"/>
  <c r="N2302"/>
  <c r="N2301"/>
  <c r="N2300"/>
  <c r="N2299"/>
  <c r="N2298"/>
  <c r="N2297"/>
  <c r="N2296"/>
  <c r="N2295"/>
  <c r="N2294"/>
  <c r="N2293"/>
  <c r="N2292"/>
  <c r="N2291"/>
  <c r="N2290"/>
  <c r="N2289"/>
  <c r="N2288"/>
  <c r="N2287"/>
  <c r="N2286"/>
  <c r="N2285"/>
  <c r="N2284"/>
  <c r="N2283"/>
  <c r="N2282"/>
  <c r="N2281"/>
  <c r="N2280"/>
  <c r="N2279"/>
  <c r="N2278"/>
  <c r="N2277"/>
  <c r="N2276"/>
  <c r="N2275"/>
  <c r="N2274"/>
  <c r="N2273"/>
  <c r="N2272"/>
  <c r="N2271"/>
  <c r="N2270"/>
  <c r="N2269"/>
  <c r="N2268"/>
  <c r="N2267"/>
  <c r="N2266"/>
  <c r="N2265"/>
  <c r="N2264"/>
  <c r="N2263"/>
  <c r="N2262"/>
  <c r="N2261"/>
  <c r="N2260"/>
  <c r="N2259"/>
  <c r="N2258"/>
  <c r="N2257"/>
  <c r="N2256"/>
  <c r="N2255"/>
  <c r="N2254"/>
  <c r="N2253"/>
  <c r="N2252"/>
  <c r="N2251"/>
  <c r="N2250"/>
  <c r="N2249"/>
  <c r="N2248"/>
  <c r="N2247"/>
  <c r="N2246"/>
  <c r="N2245"/>
  <c r="N2244"/>
  <c r="N2243"/>
  <c r="N2242"/>
  <c r="N2241"/>
  <c r="N2240"/>
  <c r="N2239"/>
  <c r="N2238"/>
  <c r="N2237"/>
  <c r="N2236"/>
  <c r="N2235"/>
  <c r="N2234"/>
  <c r="N2233"/>
  <c r="N2232"/>
  <c r="N2231"/>
  <c r="N2230"/>
  <c r="N2229"/>
  <c r="N2228"/>
  <c r="N2227"/>
  <c r="N2226"/>
  <c r="N2225"/>
  <c r="N2224"/>
  <c r="N2223"/>
  <c r="N2222"/>
  <c r="N2221"/>
  <c r="N2220"/>
  <c r="N2219"/>
  <c r="N2218"/>
  <c r="N2217"/>
  <c r="N2216"/>
  <c r="N2215"/>
  <c r="N2214"/>
  <c r="N2213"/>
  <c r="N2212"/>
  <c r="N2211"/>
  <c r="N2210"/>
  <c r="N2209"/>
  <c r="N2208"/>
  <c r="N2207"/>
  <c r="N2206"/>
  <c r="N2205"/>
  <c r="N2204"/>
  <c r="N2203"/>
  <c r="N2201"/>
  <c r="N2200"/>
  <c r="N2199"/>
  <c r="N2198"/>
  <c r="N2197"/>
  <c r="N2196"/>
  <c r="N2195"/>
  <c r="N2194"/>
  <c r="N2193"/>
  <c r="N2192"/>
  <c r="N2191"/>
  <c r="N2190"/>
  <c r="N2189"/>
  <c r="N2188"/>
  <c r="N2187"/>
  <c r="N2186"/>
  <c r="N2185"/>
  <c r="N2184"/>
  <c r="N2183"/>
  <c r="N2182"/>
  <c r="N2181"/>
  <c r="N2180"/>
  <c r="N2179"/>
  <c r="N2178"/>
  <c r="N2177"/>
  <c r="N2176"/>
  <c r="N2175"/>
  <c r="N2174"/>
  <c r="N2173"/>
  <c r="N2172"/>
  <c r="N2171"/>
  <c r="N2170"/>
  <c r="N2169"/>
  <c r="N2168"/>
  <c r="N2167"/>
  <c r="N2166"/>
  <c r="N2165"/>
  <c r="N2164"/>
  <c r="N2163"/>
  <c r="N2162"/>
  <c r="N2161"/>
  <c r="N2160"/>
  <c r="N2159"/>
  <c r="N2158"/>
  <c r="N2157"/>
  <c r="N2156"/>
  <c r="N2155"/>
  <c r="N2154"/>
  <c r="N2153"/>
  <c r="N2152"/>
  <c r="N2151"/>
  <c r="N2150"/>
  <c r="N2149"/>
  <c r="N2148"/>
  <c r="N2147"/>
  <c r="N2146"/>
  <c r="N2145"/>
  <c r="N2144"/>
  <c r="N2143"/>
  <c r="N2142"/>
  <c r="N2141"/>
  <c r="N2140"/>
  <c r="N2139"/>
  <c r="N2138"/>
  <c r="N2137"/>
  <c r="N2136"/>
  <c r="N2135"/>
  <c r="N2134"/>
  <c r="N2133"/>
  <c r="N2132"/>
  <c r="N2131"/>
  <c r="N2130"/>
  <c r="N2129"/>
  <c r="N2128"/>
  <c r="N2127"/>
  <c r="N2126"/>
  <c r="N2125"/>
  <c r="N2124"/>
  <c r="N2123"/>
  <c r="N2122"/>
  <c r="N2121"/>
  <c r="N2120"/>
  <c r="N2119"/>
  <c r="N2118"/>
  <c r="N2117"/>
  <c r="N2116"/>
  <c r="N2115"/>
  <c r="N2114"/>
  <c r="N2113"/>
  <c r="N2112"/>
  <c r="N2111"/>
  <c r="N2110"/>
  <c r="N2109"/>
  <c r="N2108"/>
  <c r="N2107"/>
  <c r="N2106"/>
  <c r="N2105"/>
  <c r="N2104"/>
  <c r="N2103"/>
  <c r="N2102"/>
  <c r="N2101"/>
  <c r="N2100"/>
  <c r="N2099"/>
  <c r="N2098"/>
  <c r="N2097"/>
  <c r="N2096"/>
  <c r="N2095"/>
  <c r="N2094"/>
  <c r="N2093"/>
  <c r="N2092"/>
  <c r="N2091"/>
  <c r="N2090"/>
  <c r="N2089"/>
  <c r="N2088"/>
  <c r="N2087"/>
  <c r="N2086"/>
  <c r="N2085"/>
  <c r="N2084"/>
  <c r="N2083"/>
  <c r="N2082"/>
  <c r="N2081"/>
  <c r="N2080"/>
  <c r="N2079"/>
  <c r="N2078"/>
  <c r="N2077"/>
  <c r="N2076"/>
  <c r="N2075"/>
  <c r="N2074"/>
  <c r="N2073"/>
  <c r="N2072"/>
  <c r="N2071"/>
  <c r="N2070"/>
  <c r="N2069"/>
  <c r="N2068"/>
  <c r="N2067"/>
  <c r="N2066"/>
  <c r="N2065"/>
  <c r="N2064"/>
  <c r="N2063"/>
  <c r="N2062"/>
  <c r="N2061"/>
  <c r="N2060"/>
  <c r="N2059"/>
  <c r="N2058"/>
  <c r="N2057"/>
  <c r="N2056"/>
  <c r="N2055"/>
  <c r="N2054"/>
  <c r="N2053"/>
  <c r="N2052"/>
  <c r="N2051"/>
  <c r="N2050"/>
  <c r="N2049"/>
  <c r="N2048"/>
  <c r="N2047"/>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N2014"/>
  <c r="N2013"/>
  <c r="N2012"/>
  <c r="N2011"/>
  <c r="N2010"/>
  <c r="N2009"/>
  <c r="N2008"/>
  <c r="N2007"/>
  <c r="N2006"/>
  <c r="N2005"/>
  <c r="N2004"/>
  <c r="N2003"/>
  <c r="N2002"/>
  <c r="N2001"/>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N1943"/>
  <c r="N1942"/>
  <c r="N1941"/>
  <c r="N1940"/>
  <c r="N1939"/>
  <c r="N1938"/>
  <c r="N1937"/>
  <c r="N1936"/>
  <c r="N1935"/>
  <c r="N1934"/>
  <c r="N1933"/>
  <c r="N1932"/>
  <c r="N1931"/>
  <c r="N1930"/>
  <c r="N1929"/>
  <c r="N1928"/>
  <c r="N1927"/>
  <c r="N1926"/>
  <c r="N1925"/>
  <c r="N1924"/>
  <c r="N1923"/>
  <c r="N1922"/>
  <c r="N1921"/>
  <c r="N1920"/>
  <c r="N1919"/>
  <c r="N1918"/>
  <c r="N1917"/>
  <c r="N1916"/>
  <c r="N1915"/>
  <c r="N1914"/>
  <c r="N1913"/>
  <c r="N1912"/>
  <c r="N1911"/>
  <c r="N1910"/>
  <c r="N1909"/>
  <c r="N1908"/>
  <c r="N1907"/>
  <c r="N1906"/>
  <c r="N1905"/>
  <c r="N1904"/>
  <c r="N1903"/>
  <c r="N1902"/>
  <c r="N1901"/>
  <c r="N1900"/>
  <c r="N1899"/>
  <c r="N1898"/>
  <c r="N1897"/>
  <c r="N1896"/>
  <c r="N1895"/>
  <c r="N1894"/>
  <c r="N1893"/>
  <c r="N1892"/>
  <c r="N1891"/>
  <c r="N1890"/>
  <c r="N1889"/>
  <c r="N1888"/>
  <c r="N1887"/>
  <c r="N1886"/>
  <c r="N1885"/>
  <c r="N1884"/>
  <c r="N1883"/>
  <c r="N1882"/>
  <c r="N1881"/>
  <c r="N1880"/>
  <c r="N1879"/>
  <c r="N1878"/>
  <c r="N1877"/>
  <c r="N1876"/>
  <c r="N1875"/>
  <c r="N1874"/>
  <c r="N1873"/>
  <c r="N1872"/>
  <c r="N1871"/>
  <c r="N1870"/>
  <c r="N1869"/>
  <c r="N1868"/>
  <c r="N1867"/>
  <c r="N1866"/>
  <c r="N1865"/>
  <c r="N1864"/>
  <c r="N1863"/>
  <c r="N1862"/>
  <c r="N1861"/>
  <c r="N1860"/>
  <c r="N1859"/>
  <c r="N1858"/>
  <c r="N1857"/>
  <c r="N1856"/>
  <c r="N1855"/>
  <c r="N1854"/>
  <c r="N1853"/>
  <c r="N1852"/>
  <c r="N1851"/>
  <c r="N1850"/>
  <c r="N1848"/>
  <c r="N1840"/>
  <c r="N1839"/>
  <c r="N1836"/>
  <c r="N1835"/>
  <c r="N1834"/>
  <c r="N1833"/>
  <c r="N1832"/>
  <c r="N1831"/>
  <c r="N1830"/>
  <c r="N1829"/>
  <c r="N1828"/>
  <c r="N1827"/>
  <c r="N1826"/>
  <c r="N1825"/>
  <c r="N1824"/>
  <c r="N1823"/>
  <c r="N1822"/>
  <c r="N1821"/>
  <c r="N1820"/>
  <c r="N1819"/>
  <c r="N1818"/>
  <c r="N1817"/>
  <c r="N1816"/>
  <c r="N1815"/>
  <c r="N1814"/>
  <c r="N1813"/>
  <c r="N1812"/>
  <c r="N1811"/>
  <c r="N1810"/>
  <c r="N1809"/>
  <c r="N1808"/>
  <c r="N1807"/>
  <c r="N1806"/>
  <c r="N1805"/>
  <c r="N1804"/>
  <c r="N1803"/>
  <c r="N1802"/>
  <c r="N1801"/>
  <c r="N1800"/>
  <c r="N1799"/>
  <c r="N1798"/>
  <c r="N1797"/>
  <c r="N1796"/>
  <c r="N1795"/>
  <c r="N1794"/>
  <c r="N1793"/>
  <c r="N1792"/>
  <c r="N1791"/>
  <c r="N1790"/>
  <c r="N1789"/>
  <c r="N1788"/>
  <c r="N1787"/>
  <c r="N1786"/>
  <c r="N1785"/>
  <c r="N1784"/>
  <c r="N1783"/>
  <c r="N1782"/>
  <c r="N1781"/>
  <c r="N1780"/>
  <c r="N1779"/>
  <c r="N1778"/>
  <c r="N1777"/>
  <c r="N1776"/>
  <c r="N1775"/>
  <c r="N1774"/>
  <c r="N1773"/>
  <c r="N1772"/>
  <c r="N1771"/>
  <c r="N1770"/>
  <c r="N1769"/>
  <c r="N1768"/>
  <c r="N1767"/>
  <c r="N1766"/>
  <c r="N1765"/>
  <c r="N1764"/>
  <c r="N1763"/>
  <c r="N1762"/>
  <c r="N1761"/>
  <c r="N1760"/>
  <c r="N1759"/>
  <c r="N1758"/>
  <c r="N1757"/>
  <c r="N1756"/>
  <c r="N1755"/>
  <c r="N1754"/>
  <c r="N1753"/>
  <c r="N1752"/>
  <c r="N1751"/>
  <c r="N1750"/>
  <c r="N1749"/>
  <c r="N1748"/>
  <c r="N1747"/>
  <c r="N1746"/>
  <c r="N1745"/>
  <c r="N1744"/>
  <c r="N1743"/>
  <c r="N1742"/>
  <c r="N1741"/>
  <c r="N1740"/>
  <c r="N1739"/>
  <c r="N1738"/>
  <c r="N1737"/>
  <c r="N1736"/>
  <c r="N1735"/>
  <c r="N1734"/>
  <c r="N1733"/>
  <c r="N1732"/>
  <c r="N1731"/>
  <c r="N1730"/>
  <c r="N1729"/>
  <c r="N1728"/>
  <c r="N1727"/>
  <c r="N1726"/>
  <c r="N1725"/>
  <c r="N1724"/>
  <c r="N1723"/>
  <c r="N1722"/>
  <c r="N1721"/>
  <c r="N1720"/>
  <c r="N1719"/>
  <c r="N1718"/>
  <c r="N1717"/>
  <c r="N1716"/>
  <c r="N1715"/>
  <c r="N1714"/>
  <c r="N1713"/>
  <c r="N1712"/>
  <c r="N1711"/>
  <c r="N1710"/>
  <c r="N1709"/>
  <c r="N1708"/>
  <c r="N1707"/>
  <c r="N1706"/>
  <c r="N1705"/>
  <c r="N1704"/>
  <c r="N1703"/>
  <c r="N1702"/>
  <c r="N1701"/>
  <c r="N1700"/>
  <c r="N1699"/>
  <c r="N1698"/>
  <c r="N1697"/>
  <c r="N1696"/>
  <c r="N1695"/>
  <c r="N1694"/>
  <c r="N1693"/>
  <c r="N1692"/>
  <c r="N1691"/>
  <c r="N1690"/>
  <c r="N1689"/>
  <c r="N1688"/>
  <c r="N1687"/>
  <c r="N1686"/>
  <c r="N1685"/>
  <c r="N1684"/>
  <c r="N1683"/>
  <c r="N1682"/>
  <c r="N1681"/>
  <c r="N1680"/>
  <c r="N1679"/>
  <c r="N1678"/>
  <c r="N1677"/>
  <c r="N1676"/>
  <c r="N1675"/>
  <c r="N1674"/>
  <c r="N1673"/>
  <c r="N1672"/>
  <c r="N1671"/>
  <c r="N1670"/>
  <c r="N1669"/>
  <c r="N1668"/>
  <c r="N1667"/>
  <c r="N1666"/>
  <c r="N1665"/>
  <c r="N1664"/>
  <c r="N1663"/>
  <c r="N1662"/>
  <c r="N1661"/>
  <c r="N1660"/>
  <c r="N1659"/>
  <c r="N1658"/>
  <c r="N1657"/>
  <c r="N1656"/>
  <c r="N1655"/>
  <c r="N1654"/>
  <c r="N1653"/>
  <c r="N1652"/>
  <c r="N1651"/>
  <c r="N1650"/>
  <c r="N1649"/>
  <c r="N1648"/>
  <c r="N1647"/>
  <c r="N1646"/>
  <c r="N1645"/>
  <c r="N1644"/>
  <c r="N1643"/>
  <c r="N1642"/>
  <c r="N1641"/>
  <c r="N1640"/>
  <c r="N1639"/>
  <c r="N1638"/>
  <c r="N1637"/>
  <c r="N1636"/>
  <c r="N1635"/>
  <c r="N1634"/>
  <c r="N1633"/>
  <c r="N1632"/>
  <c r="N1631"/>
  <c r="N1630"/>
  <c r="N1629"/>
  <c r="N1628"/>
  <c r="N1627"/>
  <c r="N1626"/>
  <c r="N1625"/>
  <c r="N1624"/>
  <c r="N1623"/>
  <c r="N1622"/>
  <c r="N1621"/>
  <c r="N1620"/>
  <c r="N1619"/>
  <c r="N1618"/>
  <c r="N1617"/>
  <c r="N1616"/>
  <c r="N1615"/>
  <c r="N1614"/>
  <c r="N1613"/>
  <c r="N1612"/>
  <c r="N1611"/>
  <c r="N1610"/>
  <c r="N1609"/>
  <c r="N1608"/>
  <c r="N1607"/>
  <c r="N1606"/>
  <c r="N1605"/>
  <c r="N1604"/>
  <c r="N1603"/>
  <c r="N1602"/>
  <c r="N1601"/>
  <c r="N1600"/>
  <c r="N1599"/>
  <c r="N1598"/>
  <c r="N1597"/>
  <c r="N1596"/>
  <c r="N1595"/>
  <c r="N1594"/>
  <c r="N1593"/>
  <c r="N1592"/>
  <c r="N1591"/>
  <c r="N1590"/>
  <c r="N1589"/>
  <c r="N1588"/>
  <c r="N1587"/>
  <c r="N1586"/>
  <c r="N1585"/>
  <c r="N1584"/>
  <c r="N1583"/>
  <c r="N1582"/>
  <c r="N1581"/>
  <c r="N1580"/>
  <c r="N1579"/>
  <c r="N1578"/>
  <c r="N1577"/>
  <c r="N1576"/>
  <c r="N1575"/>
  <c r="N1574"/>
  <c r="N1573"/>
  <c r="N1572"/>
  <c r="N1571"/>
  <c r="N1570"/>
  <c r="N1569"/>
  <c r="N1568"/>
  <c r="N1567"/>
  <c r="N1566"/>
  <c r="N1565"/>
  <c r="N1564"/>
  <c r="N1563"/>
  <c r="N1562"/>
  <c r="N1561"/>
  <c r="N1560"/>
  <c r="N1559"/>
  <c r="N1558"/>
  <c r="N1557"/>
  <c r="N1556"/>
  <c r="N1555"/>
  <c r="N1554"/>
  <c r="N1553"/>
  <c r="N1552"/>
  <c r="N1551"/>
  <c r="N1550"/>
  <c r="N1549"/>
  <c r="N1548"/>
  <c r="N1547"/>
  <c r="N1546"/>
  <c r="N1545"/>
  <c r="N1544"/>
  <c r="N1543"/>
  <c r="N1542"/>
  <c r="N1541"/>
  <c r="N1540"/>
  <c r="N1539"/>
  <c r="N1538"/>
  <c r="N1537"/>
  <c r="N1536"/>
  <c r="N1535"/>
  <c r="N1534"/>
  <c r="N1533"/>
  <c r="N1532"/>
  <c r="N1531"/>
  <c r="N1530"/>
  <c r="N1529"/>
  <c r="N1528"/>
  <c r="N1527"/>
  <c r="N1526"/>
  <c r="N1525"/>
  <c r="N1524"/>
  <c r="N1523"/>
  <c r="N1522"/>
  <c r="N1521"/>
  <c r="N1520"/>
  <c r="N1519"/>
  <c r="N1518"/>
  <c r="N1517"/>
  <c r="N1516"/>
  <c r="N1515"/>
  <c r="N1514"/>
  <c r="N1513"/>
  <c r="N1512"/>
  <c r="N1511"/>
  <c r="N1510"/>
  <c r="N1509"/>
  <c r="N1508"/>
  <c r="N1507"/>
  <c r="N1506"/>
  <c r="N1505"/>
  <c r="N1504"/>
  <c r="N1503"/>
  <c r="N1502"/>
  <c r="N1501"/>
  <c r="N1500"/>
  <c r="N1499"/>
  <c r="N1498"/>
  <c r="N1497"/>
  <c r="N1496"/>
  <c r="N1495"/>
  <c r="N1494"/>
  <c r="N1493"/>
  <c r="N1492"/>
  <c r="N1491"/>
  <c r="N1490"/>
  <c r="N1489"/>
  <c r="N1488"/>
  <c r="N1487"/>
  <c r="N1486"/>
  <c r="N1485"/>
  <c r="N1484"/>
  <c r="N1483"/>
  <c r="N1482"/>
  <c r="N1481"/>
  <c r="N1480"/>
  <c r="N1479"/>
  <c r="N1478"/>
  <c r="N1477"/>
  <c r="N1476"/>
  <c r="N1475"/>
  <c r="N1474"/>
  <c r="N1473"/>
  <c r="N1472"/>
  <c r="N1471"/>
  <c r="N1470"/>
  <c r="N1469"/>
  <c r="N1468"/>
  <c r="N1467"/>
  <c r="N1466"/>
  <c r="N1465"/>
  <c r="N1464"/>
  <c r="N1463"/>
  <c r="N1462"/>
  <c r="N1461"/>
  <c r="N1460"/>
  <c r="N1459"/>
  <c r="N1458"/>
  <c r="N1457"/>
  <c r="N1456"/>
  <c r="N1455"/>
  <c r="N1454"/>
  <c r="N1453"/>
  <c r="N1452"/>
  <c r="N1451"/>
  <c r="N1450"/>
  <c r="N1449"/>
  <c r="N1448"/>
  <c r="N1447"/>
  <c r="N1446"/>
  <c r="N1445"/>
  <c r="N1444"/>
  <c r="N1443"/>
  <c r="N1442"/>
  <c r="N1441"/>
  <c r="N1440"/>
  <c r="N1439"/>
  <c r="N1438"/>
  <c r="N1437"/>
  <c r="N1436"/>
  <c r="N1435"/>
  <c r="N1434"/>
  <c r="N1433"/>
  <c r="N1432"/>
  <c r="N1431"/>
  <c r="N1430"/>
  <c r="N1429"/>
  <c r="N1428"/>
  <c r="N1427"/>
  <c r="N1426"/>
  <c r="N1425"/>
  <c r="N1424"/>
  <c r="N1423"/>
  <c r="N1422"/>
  <c r="N1421"/>
  <c r="N1420"/>
  <c r="N1419"/>
  <c r="N1418"/>
  <c r="N1417"/>
  <c r="N1416"/>
  <c r="N1415"/>
  <c r="N1414"/>
  <c r="N1413"/>
  <c r="N1412"/>
  <c r="N1411"/>
  <c r="N1410"/>
  <c r="N1409"/>
  <c r="N1408"/>
  <c r="N1407"/>
  <c r="N1406"/>
  <c r="N1405"/>
  <c r="N1404"/>
  <c r="N1403"/>
  <c r="N1402"/>
  <c r="N1401"/>
  <c r="N1400"/>
  <c r="N1399"/>
  <c r="N1398"/>
  <c r="N1397"/>
  <c r="N1396"/>
  <c r="N1395"/>
  <c r="N1394"/>
  <c r="N1393"/>
  <c r="N1392"/>
  <c r="N1391"/>
  <c r="N1390"/>
  <c r="N1389"/>
  <c r="N1388"/>
  <c r="N1387"/>
  <c r="N1386"/>
  <c r="N1385"/>
  <c r="N1384"/>
  <c r="N1383"/>
  <c r="N1382"/>
  <c r="N1381"/>
  <c r="N1380"/>
  <c r="N1379"/>
  <c r="N1378"/>
  <c r="N1377"/>
  <c r="N1376"/>
  <c r="N1375"/>
  <c r="N1374"/>
  <c r="N1373"/>
  <c r="N1372"/>
  <c r="N1371"/>
  <c r="N1370"/>
  <c r="N1369"/>
  <c r="N1368"/>
  <c r="N1367"/>
  <c r="N1366"/>
  <c r="N1365"/>
  <c r="N1364"/>
  <c r="N1363"/>
  <c r="N1362"/>
  <c r="N1361"/>
  <c r="N1360"/>
  <c r="N1359"/>
  <c r="N1358"/>
  <c r="N1357"/>
  <c r="N1356"/>
  <c r="N1355"/>
  <c r="N1354"/>
  <c r="N1353"/>
  <c r="N1352"/>
  <c r="N1351"/>
  <c r="N1350"/>
  <c r="N1349"/>
  <c r="N1348"/>
  <c r="N1347"/>
  <c r="N1346"/>
  <c r="N1345"/>
  <c r="N1344"/>
  <c r="N1343"/>
  <c r="N1342"/>
  <c r="N1341"/>
  <c r="N1340"/>
  <c r="N1339"/>
  <c r="N1338"/>
  <c r="N1337"/>
  <c r="N1336"/>
  <c r="N1335"/>
  <c r="N1334"/>
  <c r="N1333"/>
  <c r="N1332"/>
  <c r="N1331"/>
  <c r="N1330"/>
  <c r="N1329"/>
  <c r="N1328"/>
  <c r="N1327"/>
  <c r="N1326"/>
  <c r="N1324"/>
  <c r="N1323"/>
  <c r="N1322"/>
  <c r="N1321"/>
  <c r="N1320"/>
  <c r="N1319"/>
  <c r="N1318"/>
  <c r="N1317"/>
  <c r="N1316"/>
  <c r="N1315"/>
  <c r="N1314"/>
  <c r="N1313"/>
  <c r="N1312"/>
  <c r="N1311"/>
  <c r="N1310"/>
  <c r="N1309"/>
  <c r="N1308"/>
  <c r="N1307"/>
  <c r="N1306"/>
  <c r="N1305"/>
  <c r="N1304"/>
  <c r="N1303"/>
  <c r="N1302"/>
  <c r="N1301"/>
  <c r="N1300"/>
  <c r="N1299"/>
  <c r="N1298"/>
  <c r="N1297"/>
  <c r="N1296"/>
  <c r="N1295"/>
  <c r="N1294"/>
  <c r="N1293"/>
  <c r="N1292"/>
  <c r="N1291"/>
  <c r="N1290"/>
  <c r="N1289"/>
  <c r="N1288"/>
  <c r="N1287"/>
  <c r="N1286"/>
  <c r="N1285"/>
  <c r="N1284"/>
  <c r="N1283"/>
  <c r="N1282"/>
  <c r="N1281"/>
  <c r="N1280"/>
  <c r="N1279"/>
  <c r="N1278"/>
  <c r="N1277"/>
  <c r="N1276"/>
  <c r="N1275"/>
  <c r="N1274"/>
  <c r="N1273"/>
  <c r="N1272"/>
  <c r="N1271"/>
  <c r="N1270"/>
  <c r="N1269"/>
  <c r="N1268"/>
  <c r="N1267"/>
  <c r="N1266"/>
  <c r="N1265"/>
  <c r="N1264"/>
  <c r="N1263"/>
  <c r="N1262"/>
  <c r="N1261"/>
  <c r="N1260"/>
  <c r="N1259"/>
  <c r="N1258"/>
  <c r="N1257"/>
  <c r="N1256"/>
  <c r="N1255"/>
  <c r="N1254"/>
  <c r="N1253"/>
  <c r="N1252"/>
  <c r="N1251"/>
  <c r="N1250"/>
  <c r="N1249"/>
  <c r="N1248"/>
  <c r="N1247"/>
  <c r="N1246"/>
  <c r="N1245"/>
  <c r="N1244"/>
  <c r="N1243"/>
  <c r="N1242"/>
  <c r="N1241"/>
  <c r="N1240"/>
  <c r="N1239"/>
  <c r="N1238"/>
  <c r="N1237"/>
  <c r="N1236"/>
  <c r="N1235"/>
  <c r="N1234"/>
  <c r="N1233"/>
  <c r="N1232"/>
  <c r="N1231"/>
  <c r="N1230"/>
  <c r="N1229"/>
  <c r="N1228"/>
  <c r="N1227"/>
  <c r="N1226"/>
  <c r="N1225"/>
  <c r="N1224"/>
  <c r="N1223"/>
  <c r="N1222"/>
  <c r="N1221"/>
  <c r="N1220"/>
  <c r="N1219"/>
  <c r="N1218"/>
  <c r="N1217"/>
  <c r="N1216"/>
  <c r="N1215"/>
  <c r="N1214"/>
  <c r="N1213"/>
  <c r="N1212"/>
  <c r="N1211"/>
  <c r="N1210"/>
  <c r="N1209"/>
  <c r="N1208"/>
  <c r="N1207"/>
  <c r="N1206"/>
  <c r="N1205"/>
  <c r="N1204"/>
  <c r="N1203"/>
  <c r="N1202"/>
  <c r="N1201"/>
  <c r="N1199"/>
  <c r="N1198"/>
  <c r="N1197"/>
  <c r="N1196"/>
  <c r="N1195"/>
  <c r="N1194"/>
  <c r="N1192"/>
  <c r="N1191"/>
  <c r="N1190"/>
  <c r="N1189"/>
  <c r="N1188"/>
  <c r="N1187"/>
  <c r="N1186"/>
  <c r="N1185"/>
  <c r="N1184"/>
  <c r="N1183"/>
  <c r="N1182"/>
  <c r="N1181"/>
  <c r="N1180"/>
  <c r="N1179"/>
  <c r="N1178"/>
  <c r="N1177"/>
  <c r="N1176"/>
  <c r="N1175"/>
  <c r="N1174"/>
  <c r="N1173"/>
  <c r="N1172"/>
  <c r="N1171"/>
  <c r="N1170"/>
  <c r="N1169"/>
  <c r="N1168"/>
  <c r="N1167"/>
  <c r="N1166"/>
  <c r="N1165"/>
  <c r="N1164"/>
  <c r="N1163"/>
  <c r="N1162"/>
  <c r="N1161"/>
  <c r="N1160"/>
  <c r="N1158"/>
  <c r="N1157"/>
  <c r="N1156"/>
  <c r="N1155"/>
  <c r="N1154"/>
  <c r="N1151"/>
  <c r="N1150"/>
  <c r="N1149"/>
  <c r="N1148"/>
  <c r="N1147"/>
  <c r="N1146"/>
  <c r="N1145"/>
  <c r="N1144"/>
  <c r="N1143"/>
  <c r="N1142"/>
  <c r="N1141"/>
  <c r="N1140"/>
  <c r="N1139"/>
  <c r="N1138"/>
  <c r="N1135"/>
  <c r="N1134"/>
  <c r="N1133"/>
  <c r="N1132"/>
  <c r="N1131"/>
  <c r="N1130"/>
  <c r="N1128"/>
  <c r="N1127"/>
  <c r="N1126"/>
  <c r="N1125"/>
  <c r="N1124"/>
  <c r="N1123"/>
  <c r="N1122"/>
  <c r="N1121"/>
  <c r="N1120"/>
  <c r="N1119"/>
  <c r="N1118"/>
  <c r="N1117"/>
  <c r="N1116"/>
  <c r="N1115"/>
  <c r="N1114"/>
  <c r="N1113"/>
  <c r="N1112"/>
  <c r="N1111"/>
  <c r="N1110"/>
  <c r="N1109"/>
  <c r="N1108"/>
  <c r="N1107"/>
  <c r="N1106"/>
  <c r="N1105"/>
  <c r="N1104"/>
  <c r="N1103"/>
  <c r="N1102"/>
  <c r="N1101"/>
  <c r="N1100"/>
  <c r="N1099"/>
  <c r="N1098"/>
  <c r="N1097"/>
  <c r="N1096"/>
  <c r="N1095"/>
  <c r="N1094"/>
  <c r="N1093"/>
  <c r="N1092"/>
  <c r="N1091"/>
  <c r="N1090"/>
  <c r="N1089"/>
  <c r="N1088"/>
  <c r="N1087"/>
  <c r="N1086"/>
  <c r="N1085"/>
  <c r="N1084"/>
  <c r="N1083"/>
  <c r="N1082"/>
  <c r="N1081"/>
  <c r="N1080"/>
  <c r="N1079"/>
  <c r="N1078"/>
  <c r="N1077"/>
  <c r="N1076"/>
  <c r="N1075"/>
  <c r="N1074"/>
  <c r="N1073"/>
  <c r="N1072"/>
  <c r="N1071"/>
  <c r="N1070"/>
  <c r="N1069"/>
  <c r="N1068"/>
  <c r="N1067"/>
  <c r="N1066"/>
  <c r="N1065"/>
  <c r="N1064"/>
  <c r="N1063"/>
  <c r="N1062"/>
  <c r="N1061"/>
  <c r="N1060"/>
  <c r="N1059"/>
  <c r="N1058"/>
  <c r="N1057"/>
  <c r="N1056"/>
  <c r="N1055"/>
  <c r="N1054"/>
  <c r="N1053"/>
  <c r="N1052"/>
  <c r="N1051"/>
  <c r="N1050"/>
  <c r="N1049"/>
  <c r="N1048"/>
  <c r="N1047"/>
  <c r="N1046"/>
  <c r="N1045"/>
  <c r="N1044"/>
  <c r="N1043"/>
  <c r="N1042"/>
  <c r="N1041"/>
  <c r="N1040"/>
  <c r="N1039"/>
  <c r="N1038"/>
  <c r="N1037"/>
  <c r="N1036"/>
  <c r="N1035"/>
  <c r="N1034"/>
  <c r="N1033"/>
  <c r="N1032"/>
  <c r="N1031"/>
  <c r="N1030"/>
  <c r="N1029"/>
  <c r="N1028"/>
  <c r="N1027"/>
  <c r="N1026"/>
  <c r="N1025"/>
  <c r="N1024"/>
  <c r="N1023"/>
  <c r="N1022"/>
  <c r="N1021"/>
  <c r="N1020"/>
  <c r="N1019"/>
  <c r="N1018"/>
  <c r="N1017"/>
  <c r="N1016"/>
  <c r="N1015"/>
  <c r="N1014"/>
  <c r="N1013"/>
  <c r="N1012"/>
  <c r="N1011"/>
  <c r="N1010"/>
  <c r="N1009"/>
  <c r="N1008"/>
  <c r="N1007"/>
  <c r="N1006"/>
  <c r="N1005"/>
  <c r="N1004"/>
  <c r="N1003"/>
  <c r="N1002"/>
  <c r="N1001"/>
  <c r="N1000"/>
  <c r="N999"/>
  <c r="N998"/>
  <c r="N997"/>
  <c r="N996"/>
  <c r="N995"/>
  <c r="N994"/>
  <c r="N993"/>
  <c r="N992"/>
  <c r="N991"/>
  <c r="N990"/>
  <c r="N989"/>
  <c r="N988"/>
  <c r="N987"/>
  <c r="N986"/>
  <c r="N985"/>
  <c r="N984"/>
  <c r="N983"/>
  <c r="N982"/>
  <c r="N981"/>
  <c r="N980"/>
  <c r="N979"/>
  <c r="N978"/>
  <c r="N977"/>
  <c r="N976"/>
  <c r="N975"/>
  <c r="N974"/>
  <c r="N973"/>
  <c r="N972"/>
  <c r="N971"/>
  <c r="N970"/>
  <c r="N969"/>
  <c r="N968"/>
  <c r="N967"/>
  <c r="N966"/>
  <c r="N965"/>
  <c r="N964"/>
  <c r="N963"/>
  <c r="N962"/>
  <c r="N961"/>
  <c r="N960"/>
  <c r="N959"/>
  <c r="N958"/>
  <c r="N957"/>
  <c r="N956"/>
  <c r="N955"/>
  <c r="N954"/>
  <c r="N953"/>
  <c r="N950"/>
  <c r="N949"/>
  <c r="N948"/>
  <c r="N947"/>
  <c r="N946"/>
  <c r="N945"/>
  <c r="N944"/>
  <c r="N943"/>
  <c r="N942"/>
  <c r="N941"/>
  <c r="N940"/>
  <c r="N939"/>
  <c r="N937"/>
  <c r="N935"/>
  <c r="N934"/>
  <c r="N933"/>
  <c r="N931"/>
  <c r="N930"/>
  <c r="N929"/>
  <c r="N927"/>
  <c r="N926"/>
  <c r="N925"/>
  <c r="N924"/>
  <c r="N923"/>
  <c r="N922"/>
  <c r="N921"/>
  <c r="N920"/>
  <c r="N919"/>
  <c r="N918"/>
  <c r="N917"/>
  <c r="N915"/>
  <c r="N914"/>
  <c r="N913"/>
  <c r="N912"/>
  <c r="N911"/>
  <c r="N910"/>
  <c r="N909"/>
  <c r="N908"/>
  <c r="N907"/>
  <c r="N906"/>
  <c r="N905"/>
  <c r="N904"/>
  <c r="N903"/>
  <c r="N902"/>
  <c r="N901"/>
  <c r="N900"/>
  <c r="N899"/>
  <c r="N898"/>
  <c r="N897"/>
  <c r="N896"/>
  <c r="N895"/>
  <c r="N894"/>
  <c r="N893"/>
  <c r="N892"/>
  <c r="N891"/>
  <c r="N890"/>
  <c r="N889"/>
  <c r="N888"/>
  <c r="N887"/>
  <c r="N886"/>
  <c r="N885"/>
  <c r="N884"/>
  <c r="N883"/>
  <c r="N882"/>
  <c r="N881"/>
  <c r="N880"/>
  <c r="N879"/>
  <c r="N878"/>
  <c r="N877"/>
  <c r="N876"/>
  <c r="N875"/>
  <c r="N874"/>
  <c r="N873"/>
  <c r="N872"/>
  <c r="N871"/>
  <c r="N870"/>
  <c r="N869"/>
  <c r="N868"/>
  <c r="N867"/>
  <c r="N866"/>
  <c r="N865"/>
  <c r="N864"/>
  <c r="N863"/>
  <c r="N862"/>
  <c r="N861"/>
  <c r="N860"/>
  <c r="N859"/>
  <c r="N858"/>
  <c r="N857"/>
  <c r="N856"/>
  <c r="N855"/>
  <c r="N854"/>
  <c r="N853"/>
  <c r="N852"/>
  <c r="N851"/>
  <c r="N850"/>
  <c r="N849"/>
  <c r="N847"/>
  <c r="N846"/>
  <c r="N845"/>
  <c r="N844"/>
  <c r="N843"/>
  <c r="N842"/>
  <c r="N841"/>
  <c r="N840"/>
  <c r="N839"/>
  <c r="N838"/>
  <c r="N837"/>
  <c r="N836"/>
  <c r="N835"/>
  <c r="N834"/>
  <c r="N833"/>
  <c r="N832"/>
  <c r="N831"/>
  <c r="N829"/>
  <c r="N828"/>
  <c r="N813"/>
  <c r="N812"/>
  <c r="N811"/>
  <c r="N802"/>
  <c r="N801"/>
  <c r="N800"/>
  <c r="N799"/>
  <c r="N798"/>
  <c r="N797"/>
  <c r="N796"/>
  <c r="N795"/>
  <c r="N794"/>
  <c r="N793"/>
  <c r="N792"/>
  <c r="N791"/>
  <c r="N790"/>
  <c r="N789"/>
  <c r="N788"/>
  <c r="N787"/>
  <c r="N786"/>
  <c r="N785"/>
  <c r="N784"/>
  <c r="N783"/>
  <c r="N782"/>
  <c r="N781"/>
  <c r="N780"/>
  <c r="N779"/>
  <c r="N778"/>
  <c r="N777"/>
  <c r="N776"/>
  <c r="N775"/>
  <c r="N774"/>
  <c r="N773"/>
  <c r="N772"/>
  <c r="N771"/>
  <c r="N770"/>
  <c r="N769"/>
  <c r="N768"/>
  <c r="N767"/>
  <c r="N766"/>
  <c r="N765"/>
  <c r="N764"/>
  <c r="N763"/>
  <c r="N762"/>
  <c r="N761"/>
  <c r="N760"/>
  <c r="N759"/>
  <c r="N758"/>
  <c r="N757"/>
  <c r="N756"/>
  <c r="N755"/>
  <c r="N754"/>
  <c r="N753"/>
  <c r="N752"/>
  <c r="N751"/>
  <c r="N750"/>
  <c r="N749"/>
  <c r="N748"/>
  <c r="N746"/>
  <c r="N745"/>
  <c r="N744"/>
  <c r="N743"/>
  <c r="N742"/>
  <c r="N741"/>
  <c r="N740"/>
  <c r="N739"/>
  <c r="N738"/>
  <c r="N737"/>
  <c r="N736"/>
  <c r="N735"/>
  <c r="N732"/>
  <c r="N731"/>
  <c r="N730"/>
  <c r="N729"/>
  <c r="N728"/>
  <c r="N727"/>
  <c r="N726"/>
  <c r="N725"/>
  <c r="N724"/>
  <c r="N723"/>
  <c r="N720"/>
  <c r="N719"/>
  <c r="N718"/>
  <c r="N717"/>
  <c r="N716"/>
  <c r="N715"/>
  <c r="N713"/>
  <c r="N712"/>
  <c r="N711"/>
  <c r="N710"/>
  <c r="N708"/>
  <c r="N707"/>
  <c r="N706"/>
  <c r="N705"/>
  <c r="N704"/>
  <c r="N703"/>
  <c r="N702"/>
  <c r="N701"/>
  <c r="N700"/>
  <c r="N699"/>
  <c r="N698"/>
  <c r="N697"/>
  <c r="N696"/>
  <c r="N695"/>
  <c r="N694"/>
  <c r="N693"/>
  <c r="N692"/>
  <c r="N691"/>
  <c r="N690"/>
  <c r="N689"/>
  <c r="N688"/>
  <c r="N687"/>
  <c r="N686"/>
  <c r="N685"/>
  <c r="N684"/>
  <c r="N683"/>
  <c r="N682"/>
  <c r="N681"/>
  <c r="N680"/>
  <c r="N679"/>
  <c r="N678"/>
  <c r="N677"/>
  <c r="N676"/>
  <c r="N675"/>
  <c r="N674"/>
  <c r="N673"/>
  <c r="N672"/>
  <c r="N671"/>
  <c r="N670"/>
  <c r="N669"/>
  <c r="N668"/>
  <c r="N667"/>
  <c r="N666"/>
  <c r="N665"/>
  <c r="N664"/>
  <c r="N663"/>
  <c r="N662"/>
  <c r="N661"/>
  <c r="N660"/>
  <c r="N659"/>
  <c r="N658"/>
  <c r="N657"/>
  <c r="N656"/>
  <c r="N655"/>
  <c r="N654"/>
  <c r="N653"/>
  <c r="N652"/>
  <c r="N651"/>
  <c r="N650"/>
  <c r="N649"/>
  <c r="N648"/>
  <c r="N647"/>
  <c r="N646"/>
  <c r="N645"/>
  <c r="N644"/>
  <c r="N643"/>
  <c r="N642"/>
  <c r="N641"/>
  <c r="N640"/>
  <c r="N639"/>
  <c r="N638"/>
  <c r="N637"/>
  <c r="N636"/>
  <c r="N635"/>
  <c r="N624"/>
  <c r="N623"/>
  <c r="N622"/>
  <c r="N621"/>
  <c r="N620"/>
  <c r="N619"/>
  <c r="N618"/>
  <c r="N617"/>
  <c r="N616"/>
  <c r="N615"/>
  <c r="N614"/>
  <c r="N613"/>
  <c r="N61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0"/>
  <c r="N309"/>
  <c r="N308"/>
  <c r="N307"/>
  <c r="N306"/>
  <c r="N305"/>
  <c r="N303"/>
  <c r="N302"/>
  <c r="N301"/>
  <c r="N300"/>
  <c r="N299"/>
  <c r="N298"/>
  <c r="N297"/>
  <c r="N296"/>
  <c r="N295"/>
  <c r="N294"/>
  <c r="N291"/>
  <c r="N290"/>
  <c r="N286"/>
  <c r="N285"/>
  <c r="N282"/>
  <c r="N281"/>
  <c r="N280"/>
  <c r="N279"/>
  <c r="N278"/>
  <c r="N277"/>
  <c r="N276"/>
  <c r="N275"/>
  <c r="N274"/>
  <c r="N273"/>
  <c r="N272"/>
  <c r="N271"/>
  <c r="N270"/>
  <c r="N269"/>
  <c r="N268"/>
  <c r="N267"/>
  <c r="N266"/>
  <c r="N265"/>
  <c r="N264"/>
  <c r="N263"/>
  <c r="N262"/>
  <c r="N261"/>
  <c r="N260"/>
  <c r="N259"/>
  <c r="N257"/>
  <c r="N256"/>
  <c r="N255"/>
  <c r="N254"/>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3"/>
  <c r="N162"/>
  <c r="N161"/>
  <c r="N160"/>
  <c r="N159"/>
  <c r="N158"/>
  <c r="N157"/>
  <c r="N152"/>
  <c r="N149"/>
  <c r="N147"/>
  <c r="N146"/>
  <c r="N145"/>
  <c r="N144"/>
  <c r="N143"/>
  <c r="N142"/>
  <c r="N141"/>
  <c r="N140"/>
  <c r="N139"/>
  <c r="N138"/>
  <c r="N137"/>
  <c r="N136"/>
  <c r="N135"/>
  <c r="N134"/>
  <c r="N133"/>
  <c r="N132"/>
  <c r="N130"/>
  <c r="N129"/>
  <c r="N128"/>
  <c r="N127"/>
  <c r="N126"/>
  <c r="N125"/>
  <c r="N124"/>
  <c r="N123"/>
  <c r="N122"/>
  <c r="N121"/>
  <c r="N120"/>
  <c r="N119"/>
  <c r="N118"/>
  <c r="N117"/>
  <c r="N116"/>
  <c r="N115"/>
  <c r="N114"/>
  <c r="N113"/>
  <c r="N112"/>
  <c r="N111"/>
  <c r="N110"/>
  <c r="N109"/>
  <c r="N108"/>
  <c r="N104"/>
  <c r="N100"/>
  <c r="N99"/>
  <c r="N98"/>
  <c r="N97"/>
  <c r="N96"/>
  <c r="N95"/>
  <c r="N94"/>
  <c r="N93"/>
  <c r="N92"/>
  <c r="N91"/>
  <c r="N90"/>
  <c r="N89"/>
  <c r="N88"/>
  <c r="N87"/>
  <c r="N86"/>
  <c r="N85"/>
  <c r="N84"/>
  <c r="N83"/>
  <c r="N82"/>
  <c r="N81"/>
  <c r="N80"/>
  <c r="N79"/>
  <c r="N78"/>
  <c r="N77"/>
  <c r="N76"/>
  <c r="N75"/>
  <c r="N74"/>
  <c r="N73"/>
  <c r="N72"/>
  <c r="N71"/>
  <c r="N70"/>
  <c r="N69"/>
  <c r="N68"/>
  <c r="N67"/>
  <c r="N66"/>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10"/>
  <c r="G711"/>
  <c r="G712"/>
  <c r="G713"/>
  <c r="G714"/>
  <c r="G715"/>
  <c r="G716"/>
  <c r="G717"/>
  <c r="G718"/>
  <c r="G719"/>
  <c r="G720"/>
  <c r="G721"/>
  <c r="G722"/>
  <c r="G723"/>
  <c r="G724"/>
  <c r="G725"/>
  <c r="G727"/>
  <c r="G728"/>
  <c r="G729"/>
  <c r="G730"/>
  <c r="G731"/>
  <c r="G732"/>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28"/>
  <c r="G829"/>
  <c r="G830"/>
  <c r="G831"/>
  <c r="G832"/>
  <c r="G833"/>
  <c r="G834"/>
  <c r="G835"/>
  <c r="G836"/>
  <c r="G837"/>
  <c r="G838"/>
  <c r="G839"/>
  <c r="G840"/>
  <c r="G841"/>
  <c r="G842"/>
  <c r="G843"/>
  <c r="G844"/>
  <c r="G845"/>
  <c r="G846"/>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8"/>
  <c r="G949"/>
  <c r="G950"/>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7"/>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8"/>
  <c r="G1269"/>
  <c r="G1270"/>
  <c r="G1271"/>
  <c r="G1272"/>
  <c r="G1273"/>
  <c r="G1274"/>
  <c r="G1275"/>
  <c r="G1276"/>
  <c r="G1277"/>
  <c r="G1278"/>
  <c r="G1279"/>
  <c r="G1280"/>
  <c r="G1281"/>
  <c r="G1282"/>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20"/>
  <c r="G1721"/>
  <c r="G1722"/>
  <c r="G1723"/>
  <c r="G1724"/>
  <c r="G1725"/>
  <c r="G1726"/>
  <c r="G1727"/>
  <c r="G1728"/>
  <c r="G1729"/>
  <c r="G1730"/>
  <c r="G1731"/>
  <c r="G1732"/>
  <c r="G1733"/>
  <c r="G1734"/>
  <c r="G1735"/>
  <c r="G1736"/>
  <c r="G1737"/>
  <c r="G1738"/>
  <c r="G1740"/>
  <c r="G1741"/>
  <c r="G1742"/>
  <c r="G1743"/>
  <c r="G1744"/>
  <c r="G1745"/>
  <c r="G1746"/>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9"/>
  <c r="G1840"/>
  <c r="G1848"/>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100"/>
  <c r="G2101"/>
  <c r="G2102"/>
  <c r="G2103"/>
  <c r="G2104"/>
  <c r="G2105"/>
  <c r="G2106"/>
  <c r="G2107"/>
  <c r="G2108"/>
  <c r="G2109"/>
  <c r="G2110"/>
  <c r="G2111"/>
  <c r="G2112"/>
  <c r="G2113"/>
  <c r="G2114"/>
  <c r="G2115"/>
  <c r="G2116"/>
  <c r="G2117"/>
  <c r="G2119"/>
  <c r="G2120"/>
  <c r="G2121"/>
  <c r="G2122"/>
  <c r="G2124"/>
  <c r="G2126"/>
  <c r="G2127"/>
  <c r="G2128"/>
  <c r="G2129"/>
  <c r="G2130"/>
  <c r="G2131"/>
  <c r="G2132"/>
  <c r="G2133"/>
  <c r="G2134"/>
  <c r="G2135"/>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4"/>
  <c r="G2305"/>
  <c r="G2306"/>
  <c r="G2307"/>
  <c r="G2308"/>
  <c r="G2309"/>
  <c r="G2310"/>
  <c r="G2311"/>
  <c r="G2312"/>
  <c r="G2313"/>
  <c r="G2314"/>
  <c r="G2315"/>
  <c r="G2316"/>
  <c r="G2317"/>
  <c r="G2318"/>
  <c r="G2319"/>
  <c r="G2320"/>
  <c r="G2321"/>
  <c r="G2322"/>
  <c r="G2323"/>
  <c r="G2324"/>
  <c r="G2325"/>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7"/>
  <c r="G2378"/>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
</calcChain>
</file>

<file path=xl/sharedStrings.xml><?xml version="1.0" encoding="utf-8"?>
<sst xmlns="http://schemas.openxmlformats.org/spreadsheetml/2006/main" count="33413" uniqueCount="6484">
  <si>
    <t>Rubriques</t>
  </si>
  <si>
    <t>URL</t>
  </si>
  <si>
    <t>H2</t>
  </si>
  <si>
    <t>Accueil</t>
  </si>
  <si>
    <t>http://www.couteau-laguiole.com/fr/</t>
  </si>
  <si>
    <t>Texte actu</t>
  </si>
  <si>
    <t>Club</t>
  </si>
  <si>
    <t>http://www.couteau-laguiole.com/fr/le-club-21.html</t>
  </si>
  <si>
    <t>Texte trop court</t>
  </si>
  <si>
    <t>Atelier</t>
  </si>
  <si>
    <t>http://www.couteau-laguiole.com/fr/atelier-1.html</t>
  </si>
  <si>
    <t>Services</t>
  </si>
  <si>
    <t>http://www.couteau-laguiole.com/fr/nos-services-8.html</t>
  </si>
  <si>
    <t>Garantie</t>
  </si>
  <si>
    <t>http://www.couteau-laguiole.com/fr/garantie-5.html</t>
  </si>
  <si>
    <t>Prquoi 3 liens internes ? Tt regrouper</t>
  </si>
  <si>
    <t>Garantie - Fabrication</t>
  </si>
  <si>
    <t>http://www.couteau-laguiole.com/fr/garantie-de-fabrication-francaise-5-137.html</t>
  </si>
  <si>
    <t>Texte à regrouper</t>
  </si>
  <si>
    <t>Mon compte</t>
  </si>
  <si>
    <t>http://www.couteau-laguiole.com/fr/mon-compte.php</t>
  </si>
  <si>
    <t>Ajouter description</t>
  </si>
  <si>
    <t>Contact</t>
  </si>
  <si>
    <t>http://www.couteau-laguiole.com/fr/contact-laguiole-france-actiforge.php</t>
  </si>
  <si>
    <t>Ajouter description - Texte non approprié (accueil ou qui sommes-nous)</t>
  </si>
  <si>
    <t>Devise</t>
  </si>
  <si>
    <t>http://www.couteau-laguiole.com/fr/change-devises.php?idd=37</t>
  </si>
  <si>
    <t>Redirigée vers accueil</t>
  </si>
  <si>
    <t>http://www.couteau-laguiole.com/fr/change-devises.php?idd=6</t>
  </si>
  <si>
    <t>http://www.couteau-laguiole.com/fr/change-devises.php?idd=1</t>
  </si>
  <si>
    <t>Panier</t>
  </si>
  <si>
    <t>http://www.couteau-laguiole.com/fr/panier.php</t>
  </si>
  <si>
    <r>
      <t>Ajouter description
Corriger étape 2 : I</t>
    </r>
    <r>
      <rPr>
        <sz val="10"/>
        <color rgb="FFFF0000"/>
        <rFont val="Verdana"/>
        <family val="2"/>
      </rPr>
      <t>n</t>
    </r>
    <r>
      <rPr>
        <sz val="10"/>
        <color theme="1"/>
        <rFont val="Verdana"/>
        <family val="2"/>
      </rPr>
      <t>dentification</t>
    </r>
  </si>
  <si>
    <t>Livraison - France</t>
  </si>
  <si>
    <t>http://www.couteau-laguiole.com/fr/livraison-sur-la-france-9-81.html</t>
  </si>
  <si>
    <t>Prquoi 2 liens internes ? Tt regrouper</t>
  </si>
  <si>
    <t>Pop</t>
  </si>
  <si>
    <t>http://www.couteau-laguiole.com/fr/module/index.php</t>
  </si>
  <si>
    <t>Lightbox (no-index, no-follow)</t>
  </si>
  <si>
    <t>Services - Paiement</t>
  </si>
  <si>
    <t>http://www.couteau-laguiole.com/fr/paiement-15.html</t>
  </si>
  <si>
    <t>Prquoi 4 liens internes ? Tt regrouper</t>
  </si>
  <si>
    <t>Reconnaître</t>
  </si>
  <si>
    <t>http://www.couteau-laguiole.com/fr/comment-reconnaitre-un-vrai-laguiole-d-un-faux-0-46.html</t>
  </si>
  <si>
    <t>Où se trouvele lien d'accès à cette page ?
Typo différentes du reste du site</t>
  </si>
  <si>
    <t>Atelier - Assemblage</t>
  </si>
  <si>
    <t>http://www.couteau-laguiole.com/fr/assemblage-du-couteau-en-images-28-117.html</t>
  </si>
  <si>
    <t>Pas d'image</t>
  </si>
  <si>
    <t>Club - Mouche/abeille</t>
  </si>
  <si>
    <t>http://www.couteau-laguiole.com/fr/mouche-ou-abeille-31-154.html</t>
  </si>
  <si>
    <t>Typo différente</t>
  </si>
  <si>
    <t>Garantie - Satisfait</t>
  </si>
  <si>
    <t>http://www.couteau-laguiole.com/fr/satisfait-ou-rembourse-5-139.html</t>
  </si>
  <si>
    <t>manque la fin du texte</t>
  </si>
  <si>
    <t>CGV</t>
  </si>
  <si>
    <t>http://www.couteau-laguiole.com/fr/conditions-generales-de-ventes-0-145.html</t>
  </si>
  <si>
    <t>2 pages de cgv ?</t>
  </si>
  <si>
    <t>Livraison</t>
  </si>
  <si>
    <t>http://www.couteau-laguiole.com/fr/livraison-9.html</t>
  </si>
  <si>
    <t>A développer sur 1 page</t>
  </si>
  <si>
    <t>Services - Personnalisation</t>
  </si>
  <si>
    <t>http://www.couteau-laguiole.com/fr/personnalisation-14.html</t>
  </si>
  <si>
    <t>A regrouper</t>
  </si>
  <si>
    <t>Services - Cadeaux</t>
  </si>
  <si>
    <t>http://www.couteau-laguiole.com/fr/cadeaux-10.html</t>
  </si>
  <si>
    <t>Regrouper les 3 textes /1 seule page</t>
  </si>
  <si>
    <t>Partenaires</t>
  </si>
  <si>
    <t>http://www.couteau-laguiole.com/fr/partenaires-0-166.html</t>
  </si>
  <si>
    <t>Img manquantes. Ces liens sont-ils surveillés ?</t>
  </si>
  <si>
    <t>Services - Réparation</t>
  </si>
  <si>
    <t>http://www.couteau-laguiole.com/fr/reparation-12.html</t>
  </si>
  <si>
    <t>Regrouper les 2 textes</t>
  </si>
  <si>
    <t>Services - Prof</t>
  </si>
  <si>
    <t>http://www.couteau-laguiole.com/fr/professionnels-13.html</t>
  </si>
  <si>
    <t>Regroupes les 3 textes</t>
  </si>
  <si>
    <t>Atelier - Fab artisanale</t>
  </si>
  <si>
    <t>http://www.couteau-laguiole.com/fr/fabrication-artisanale-27.html</t>
  </si>
  <si>
    <t>Regrouper les 5 textes</t>
  </si>
  <si>
    <t>http://www.couteau-laguiole.com/fr/assemblage-en-images-28.html</t>
  </si>
  <si>
    <t>Regrouper les 6 textes et lightbox</t>
  </si>
  <si>
    <t>Atelier - Entretien</t>
  </si>
  <si>
    <t>http://www.couteau-laguiole.com/fr/entretien-du-couteau-30.html</t>
  </si>
  <si>
    <t>Regrouper les 4 textes</t>
  </si>
  <si>
    <t>Atelier - Montage</t>
  </si>
  <si>
    <t>http://www.couteau-laguiole.com/fr/video-du-montage-d-un-couteau-3.html</t>
  </si>
  <si>
    <t>Vide</t>
  </si>
  <si>
    <t>Atelier - Conseils</t>
  </si>
  <si>
    <t>http://www.couteau-laguiole.com/fr/conseils-de-coutelier-29.html</t>
  </si>
  <si>
    <t>Pas de meta description
2 textes sur 1 page dont 1 non adéquate</t>
  </si>
  <si>
    <t>Club - Histoire</t>
  </si>
  <si>
    <t>http://www.couteau-laguiole.com/fr/histoire-31.html</t>
  </si>
  <si>
    <t>Pas de description
Revoir la présentation des articles</t>
  </si>
  <si>
    <t>Club - Technique</t>
  </si>
  <si>
    <t>http://www.couteau-laguiole.com/fr/technique-32.html</t>
  </si>
  <si>
    <t>Club - Matériaux</t>
  </si>
  <si>
    <t>http://www.couteau-laguiole.com/fr/materiaux-33.html</t>
  </si>
  <si>
    <t>http://www.couteau-laguiole.com/fr/oublie_pass.php</t>
  </si>
  <si>
    <t>Revoir title (déjà utilisé)
Ajouter description</t>
  </si>
  <si>
    <t>http://www.couteau-laguiole.com/fr/garantie-a-vie-5-64.html</t>
  </si>
  <si>
    <t>Enrichir title</t>
  </si>
  <si>
    <t>http://www.couteau-laguiole.com/fr/comment-se-raser-0-150.html</t>
  </si>
  <si>
    <t>Enrichir title + description
Accès à la page</t>
  </si>
  <si>
    <t>http://www.couteau-laguiole.com/fr/comment-entretenir-son-rasoir-0-152.html</t>
  </si>
  <si>
    <t>http://www.couteau-laguiole.com/fr/comment-aiguiser-son-rasoir-0-153.html</t>
  </si>
  <si>
    <t>Services - Paiement - CB</t>
  </si>
  <si>
    <t>http://www.couteau-laguiole.com/fr/paiement-par-carte-bancaire-15-85.html</t>
  </si>
  <si>
    <t>Services - Paiement - Chq</t>
  </si>
  <si>
    <t>http://www.couteau-laguiole.com/fr/paiement-par-cheque-15-86.html</t>
  </si>
  <si>
    <t>Enrichir title + description</t>
  </si>
  <si>
    <t>Services - Paiement - Chq Kdo</t>
  </si>
  <si>
    <t>http://www.couteau-laguiole.com/fr/paiement-par-cheque-cadeau-tir-groupe-15-87.html</t>
  </si>
  <si>
    <t>Paiement</t>
  </si>
  <si>
    <t>http://www.couteau-laguiole.com/fr/paiement-par-virement-bancaire-15-88.html</t>
  </si>
  <si>
    <t>http://www.couteau-laguiole.com/fr/conditions-generales-de-vente-15-92.html</t>
  </si>
  <si>
    <t>Pop matière</t>
  </si>
  <si>
    <t>http://www.couteau-laguiole.com/fr/module/matiere.php</t>
  </si>
  <si>
    <t>Pourquoi</t>
  </si>
  <si>
    <t>http://www.couteau-laguiole.com/fr/pourquoi-trouve-t-on-des-couteaux-laguiole-partout-a-tous-les-prix-0-46.html</t>
  </si>
  <si>
    <t>Title + description absent</t>
  </si>
  <si>
    <t>Services - Livraison - Autres</t>
  </si>
  <si>
    <t>http://www.couteau-laguiole.com/fr/livraison-sur-les-autres-pays-9-82.html</t>
  </si>
  <si>
    <t>Pop calcul frais port</t>
  </si>
  <si>
    <t>http://www.couteau-laguiole.com/fr/calcul-fp.php?idp=777&amp;idspec=738</t>
  </si>
  <si>
    <t>Services - Kdo - Serv Kdo</t>
  </si>
  <si>
    <t>http://www.couteau-laguiole.com/fr/service-cadeaux-10-75.html</t>
  </si>
  <si>
    <t>Title + description à enrichir</t>
  </si>
  <si>
    <t>Services - Kdo - Liv. Kdo</t>
  </si>
  <si>
    <t>http://www.couteau-laguiole.com/fr/livraison-du-cadeau-10-76.html</t>
  </si>
  <si>
    <t>Services - Kdo - Date réc. Kdo</t>
  </si>
  <si>
    <t>http://www.couteau-laguiole.com/fr/date-de-reception-10-77.html</t>
  </si>
  <si>
    <t>Title à enrichir</t>
  </si>
  <si>
    <t>http://www.couteau-laguiole.com/fr/couteau-personnalise-par-des-lettres-gravees-a-la-main-sur-le-ressort-dos-du-couteau-14-94.html</t>
  </si>
  <si>
    <t>http://www.couteau-laguiole.com/fr/couteau-personnalise-par-un-nom-une-date-ou-une-photo-par-gravure-sur-la-lame-au-laser-14-96.html</t>
  </si>
  <si>
    <t>Atelier - Fab art. - couteau</t>
  </si>
  <si>
    <t>http://www.couteau-laguiole.com/fr/fabrication-artisanale-du-couteau-27-107.html</t>
  </si>
  <si>
    <t>Atelier - Fab art. - lame</t>
  </si>
  <si>
    <t>http://www.couteau-laguiole.com/fr/les-lames-27-109.html</t>
  </si>
  <si>
    <t>Pas de title</t>
  </si>
  <si>
    <t>Atelier - Fab art. - Patines</t>
  </si>
  <si>
    <t>http://www.couteau-laguiole.com/fr/les-platines-27-111.html</t>
  </si>
  <si>
    <t>Atelier - Fab art. - Ressorts</t>
  </si>
  <si>
    <t>http://www.couteau-laguiole.com/fr/le-ressort-27-113.html</t>
  </si>
  <si>
    <t>Atelier - Fab art. - Manches</t>
  </si>
  <si>
    <t>http://www.couteau-laguiole.com/fr/les-manches-27-115.html</t>
  </si>
  <si>
    <t>Atelier - Entretien - Aiguisage</t>
  </si>
  <si>
    <t>http://www.couteau-laguiole.com/fr/aiguisage-30-129.html</t>
  </si>
  <si>
    <t>Atelier - Entretien - Lames</t>
  </si>
  <si>
    <t>http://www.couteau-laguiole.com/fr/lames-en-acier-cabone-inox-et-damas-30-131.html</t>
  </si>
  <si>
    <t>Atelier - Entretien - Manches</t>
  </si>
  <si>
    <t>http://www.couteau-laguiole.com/fr/manches-en-bois-corne-et-ivoire-30-133.html</t>
  </si>
  <si>
    <t>Atelier - Entretien - Mobiles</t>
  </si>
  <si>
    <t>http://www.couteau-laguiole.com/fr/les-parties-mobiles-les-mitres-et-autres-parties-metalliques-30-135.html</t>
  </si>
  <si>
    <t>Club - Technique - Barre</t>
  </si>
  <si>
    <t>http://www.couteau-laguiole.com/fr/de-la-barre-d-acier-au-couteau-32-15.html</t>
  </si>
  <si>
    <t>Club - Technique - Detail</t>
  </si>
  <si>
    <t>http://www.couteau-laguiole.com/fr/details-du-dessus-d-un-couteau-laguiole-32-16.html</t>
  </si>
  <si>
    <t>Title et description à enrichir</t>
  </si>
  <si>
    <t>Club - Technique - Fab cout cui</t>
  </si>
  <si>
    <t>http://www.couteau-laguiole.com/fr/fabrication-d-un-couteau-de-cuisine-entierement-forge-en-acier-au-carbone-32-24.html</t>
  </si>
  <si>
    <t>Title = H2, desc à revoir</t>
  </si>
  <si>
    <t>http://www.couteau-laguiole.com/fr/fabrication-d-un-couteau-de-cuisine-entierement-forge-en-acier-inoxydable-32-26.html</t>
  </si>
  <si>
    <t>Duplication contenu (32,24)</t>
  </si>
  <si>
    <t>Club - Technique - Fermeture</t>
  </si>
  <si>
    <t>http://www.couteau-laguiole.com/fr/les-differents-systemes-de-fermeture-des-couteaux-de-poche-32-28.html</t>
  </si>
  <si>
    <t>Club - Technique - Aiguiser</t>
  </si>
  <si>
    <t>http://www.couteau-laguiole.com/fr/comment-aiguiser-ou-affuter-vos-couteaux-32-32.html</t>
  </si>
  <si>
    <t>Club - Technique - Ent. Cout. Cuis.</t>
  </si>
  <si>
    <t>http://www.couteau-laguiole.com/fr/comment-entretenir-votre-couteau-de-cuisine-32-38.html</t>
  </si>
  <si>
    <t>Club - Technique - Ent. Cout. Poche</t>
  </si>
  <si>
    <t>http://www.couteau-laguiole.com/fr/comment-entretenir-vos-couteaux-de-poche-32-40.html</t>
  </si>
  <si>
    <t>Club - Technique - Adresses</t>
  </si>
  <si>
    <t>http://www.couteau-laguiole.com/fr/les-bonnes-adresses-32-52.html</t>
  </si>
  <si>
    <t xml:space="preserve">H2, title et desc. à revoir </t>
  </si>
  <si>
    <t>Club - Technique - Pierre aiguiser</t>
  </si>
  <si>
    <t>http://www.couteau-laguiole.com/fr/quelles-type-de-pierres-utiliser-pour-aiguiser-son-couteau-32-56.html</t>
  </si>
  <si>
    <t>2 H2 ident. H2, title + desc à revoir</t>
  </si>
  <si>
    <t>Club - Technique - Distinguer</t>
  </si>
  <si>
    <t>http://www.couteau-laguiole.com/fr/comment-distinguer-un-bon-couteau-laguiole-d-un-mauvais-32-149.html</t>
  </si>
  <si>
    <t>Club - Histoire - Vrai faux</t>
  </si>
  <si>
    <t>http://www.couteau-laguiole.com/fr/vrai-ou-faux-laguiole-31-147.html</t>
  </si>
  <si>
    <t>Title + description à revoir</t>
  </si>
  <si>
    <t>Club - Histoire - Hist. Couteau</t>
  </si>
  <si>
    <t>http://www.couteau-laguiole.com/fr/l-histoire-du-couteau-laguiole-31-36.html</t>
  </si>
  <si>
    <t>Club - Histoire - Ancêtre</t>
  </si>
  <si>
    <t>http://www.couteau-laguiole.com/fr/l-ancetre-du-couteau-31-18.html</t>
  </si>
  <si>
    <t>Image manquante
Title + description à revoir</t>
  </si>
  <si>
    <t>Club - Histoire - Canne</t>
  </si>
  <si>
    <t>http://www.couteau-laguiole.com/fr/cannes-et-cannes-epees-31-34.html</t>
  </si>
  <si>
    <t>Club - Histoire - Cuir</t>
  </si>
  <si>
    <t>http://www.couteau-laguiole.com/fr/l-histoire-du-cuir-31-42.html</t>
  </si>
  <si>
    <t>Club - Histoire - Cout. Rég.</t>
  </si>
  <si>
    <t>http://www.couteau-laguiole.com/fr/histoire-des-couteaux-regionnaux-31-50.html</t>
  </si>
  <si>
    <t>Club - Histoire - Livres</t>
  </si>
  <si>
    <t>http://www.couteau-laguiole.com/fr/une-selection-de-livres-sur-la-coutellerie-31-54.html</t>
  </si>
  <si>
    <t>Club - Histoire - Croix</t>
  </si>
  <si>
    <t>http://www.couteau-laguiole.com/fr/la-croix-de-berger-31-157.html</t>
  </si>
  <si>
    <t>Club - Histoire - St Patrick</t>
  </si>
  <si>
    <t>http://www.couteau-laguiole.com/fr/le-laguiole-st-patrick-31-168.html</t>
  </si>
  <si>
    <t>Atelier - Conseils - Acier</t>
  </si>
  <si>
    <t>http://www.couteau-laguiole.com/fr/quel-acier-choisir-29-141.html</t>
  </si>
  <si>
    <t>Atelier - Conseils - Visites</t>
  </si>
  <si>
    <t>http://www.couteau-laguiole.com/fr/visites-29-143.html</t>
  </si>
  <si>
    <t>Title + desc. Absent</t>
  </si>
  <si>
    <t>Atelier - Assemblage - Manche</t>
  </si>
  <si>
    <t>http://www.couteau-laguiole.com/fr/preparation-du-manche-28-119.html</t>
  </si>
  <si>
    <t>Revoir présentation des étapes + title + desc</t>
  </si>
  <si>
    <t>Atelier - Assemblage - Prémontage</t>
  </si>
  <si>
    <t>http://www.couteau-laguiole.com/fr/premontage-28-121.html</t>
  </si>
  <si>
    <t>Atelier - Assemblage - Démontage</t>
  </si>
  <si>
    <t>http://www.couteau-laguiole.com/fr/demontage-28-123.html</t>
  </si>
  <si>
    <t>Atelier - Assemblage - Assemblage fin</t>
  </si>
  <si>
    <t>http://www.couteau-laguiole.com/fr/assemblage-final-28-125.html</t>
  </si>
  <si>
    <t>Atelier - Assemblage - Finition</t>
  </si>
  <si>
    <t>http://www.couteau-laguiole.com/fr/finition-28-127.html</t>
  </si>
  <si>
    <t>Revoir présentation des étapes 
Revoir description
Pas de title</t>
  </si>
  <si>
    <t>Services - Prof - Kdo affaires</t>
  </si>
  <si>
    <t>http://www.couteau-laguiole.com/fr/cadeaux-d-affaires-13-102.html</t>
  </si>
  <si>
    <t>Services - prof - CE</t>
  </si>
  <si>
    <t>http://www.couteau-laguiole.com/fr/comites-d-entreprises-13-104.html</t>
  </si>
  <si>
    <t>Pas de title + desc à revoir</t>
  </si>
  <si>
    <t>Services - prof - Hôtel Rest</t>
  </si>
  <si>
    <t>http://www.couteau-laguiole.com/fr/hotels-et-restaurants-13-105.html</t>
  </si>
  <si>
    <t>Club - Matériaux - Acier</t>
  </si>
  <si>
    <t>http://www.couteau-laguiole.com/fr/comment-est-fait-l-acier-33-13.html</t>
  </si>
  <si>
    <t>Club - Matériaux - Mat préc</t>
  </si>
  <si>
    <t>http://www.couteau-laguiole.com/fr/les-matieres-precieuses-utilisees-pour-les-manches-des-couteaux-33-20.html</t>
  </si>
  <si>
    <t>H2 en double 
Revoir title</t>
  </si>
  <si>
    <t>Club - Matériaux - Damas</t>
  </si>
  <si>
    <t>http://www.couteau-laguiole.com/fr/le-damas-33-30.html</t>
  </si>
  <si>
    <t>H2 en double 
Revoir title + description</t>
  </si>
  <si>
    <t>Club - Matériaux - Fer météoritique</t>
  </si>
  <si>
    <t>http://www.couteau-laguiole.com/fr/le-fer-meteoritique-33-48.html</t>
  </si>
  <si>
    <t>Revoir title et description</t>
  </si>
  <si>
    <t>http://www.couteau-laguiole.com/fr/calcul-fp.php?idp=679&amp;idspec=572</t>
  </si>
  <si>
    <t>http://www.couteau-laguiole.com/fr/calcul-fp.php?idp=675&amp;idspec=568</t>
  </si>
  <si>
    <t>http://www.couteau-laguiole.com/fr/calcul-fp.php?idp=407&amp;idspec=162</t>
  </si>
  <si>
    <t>http://www.couteau-laguiole.com/fr/calcul-fp.php?idp=792&amp;idspec=743</t>
  </si>
  <si>
    <t>http://www.couteau-laguiole.com/fr/calcul-fp.php?idp=362&amp;idspec=111</t>
  </si>
  <si>
    <t>http://www.couteau-laguiole.com/fr/calcul-fp.php?idp=413&amp;idspec=168</t>
  </si>
  <si>
    <t>http://www.couteau-laguiole.com/fr/calcul-fp.php?idp=355&amp;idspec=105</t>
  </si>
  <si>
    <t>http://www.couteau-laguiole.com/fr/calcul-fp.php?idp=335&amp;idspec=85</t>
  </si>
  <si>
    <t>http://www.couteau-laguiole.com/fr/calcul-fp.php?idp=493&amp;idspec=277</t>
  </si>
  <si>
    <t>http://www.couteau-laguiole.com/fr/calcul-fp.php?idp=329&amp;idspec=79</t>
  </si>
  <si>
    <t>http://www.couteau-laguiole.com/fr/calcul-fp.php?idp=486&amp;idspec=250</t>
  </si>
  <si>
    <t>http://www.couteau-laguiole.com/fr/calcul-fp.php?idp=356&amp;idspec=106</t>
  </si>
  <si>
    <t>http://www.couteau-laguiole.com/fr/calcul-fp.php?idp=3430&amp;idspec=3407</t>
  </si>
  <si>
    <t>http://www.couteau-laguiole.com/fr/calcul-fp.php?idp=706&amp;idspec=600</t>
  </si>
  <si>
    <t>http://www.couteau-laguiole.com/fr/calcul-fp.php?idp=334&amp;idspec=84</t>
  </si>
  <si>
    <t>http://www.couteau-laguiole.com/fr/calcul-fp.php?idp=804&amp;idspec=761</t>
  </si>
  <si>
    <t>http://www.couteau-laguiole.com/fr/calcul-fp.php?idp=367&amp;idspec=117</t>
  </si>
  <si>
    <t>http://www.couteau-laguiole.com/fr/calcul-fp.php?idp=320&amp;idspec=70</t>
  </si>
  <si>
    <t>http://www.couteau-laguiole.com/fr/calcul-fp.php?idp=7133&amp;idspec=7112</t>
  </si>
  <si>
    <t>http://www.couteau-laguiole.com/fr/calcul-fp.php?idp=800&amp;idspec=757</t>
  </si>
  <si>
    <t>http://www.couteau-laguiole.com/fr/calcul-fp.php?idp=780&amp;idspec=726</t>
  </si>
  <si>
    <t>http://www.couteau-laguiole.com/fr/calcul-fp.php?idp=341&amp;idspec=91</t>
  </si>
  <si>
    <t>http://www.couteau-laguiole.com/fr/calcul-fp.php?idp=354&amp;idspec=104</t>
  </si>
  <si>
    <t>http://www.couteau-laguiole.com/fr/calcul-fp.php?idp=809&amp;idspec=767</t>
  </si>
  <si>
    <t>http://www.couteau-laguiole.com/fr/calcul-fp.php?idp=388&amp;idspec=140</t>
  </si>
  <si>
    <t>http://www.couteau-laguiole.com/fr/calcul-fp.php?idp=535&amp;idspec=369</t>
  </si>
  <si>
    <t>http://www.couteau-laguiole.com/fr/calcul-fp.php?idp=781&amp;idspec=727</t>
  </si>
  <si>
    <t>http://www.couteau-laguiole.com/fr/calcul-fp.php?idp=343&amp;idspec=93</t>
  </si>
  <si>
    <t>http://www.couteau-laguiole.com/fr/calcul-fp.php?idp=812&amp;idspec=770</t>
  </si>
  <si>
    <t>http://www.couteau-laguiole.com/fr/calcul-fp.php?idp=4847&amp;idspec=4823</t>
  </si>
  <si>
    <t>http://www.couteau-laguiole.com/fr/calcul-fp.php?idp=464&amp;idspec=224</t>
  </si>
  <si>
    <t>http://www.couteau-laguiole.com/fr/calcul-fp.php?idp=408&amp;idspec=163</t>
  </si>
  <si>
    <t>http://www.couteau-laguiole.com/fr/calcul-fp.php?idp=444&amp;idspec=203</t>
  </si>
  <si>
    <t>http://www.couteau-laguiole.com/fr/calcul-fp.php?idp=371&amp;idspec=121</t>
  </si>
  <si>
    <t>http://www.couteau-laguiole.com/fr/calcul-fp.php?idp=755&amp;idspec=689</t>
  </si>
  <si>
    <t>http://www.couteau-laguiole.com/fr/calcul-fp.php?idp=725&amp;idspec=619</t>
  </si>
  <si>
    <t>http://www.couteau-laguiole.com/fr/calcul-fp.php?idp=492&amp;idspec=276</t>
  </si>
  <si>
    <t>http://www.couteau-laguiole.com/fr/calcul-fp.php?idp=758&amp;idspec=696</t>
  </si>
  <si>
    <t>http://www.couteau-laguiole.com/fr/calcul-fp.php?idp=757&amp;idspec=692</t>
  </si>
  <si>
    <t>http://www.couteau-laguiole.com/fr/calcul-fp.php?idp=8&amp;idspec=64</t>
  </si>
  <si>
    <t>http://www.couteau-laguiole.com/fr/calcul-fp.php?idp=442&amp;idspec=201</t>
  </si>
  <si>
    <t>http://www.couteau-laguiole.com/fr/calcul-fp.php?idp=419&amp;idspec=174</t>
  </si>
  <si>
    <t>http://www.couteau-laguiole.com/fr/calcul-fp.php?idp=409&amp;idspec=164</t>
  </si>
  <si>
    <t>http://www.couteau-laguiole.com/fr/calcul-fp.php?idp=491&amp;idspec=275</t>
  </si>
  <si>
    <t>http://www.couteau-laguiole.com/fr/calcul-fp.php?idp=556&amp;idspec=392</t>
  </si>
  <si>
    <t>http://www.couteau-laguiole.com/fr/calcul-fp.php?idp=544&amp;idspec=379</t>
  </si>
  <si>
    <t>http://www.couteau-laguiole.com/fr/calcul-fp.php?idp=671&amp;idspec=564</t>
  </si>
  <si>
    <t>http://www.couteau-laguiole.com/fr/calcul-fp.php?idp=405&amp;idspec=160</t>
  </si>
  <si>
    <t>http://www.couteau-laguiole.com/fr/calcul-fp.php?idp=801&amp;idspec=758</t>
  </si>
  <si>
    <t>http://www.couteau-laguiole.com/fr/calcul-fp.php?idp=431&amp;idspec=189</t>
  </si>
  <si>
    <t>http://www.couteau-laguiole.com/fr/calcul-fp.php?idp=502&amp;idspec=299</t>
  </si>
  <si>
    <t>http://www.couteau-laguiole.com/fr/calcul-fp.php?idp=4713&amp;idspec=4689</t>
  </si>
  <si>
    <t>http://www.couteau-laguiole.com/fr/calcul-fp.php?idp=696&amp;idspec=589</t>
  </si>
  <si>
    <t>http://www.couteau-laguiole.com/fr/calcul-fp.php?idp=534&amp;idspec=368</t>
  </si>
  <si>
    <t>http://www.couteau-laguiole.com/fr/calcul-fp.php?idp=430&amp;idspec=188</t>
  </si>
  <si>
    <t>http://www.couteau-laguiole.com/fr/calcul-fp.php?idp=500&amp;idspec=297</t>
  </si>
  <si>
    <t>http://www.couteau-laguiole.com/fr/calcul-fp.php?idp=4712&amp;idspec=4688</t>
  </si>
  <si>
    <t>http://www.couteau-laguiole.com/fr/calcul-fp.php?idp=672&amp;idspec=565</t>
  </si>
  <si>
    <t>http://www.couteau-laguiole.com/fr/calcul-fp.php?idp=336&amp;idspec=86</t>
  </si>
  <si>
    <t>http://www.couteau-laguiole.com/fr/calcul-fp.php?idp=6883&amp;idspec=6862</t>
  </si>
  <si>
    <t>http://www.couteau-laguiole.com/fr/calcul-fp.php?idp=328&amp;idspec=78</t>
  </si>
  <si>
    <t>http://www.couteau-laguiole.com/fr/calcul-fp.php?idp=140&amp;idspec=62</t>
  </si>
  <si>
    <t>http://www.couteau-laguiole.com/fr/calcul-fp.php?idp=383&amp;idspec=135</t>
  </si>
  <si>
    <t>http://www.couteau-laguiole.com/fr/calcul-fp.php?idp=669&amp;idspec=562</t>
  </si>
  <si>
    <t>http://www.couteau-laguiole.com/fr/calcul-fp.php?idp=6882&amp;idspec=6861</t>
  </si>
  <si>
    <t>http://www.couteau-laguiole.com/fr/calcul-fp.php?idp=501&amp;idspec=298</t>
  </si>
  <si>
    <t>http://www.couteau-laguiole.com/fr/calcul-fp.php?idp=4725&amp;idspec=4701</t>
  </si>
  <si>
    <t>http://www.couteau-laguiole.com/fr/calcul-fp.php?idp=681&amp;idspec=574</t>
  </si>
  <si>
    <t>http://www.couteau-laguiole.com/fr/calcul-fp.php?idp=814&amp;idspec=772</t>
  </si>
  <si>
    <t>http://www.couteau-laguiole.com/fr/calcul-fp.php?idp=545&amp;idspec=378</t>
  </si>
  <si>
    <t>http://www.couteau-laguiole.com/fr/calcul-fp.php?idp=4714&amp;idspec=4690</t>
  </si>
  <si>
    <t>http://www.couteau-laguiole.com/fr/calcul-fp.php?idp=441&amp;idspec=200</t>
  </si>
  <si>
    <t>http://www.couteau-laguiole.com/fr/calcul-fp.php?idp=793&amp;idspec=744</t>
  </si>
  <si>
    <t>http://www.couteau-laguiole.com/fr/calcul-fp.php?idp=727&amp;idspec=621</t>
  </si>
  <si>
    <t>http://www.couteau-laguiole.com/fr/calcul-fp.php?idp=756&amp;idspec=691</t>
  </si>
  <si>
    <t>http://www.couteau-laguiole.com/fr/calcul-fp.php?idp=514&amp;idspec=334</t>
  </si>
  <si>
    <t>http://www.couteau-laguiole.com/fr/calcul-fp.php?idp=693&amp;idspec=586</t>
  </si>
  <si>
    <t>http://www.couteau-laguiole.com/fr/calcul-fp.php?idp=470&amp;idspec=230</t>
  </si>
  <si>
    <t>http://www.couteau-laguiole.com/fr/calcul-fp.php?idp=4418&amp;idspec=4394</t>
  </si>
  <si>
    <t>http://www.couteau-laguiole.com/fr/calcul-fp.php?idp=494&amp;idspec=278</t>
  </si>
  <si>
    <t>http://www.couteau-laguiole.com/fr/calcul-fp.php?idp=2724&amp;idspec=2687</t>
  </si>
  <si>
    <t>http://www.couteau-laguiole.com/fr/calcul-fp.php?idp=323&amp;idspec=73</t>
  </si>
  <si>
    <t>http://www.couteau-laguiole.com/fr/calcul-fp.php?idp=810&amp;idspec=768</t>
  </si>
  <si>
    <t>http://www.couteau-laguiole.com/fr/calcul-fp.php?idp=415&amp;idspec=170</t>
  </si>
  <si>
    <t>http://www.couteau-laguiole.com/fr/calcul-fp.php?idp=382&amp;idspec=134</t>
  </si>
  <si>
    <t>http://www.couteau-laguiole.com/fr/calcul-fp.php?idp=432&amp;idspec=190</t>
  </si>
  <si>
    <t>http://www.couteau-laguiole.com/fr/calcul-fp.php?idp=381&amp;idspec=133</t>
  </si>
  <si>
    <t>http://www.couteau-laguiole.com/fr/calcul-fp.php?idp=330&amp;idspec=80</t>
  </si>
  <si>
    <t>http://www.couteau-laguiole.com/fr/calcul-fp.php?idp=786&amp;idspec=736</t>
  </si>
  <si>
    <t>http://www.couteau-laguiole.com/fr/calcul-fp.php?idp=557&amp;idspec=393</t>
  </si>
  <si>
    <t>http://www.couteau-laguiole.com/fr/calcul-fp.php?idp=348&amp;idspec=98</t>
  </si>
  <si>
    <t>http://www.couteau-laguiole.com/fr/calcul-fp.php?idp=658&amp;idspec=551</t>
  </si>
  <si>
    <t>http://www.couteau-laguiole.com/fr/calcul-fp.php?idp=443&amp;idspec=202</t>
  </si>
  <si>
    <t>http://www.couteau-laguiole.com/fr/calcul-fp.php?idp=333&amp;idspec=83</t>
  </si>
  <si>
    <t>http://www.couteau-laguiole.com/fr/calcul-fp.php?idp=5378&amp;idspec=5389</t>
  </si>
  <si>
    <t>http://www.couteau-laguiole.com/fr/calcul-fp.php?idp=803&amp;idspec=759</t>
  </si>
  <si>
    <t>http://www.couteau-laguiole.com/fr/calcul-fp.php?idp=694&amp;idspec=587</t>
  </si>
  <si>
    <t>http://www.couteau-laguiole.com/fr/calcul-fp.php?idp=5571&amp;idspec=5547</t>
  </si>
  <si>
    <t>http://www.couteau-laguiole.com/fr/calcul-fp.php?idp=820&amp;idspec=780</t>
  </si>
  <si>
    <t>http://www.couteau-laguiole.com/fr/calcul-fp.php?idp=418&amp;idspec=173</t>
  </si>
  <si>
    <t>http://www.couteau-laguiole.com/fr/calcul-fp.php?idp=677&amp;idspec=570</t>
  </si>
  <si>
    <t>http://www.couteau-laguiole.com/fr/calcul-fp.php?idp=499&amp;idspec=296</t>
  </si>
  <si>
    <t>http://www.couteau-laguiole.com/fr/calcul-fp.php?idp=2237&amp;idspec=2194</t>
  </si>
  <si>
    <t>http://www.couteau-laguiole.com/fr/calcul-fp.php?idp=332&amp;idspec=82</t>
  </si>
  <si>
    <t>http://www.couteau-laguiole.com/fr/calcul-fp.php?idp=321&amp;idspec=71</t>
  </si>
  <si>
    <t>http://www.couteau-laguiole.com/fr/calcul-fp.php?idp=469&amp;idspec=229</t>
  </si>
  <si>
    <t>http://www.couteau-laguiole.com/fr/calcul-fp.php?idp=374&amp;idspec=124</t>
  </si>
  <si>
    <t>http://www.couteau-laguiole.com/fr/calcul-fp.php?idp=421&amp;idspec=176</t>
  </si>
  <si>
    <t>http://www.couteau-laguiole.com/fr/calcul-fp.php?idp=819&amp;idspec=779</t>
  </si>
  <si>
    <t>http://www.couteau-laguiole.com/fr/calcul-fp.php?idp=818&amp;idspec=778</t>
  </si>
  <si>
    <t>http://www.couteau-laguiole.com/fr/calcul-fp.php?idp=673&amp;idspec=566</t>
  </si>
  <si>
    <t>http://www.couteau-laguiole.com/fr/calcul-fp.php?idp=802&amp;idspec=760</t>
  </si>
  <si>
    <t>http://www.couteau-laguiole.com/fr/calcul-fp.php?idp=364&amp;idspec=113</t>
  </si>
  <si>
    <t>http://www.couteau-laguiole.com/fr/calcul-fp.php?idp=4653&amp;idspec=4629</t>
  </si>
  <si>
    <t>http://www.couteau-laguiole.com/fr/calcul-fp.php?idp=2238&amp;idspec=2195</t>
  </si>
  <si>
    <t>http://www.couteau-laguiole.com/fr/calcul-fp.php?idp=369&amp;idspec=119</t>
  </si>
  <si>
    <t>http://www.couteau-laguiole.com/fr/calcul-fp.php?idp=4723&amp;idspec=4699</t>
  </si>
  <si>
    <t>http://www.couteau-laguiole.com/fr/calcul-fp.php?idp=4731&amp;idspec=4707</t>
  </si>
  <si>
    <t>http://www.couteau-laguiole.com/fr/calcul-fp.php?idp=805&amp;idspec=762</t>
  </si>
  <si>
    <t>http://www.couteau-laguiole.com/fr/calcul-fp.php?idp=428&amp;idspec=186</t>
  </si>
  <si>
    <t>http://www.couteau-laguiole.com/fr/calcul-fp.php?idp=424&amp;idspec=182</t>
  </si>
  <si>
    <t>http://www.couteau-laguiole.com/fr/calcul-fp.php?idp=438&amp;idspec=197</t>
  </si>
  <si>
    <t>http://www.couteau-laguiole.com/fr/calcul-fp.php?idp=363&amp;idspec=112</t>
  </si>
  <si>
    <t>http://www.couteau-laguiole.com/fr/calcul-fp.php?idp=525&amp;idspec=360</t>
  </si>
  <si>
    <t>http://www.couteau-laguiole.com/fr/calcul-fp.php?idp=4730&amp;idspec=4706</t>
  </si>
  <si>
    <t>http://www.couteau-laguiole.com/fr/calcul-fp.php?idp=420&amp;idspec=175</t>
  </si>
  <si>
    <t>http://www.couteau-laguiole.com/fr/calcul-fp.php?idp=697&amp;idspec=590</t>
  </si>
  <si>
    <t>http://www.couteau-laguiole.com/fr/calcul-fp.php?idp=380&amp;idspec=132</t>
  </si>
  <si>
    <t>http://www.couteau-laguiole.com/fr/calcul-fp.php?idp=439&amp;idspec=198</t>
  </si>
  <si>
    <t>http://www.couteau-laguiole.com/fr/calcul-fp.php?idp=345&amp;idspec=95</t>
  </si>
  <si>
    <t>http://www.couteau-laguiole.com/fr/calcul-fp.php?idp=775&amp;idspec=723</t>
  </si>
  <si>
    <t>http://www.couteau-laguiole.com/fr/calcul-fp.php?idp=531&amp;idspec=366</t>
  </si>
  <si>
    <t>http://www.couteau-laguiole.com/fr/calcul-fp.php?idp=527&amp;idspec=362</t>
  </si>
  <si>
    <t>http://www.couteau-laguiole.com/fr/calcul-fp.php?idp=372&amp;idspec=122</t>
  </si>
  <si>
    <t>http://www.couteau-laguiole.com/fr/calcul-fp.php?idp=319&amp;idspec=68</t>
  </si>
  <si>
    <t>http://www.couteau-laguiole.com/fr/calcul-fp.php?idp=342&amp;idspec=92</t>
  </si>
  <si>
    <t>http://www.couteau-laguiole.com/fr/calcul-fp.php?idp=790&amp;idspec=741</t>
  </si>
  <si>
    <t>http://www.couteau-laguiole.com/fr/calcul-fp.php?idp=433&amp;idspec=191</t>
  </si>
  <si>
    <t>http://www.couteau-laguiole.com/fr/calcul-fp.php?idp=520&amp;idspec=355</t>
  </si>
  <si>
    <t>http://www.couteau-laguiole.com/fr/calcul-fp.php?idp=378&amp;idspec=130</t>
  </si>
  <si>
    <t>http://www.couteau-laguiole.com/fr/calcul-fp.php?idp=4654&amp;idspec=4630</t>
  </si>
  <si>
    <t>http://www.couteau-laguiole.com/fr/calcul-fp.php?idp=2723&amp;idspec=2686</t>
  </si>
  <si>
    <t>http://www.couteau-laguiole.com/fr/calcul-fp.php?idp=434&amp;idspec=192</t>
  </si>
  <si>
    <t>http://www.couteau-laguiole.com/fr/calcul-fp.php?idp=322&amp;idspec=72</t>
  </si>
  <si>
    <t>http://www.couteau-laguiole.com/fr/calcul-fp.php?idp=446&amp;idspec=205</t>
  </si>
  <si>
    <t>http://www.couteau-laguiole.com/fr/calcul-fp.php?idp=416&amp;idspec=171</t>
  </si>
  <si>
    <t>http://www.couteau-laguiole.com/fr/calcul-fp.php?idp=410&amp;idspec=165</t>
  </si>
  <si>
    <t>http://www.couteau-laguiole.com/fr/calcul-fp.php?idp=422&amp;idspec=177</t>
  </si>
  <si>
    <t>http://www.couteau-laguiole.com/fr/calcul-fp.php?idp=4657&amp;idspec=4632</t>
  </si>
  <si>
    <t>http://www.couteau-laguiole.com/fr/calcul-fp.php?idp=217&amp;idspec=65</t>
  </si>
  <si>
    <t>http://www.couteau-laguiole.com/fr/calcul-fp.php?idp=361&amp;idspec=110</t>
  </si>
  <si>
    <t>http://www.couteau-laguiole.com/fr/calcul-fp.php?idp=692&amp;idspec=585</t>
  </si>
  <si>
    <t>http://www.couteau-laguiole.com/fr/calcul-fp.php?idp=674&amp;idspec=567</t>
  </si>
  <si>
    <t>http://www.couteau-laguiole.com/fr/calcul-fp.php?idp=4656&amp;idspec=4631</t>
  </si>
  <si>
    <t>http://www.couteau-laguiole.com/fr/calcul-fp.php?idp=683&amp;idspec=576</t>
  </si>
  <si>
    <t>http://www.couteau-laguiole.com/fr/calcul-fp.php?idp=4658&amp;idspec=4633</t>
  </si>
  <si>
    <t>http://www.couteau-laguiole.com/fr/calcul-fp.php?idp=528&amp;idspec=363</t>
  </si>
  <si>
    <t>http://www.couteau-laguiole.com/fr/calcul-fp.php?idp=581&amp;idspec=417</t>
  </si>
  <si>
    <t>http://www.couteau-laguiole.com/fr/calcul-fp.php?idp=314&amp;idspec=66</t>
  </si>
  <si>
    <t>http://www.couteau-laguiole.com/fr/calcul-fp.php?idp=4655&amp;idspec=4634</t>
  </si>
  <si>
    <t>http://www.couteau-laguiole.com/fr/calcul-fp.php?idp=286&amp;idspec=63</t>
  </si>
  <si>
    <t>http://www.couteau-laguiole.com/fr/calcul-fp.php?idp=3804&amp;idspec=3780</t>
  </si>
  <si>
    <t>http://www.couteau-laguiole.com/fr/calcul-fp.php?idp=765&amp;idspec=704</t>
  </si>
  <si>
    <t>http://www.couteau-laguiole.com/fr/calcul-fp.php?idp=440&amp;idspec=199</t>
  </si>
  <si>
    <t>http://www.couteau-laguiole.com/fr/calcul-fp.php?idp=2236&amp;idspec=2193</t>
  </si>
  <si>
    <t>http://www.couteau-laguiole.com/fr/calcul-fp.php?idp=411&amp;idspec=166</t>
  </si>
  <si>
    <t>http://www.couteau-laguiole.com/fr/calcul-fp.php?idp=465&amp;idspec=225</t>
  </si>
  <si>
    <t>http://www.couteau-laguiole.com/fr/calcul-fp.php?idp=791&amp;idspec=742</t>
  </si>
  <si>
    <t>http://www.couteau-laguiole.com/fr/calcul-fp.php?idp=346&amp;idspec=96</t>
  </si>
  <si>
    <t>http://www.couteau-laguiole.com/fr/calcul-fp.php?idp=425&amp;idspec=183</t>
  </si>
  <si>
    <t>http://www.couteau-laguiole.com/fr/calcul-fp.php?idp=6881&amp;idspec=6860</t>
  </si>
  <si>
    <t>http://www.couteau-laguiole.com/fr/calcul-fp.php?idp=427&amp;idspec=185</t>
  </si>
  <si>
    <t>http://www.couteau-laguiole.com/fr/calcul-fp.php?idp=406&amp;idspec=161</t>
  </si>
  <si>
    <t>http://www.couteau-laguiole.com/fr/calcul-fp.php?idp=426&amp;idspec=184</t>
  </si>
  <si>
    <t>http://www.couteau-laguiole.com/fr/calcul-fp.php?idp=813&amp;idspec=771</t>
  </si>
  <si>
    <t>http://www.couteau-laguiole.com/fr/calcul-fp.php?idp=466&amp;idspec=226</t>
  </si>
  <si>
    <t>http://www.couteau-laguiole.com/fr/calcul-fp.php?idp=318&amp;idspec=69</t>
  </si>
  <si>
    <t>http://www.couteau-laguiole.com/fr/calcul-fp.php?idp=370&amp;idspec=120</t>
  </si>
  <si>
    <t>http://www.couteau-laguiole.com/fr/calcul-fp.php?idp=695&amp;idspec=588</t>
  </si>
  <si>
    <t>http://www.couteau-laguiole.com/fr/calcul-fp.php?idp=467&amp;idspec=227</t>
  </si>
  <si>
    <t>http://www.couteau-laguiole.com/fr/calcul-fp.php?idp=794&amp;idspec=745</t>
  </si>
  <si>
    <t>http://www.couteau-laguiole.com/fr/calcul-fp.php?idp=435&amp;idspec=193</t>
  </si>
  <si>
    <t>http://www.couteau-laguiole.com/fr/calcul-fp.php?idp=379&amp;idspec=131</t>
  </si>
  <si>
    <t>http://www.couteau-laguiole.com/fr/calcul-fp.php?idp=437&amp;idspec=196</t>
  </si>
  <si>
    <t>http://www.couteau-laguiole.com/fr/calcul-fp.php?idp=4812&amp;idspec=4788</t>
  </si>
  <si>
    <t>http://www.couteau-laguiole.com/fr/calcul-fp.php?idp=763&amp;idspec=702</t>
  </si>
  <si>
    <t>http://www.couteau-laguiole.com/fr/calcul-fp.php?idp=789&amp;idspec=740</t>
  </si>
  <si>
    <t>http://www.couteau-laguiole.com/fr/calcul-fp.php?idp=344&amp;idspec=94</t>
  </si>
  <si>
    <t>http://www.couteau-laguiole.com/fr/calcul-fp.php?idp=536&amp;idspec=370</t>
  </si>
  <si>
    <t>http://www.couteau-laguiole.com/fr/calcul-fp.php?idp=3068&amp;idspec=3044</t>
  </si>
  <si>
    <t>http://www.couteau-laguiole.com/fr/calcul-fp.php?idp=384&amp;idspec=136</t>
  </si>
  <si>
    <t>http://www.couteau-laguiole.com/fr/calcul-fp.php?idp=331&amp;idspec=81</t>
  </si>
  <si>
    <t>http://www.couteau-laguiole.com/fr/calcul-fp.php?idp=357&amp;idspec=107</t>
  </si>
  <si>
    <t>http://www.couteau-laguiole.com/fr/calcul-fp.php?idp=526&amp;idspec=361</t>
  </si>
  <si>
    <t>http://www.couteau-laguiole.com/fr/calcul-fp.php?idp=670&amp;idspec=563</t>
  </si>
  <si>
    <t>http://www.couteau-laguiole.com/fr/calcul-fp.php?idp=779&amp;idspec=725</t>
  </si>
  <si>
    <t>http://www.couteau-laguiole.com/fr/calcul-fp.php?idp=529&amp;idspec=364</t>
  </si>
  <si>
    <t>http://www.couteau-laguiole.com/fr/calcul-fp.php?idp=5077&amp;idspec=5053</t>
  </si>
  <si>
    <t>http://www.couteau-laguiole.com/fr/calcul-fp.php?idp=795&amp;idspec=746</t>
  </si>
  <si>
    <t>http://www.couteau-laguiole.com/fr/calcul-fp.php?idp=653&amp;idspec=546</t>
  </si>
  <si>
    <t>http://www.couteau-laguiole.com/fr/calcul-fp.php?idp=530&amp;idspec=365</t>
  </si>
  <si>
    <t>http://www.couteau-laguiole.com/fr/calcul-fp.php?idp=655&amp;idspec=548</t>
  </si>
  <si>
    <t>http://www.couteau-laguiole.com/fr/calcul-fp.php?idp=532&amp;idspec=367</t>
  </si>
  <si>
    <t>http://www.couteau-laguiole.com/fr/calcul-fp.php?idp=429&amp;idspec=187</t>
  </si>
  <si>
    <t>http://www.couteau-laguiole.com/fr/calcul-fp.php?idp=5650&amp;idspec=5629</t>
  </si>
  <si>
    <t>http://www.couteau-laguiole.com/fr/calcul-fp.php?idp=459&amp;idspec=218</t>
  </si>
  <si>
    <t>http://www.couteau-laguiole.com/fr/calcul-fp.php?idp=4724&amp;idspec=4700</t>
  </si>
  <si>
    <t>http://www.couteau-laguiole.com/fr/calcul-fp.php?idp=337&amp;idspec=87</t>
  </si>
  <si>
    <t>http://www.couteau-laguiole.com/fr/calcul-fp.php?idp=708&amp;idspec=602</t>
  </si>
  <si>
    <t>http://www.couteau-laguiole.com/fr/calcul-fp.php?idp=462&amp;idspec=221</t>
  </si>
  <si>
    <t>http://www.couteau-laguiole.com/fr/calcul-fp.php?idp=457&amp;idspec=216</t>
  </si>
  <si>
    <t>http://www.couteau-laguiole.com/fr/calcul-fp.php?idp=360&amp;idspec=109</t>
  </si>
  <si>
    <t>http://www.couteau-laguiole.com/fr/calcul-fp.php?idp=678&amp;idspec=571</t>
  </si>
  <si>
    <t>http://www.couteau-laguiole.com/fr/calcul-fp.php?idp=4721&amp;idspec=4698</t>
  </si>
  <si>
    <t>http://www.couteau-laguiole.com/fr/calcul-fp.php?idp=338&amp;idspec=88</t>
  </si>
  <si>
    <t>http://www.couteau-laguiole.com/fr/calcul-fp.php?idp=537&amp;idspec=371</t>
  </si>
  <si>
    <t>http://www.couteau-laguiole.com/fr/calcul-fp.php?idp=4727&amp;idspec=4703</t>
  </si>
  <si>
    <t>http://www.couteau-laguiole.com/fr/calcul-fp.php?idp=296&amp;idspec=23</t>
  </si>
  <si>
    <t>http://www.couteau-laguiole.com/fr/calcul-fp.php?idp=798&amp;idspec=755</t>
  </si>
  <si>
    <t>http://www.couteau-laguiole.com/fr/calcul-fp.php?idp=538&amp;idspec=372</t>
  </si>
  <si>
    <t>http://www.couteau-laguiole.com/fr/calcul-fp.php?idp=587&amp;idspec=427</t>
  </si>
  <si>
    <t>http://www.couteau-laguiole.com/fr/calcul-fp.php?idp=349&amp;idspec=99</t>
  </si>
  <si>
    <t>http://www.couteau-laguiole.com/fr/calcul-fp.php?idp=639&amp;idspec=524</t>
  </si>
  <si>
    <t>http://www.couteau-laguiole.com/fr/calcul-fp.php?idp=543&amp;idspec=377</t>
  </si>
  <si>
    <t>http://www.couteau-laguiole.com/fr/calcul-fp.php?idp=612&amp;idspec=475</t>
  </si>
  <si>
    <t>http://www.couteau-laguiole.com/fr/calcul-fp.php?idp=591&amp;idspec=430</t>
  </si>
  <si>
    <t>http://www.couteau-laguiole.com/fr/calcul-fp.php?idp=524&amp;idspec=359</t>
  </si>
  <si>
    <t>http://www.couteau-laguiole.com/fr/calcul-fp.php?idp=577&amp;idspec=413</t>
  </si>
  <si>
    <t>http://www.couteau-laguiole.com/fr/calcul-fp.php?idp=613&amp;idspec=476</t>
  </si>
  <si>
    <t>http://www.couteau-laguiole.com/fr/calcul-fp.php?idp=807&amp;idspec=765</t>
  </si>
  <si>
    <t>http://www.couteau-laguiole.com/fr/calcul-fp.php?idp=579&amp;idspec=415</t>
  </si>
  <si>
    <t>http://www.couteau-laguiole.com/fr/calcul-fp.php?idp=589&amp;idspec=429</t>
  </si>
  <si>
    <t>http://www.couteau-laguiole.com/fr/calcul-fp.php?idp=4729&amp;idspec=4705</t>
  </si>
  <si>
    <t>http://www.couteau-laguiole.com/fr/calcul-fp.php?idp=576&amp;idspec=412</t>
  </si>
  <si>
    <t>http://www.couteau-laguiole.com/fr/calcul-fp.php?idp=799&amp;idspec=756</t>
  </si>
  <si>
    <t>http://www.couteau-laguiole.com/fr/calcul-fp.php?idp=575&amp;idspec=411</t>
  </si>
  <si>
    <t>http://www.couteau-laguiole.com/fr/calcul-fp.php?idp=539&amp;idspec=373</t>
  </si>
  <si>
    <t>http://www.couteau-laguiole.com/fr/calcul-fp.php?idp=705&amp;idspec=599</t>
  </si>
  <si>
    <t>http://www.couteau-laguiole.com/fr/calcul-fp.php?idp=571&amp;idspec=407</t>
  </si>
  <si>
    <t>http://www.couteau-laguiole.com/fr/calcul-fp.php?idp=567&amp;idspec=403</t>
  </si>
  <si>
    <t>http://www.couteau-laguiole.com/fr/calcul-fp.php?idp=665&amp;idspec=558</t>
  </si>
  <si>
    <t>http://www.couteau-laguiole.com/fr/calcul-fp.php?idp=4726&amp;idspec=4702</t>
  </si>
  <si>
    <t>http://www.couteau-laguiole.com/fr/calcul-fp.php?idp=730&amp;idspec=624</t>
  </si>
  <si>
    <t>http://www.couteau-laguiole.com/fr/calcul-fp.php?idp=657&amp;idspec=550</t>
  </si>
  <si>
    <t>http://www.couteau-laguiole.com/fr/calcul-fp.php?idp=584&amp;idspec=424</t>
  </si>
  <si>
    <t>http://www.couteau-laguiole.com/fr/calcul-fp.php?idp=816&amp;idspec=775</t>
  </si>
  <si>
    <t>http://www.couteau-laguiole.com/fr/calcul-fp.php?idp=641&amp;idspec=525</t>
  </si>
  <si>
    <t>http://www.couteau-laguiole.com/fr/calcul-fp.php?idp=680&amp;idspec=573</t>
  </si>
  <si>
    <t>http://www.couteau-laguiole.com/fr/calcul-fp.php?idp=412&amp;idspec=167</t>
  </si>
  <si>
    <t>http://www.couteau-laguiole.com/fr/calcul-fp.php?idp=585&amp;idspec=425</t>
  </si>
  <si>
    <t>http://www.couteau-laguiole.com/fr/calcul-fp.php?idp=414&amp;idspec=169</t>
  </si>
  <si>
    <t>http://www.couteau-laguiole.com/fr/calcul-fp.php?idp=472&amp;idspec=233</t>
  </si>
  <si>
    <t>http://www.couteau-laguiole.com/fr/calcul-fp.php?idp=654&amp;idspec=547</t>
  </si>
  <si>
    <t>http://www.couteau-laguiole.com/fr/calcul-fp.php?idp=4735&amp;idspec=4712</t>
  </si>
  <si>
    <t>http://www.couteau-laguiole.com/fr/calcul-fp.php?idp=562&amp;idspec=398</t>
  </si>
  <si>
    <t>http://www.couteau-laguiole.com/fr/calcul-fp.php?idp=778&amp;idspec=739</t>
  </si>
  <si>
    <t>http://www.couteau-laguiole.com/fr/calcul-fp.php?idp=306&amp;idspec=41</t>
  </si>
  <si>
    <t>http://www.couteau-laguiole.com/fr/calcul-fp.php?idp=578&amp;idspec=414</t>
  </si>
  <si>
    <t>http://www.couteau-laguiole.com/fr/calcul-fp.php?idp=473&amp;idspec=234</t>
  </si>
  <si>
    <t>http://www.couteau-laguiole.com/fr/calcul-fp.php?idp=570&amp;idspec=406</t>
  </si>
  <si>
    <t>http://www.couteau-laguiole.com/fr/calcul-fp.php?idp=542&amp;idspec=376</t>
  </si>
  <si>
    <t>http://www.couteau-laguiole.com/fr/calcul-fp.php?idp=373&amp;idspec=123</t>
  </si>
  <si>
    <t>http://www.couteau-laguiole.com/fr/calcul-fp.php?idp=4733&amp;idspec=4710</t>
  </si>
  <si>
    <t>http://www.couteau-laguiole.com/fr/calcul-fp.php?idp=762&amp;idspec=701</t>
  </si>
  <si>
    <t>http://www.couteau-laguiole.com/fr/calcul-fp.php?idp=588&amp;idspec=428</t>
  </si>
  <si>
    <t>http://www.couteau-laguiole.com/fr/calcul-fp.php?idp=554&amp;idspec=390</t>
  </si>
  <si>
    <t>http://www.couteau-laguiole.com/fr/calcul-fp.php?idp=586&amp;idspec=426</t>
  </si>
  <si>
    <t>http://www.couteau-laguiole.com/fr/calcul-fp.php?idp=4732&amp;idspec=4708</t>
  </si>
  <si>
    <t>http://www.couteau-laguiole.com/fr/calcul-fp.php?idp=638&amp;idspec=521</t>
  </si>
  <si>
    <t>http://www.couteau-laguiole.com/fr/calcul-fp.php?idp=312&amp;idspec=57</t>
  </si>
  <si>
    <t>http://www.couteau-laguiole.com/fr/calcul-fp.php?idp=7131&amp;idspec=7110</t>
  </si>
  <si>
    <t>http://www.couteau-laguiole.com/fr/calcul-fp.php?idp=474&amp;idspec=235</t>
  </si>
  <si>
    <t>http://www.couteau-laguiole.com/fr/calcul-fp.php?idp=460&amp;idspec=219</t>
  </si>
  <si>
    <t>http://www.couteau-laguiole.com/fr/calcul-fp.php?idp=568&amp;idspec=404</t>
  </si>
  <si>
    <t>http://www.couteau-laguiole.com/fr/calcul-fp.php?idp=808&amp;idspec=766</t>
  </si>
  <si>
    <t>http://www.couteau-laguiole.com/fr/calcul-fp.php?idp=569&amp;idspec=405</t>
  </si>
  <si>
    <t>http://www.couteau-laguiole.com/fr/calcul-fp.php?idp=358&amp;idspec=108</t>
  </si>
  <si>
    <t>http://www.couteau-laguiole.com/fr/calcul-fp.php?idp=347&amp;idspec=97</t>
  </si>
  <si>
    <t>http://www.couteau-laguiole.com/fr/calcul-fp.php?idp=295&amp;idspec=22</t>
  </si>
  <si>
    <t>http://www.couteau-laguiole.com/fr/calcul-fp.php?idp=659&amp;idspec=552</t>
  </si>
  <si>
    <t>http://www.couteau-laguiole.com/fr/calcul-fp.php?idp=7132&amp;idspec=7111</t>
  </si>
  <si>
    <t>http://www.couteau-laguiole.com/fr/calcul-fp.php?idp=475&amp;idspec=236</t>
  </si>
  <si>
    <t>http://www.couteau-laguiole.com/fr/calcul-fp.php?idp=628&amp;idspec=520</t>
  </si>
  <si>
    <t>http://www.couteau-laguiole.com/fr/calcul-fp.php?idp=458&amp;idspec=217</t>
  </si>
  <si>
    <t>http://www.couteau-laguiole.com/fr/calcul-fp.php?idp=4728&amp;idspec=4704</t>
  </si>
  <si>
    <t>http://www.couteau-laguiole.com/fr/calcul-fp.php?idp=734&amp;idspec=629</t>
  </si>
  <si>
    <t>http://www.couteau-laguiole.com/fr/calcul-fp.php?idp=555&amp;idspec=391</t>
  </si>
  <si>
    <t>http://www.couteau-laguiole.com/fr/calcul-fp.php?idp=305&amp;idspec=40</t>
  </si>
  <si>
    <t>http://www.couteau-laguiole.com/fr/calcul-fp.php?idp=580&amp;idspec=416</t>
  </si>
  <si>
    <t>http://www.couteau-laguiole.com/fr/calcul-fp.php?idp=4715&amp;idspec=4691</t>
  </si>
  <si>
    <t xml:space="preserve"> </t>
  </si>
  <si>
    <t>Niveau</t>
  </si>
  <si>
    <t>Commentaire</t>
  </si>
  <si>
    <t>http://www.couteau-laguiole.com/fr/catalogue-laguiole-pliants-2-2-0-0-0-0.html</t>
  </si>
  <si>
    <t>http://www.couteau-laguiole.com/fr/catalogue-laguiole-personnalise-3-3-0-0-0-0.html</t>
  </si>
  <si>
    <t>Texte trop court
Typo différente
Page en popup à éviter</t>
  </si>
  <si>
    <t>http://www.couteau-laguiole.com/fr/catalogue-collection-et-damas-4-4-0-0-0-0.html</t>
  </si>
  <si>
    <t>http://www.couteau-laguiole.com/fr/catalogue-etuis-et-accessoires-12-12-0-0-0-0.html</t>
  </si>
  <si>
    <t>http://www.couteau-laguiole.com/fr/catalogue-laguiole-de-table-5-5-0-0-0-0.html</t>
  </si>
  <si>
    <t>http://www.couteau-laguiole.com/fr/catalogue-le-thiers-6-6-0-0-0-0.html</t>
  </si>
  <si>
    <t>http://www.couteau-laguiole.com/fr/catalogue-promotion-de-la-semaine-122-122-2-0-0-0.html</t>
  </si>
  <si>
    <t>http://www.couteau-laguiole.com/fr/catalogue-couteaux-regionaux-7-7-0-0-0-0.html</t>
  </si>
  <si>
    <t>http://www.couteau-laguiole.com/fr/catalogue-rasoirs-coupe-choux-8-8-0-0-0-0.html</t>
  </si>
  <si>
    <t>http://www.couteau-laguiole.com/fr/catalogue-les-createurs-11-11-0-0-0-0.html</t>
  </si>
  <si>
    <t>http://www.couteau-laguiole.com/fr/catalogue-sans-tire-bouchon-16-16-2-0-0-0.html</t>
  </si>
  <si>
    <t>http://www.couteau-laguiole.com/fr/catalogue-avec-tire-bouchon-15-15-2-0-0-0.html</t>
  </si>
  <si>
    <t>http://www.couteau-laguiole.com/fr/catalogue-nouveautes-17-17-2-0-0-0.html</t>
  </si>
  <si>
    <t>http://www.couteau-laguiole.com/fr/catalogue-laguiole-oiseaux-18-18-2-0-0-0.html</t>
  </si>
  <si>
    <t>http://www.couteau-laguiole.com/fr/catalogue-laguiole-franc-macon-19-19-2-0-0-0.html</t>
  </si>
  <si>
    <t>http://www.couteau-laguiole.com/fr/catalogue-laguiole-confrerie-20-20-2-0-0-0.html</t>
  </si>
  <si>
    <t>http://www.couteau-laguiole.com/fr/catalogue-systeme-a-pompe-21-21-2-0-0-0.html</t>
  </si>
  <si>
    <t>http://www.couteau-laguiole.com/fr/catalogue-avec-signes-du-zodiac-22-22-2-0-0-0.html</t>
  </si>
  <si>
    <t>http://www.couteau-laguiole.com/fr/catalogue-promotion-du-printemps-122-122-2-0-0-0.html</t>
  </si>
  <si>
    <t>http://www.couteau-laguiole.com/fr/catalogue-collection-laguiole-inox-24-24-4-0-0-0.html</t>
  </si>
  <si>
    <t>http://www.couteau-laguiole.com/fr/catalogue-collection-laguiole-damas-23-23-4-0-0-0.html</t>
  </si>
  <si>
    <t>http://www.couteau-laguiole.com/fr/catalogue-laguiole-de-collection-originaux-87-87-4-0-0-0.html</t>
  </si>
  <si>
    <t>http://www.couteau-laguiole.com/fr/catalogue-les-etuis-en-cuir-25-25-12-0-0-0.html</t>
  </si>
  <si>
    <t>http://www.couteau-laguiole.com/fr/catalogue-les-aiguiseurs-26-26-12-0-0-0.html</t>
  </si>
  <si>
    <t>http://www.couteau-laguiole.com/fr/catalogue-outils-de-polissage-57-57-12-0-0-0.html</t>
  </si>
  <si>
    <t>http://www.couteau-laguiole.com/fr/catalogue-les-coffrets-85-85-12-0-0-0.html</t>
  </si>
  <si>
    <t>http://www.couteau-laguiole.com/fr/catalogue-sommeliers-laguiole-88-88-5-0-0-0.html</t>
  </si>
  <si>
    <t>http://www.couteau-laguiole.com/fr/catalogue-couteaux-en-bois-et-corne-100-100-5-0-0-0.html</t>
  </si>
  <si>
    <t>http://www.couteau-laguiole.com/fr/catalogue-couteaux-en-inox-101-101-5-0-0-0.html</t>
  </si>
  <si>
    <t>http://www.couteau-laguiole.com/fr/catalogue-couteaux-en-plexiglas-et-abs-102-102-5-0-0-0.html</t>
  </si>
  <si>
    <t>http://www.couteau-laguiole.com/fr/catalogue-fourchettes-28-28-5-0-0-0.html</t>
  </si>
  <si>
    <t>http://www.couteau-laguiole.com/fr/catalogue-cuilleres-108-108-5-0-0-0.html</t>
  </si>
  <si>
    <t>http://www.couteau-laguiole.com/fr/catalogue-couverts-de-service-32-32-5-0-0-0.html</t>
  </si>
  <si>
    <t>http://www.couteau-laguiole.com/fr/catalogue-menageres-laguiole-33-33-5-0-0-0.html</t>
  </si>
  <si>
    <t>http://www.couteau-laguiole.com/fr/catalogue-canif-le-thiers-39-39-6-0-0-0.html</t>
  </si>
  <si>
    <t>http://www.couteau-laguiole.com/fr/catalogue-etui-thiers-40-40-6-0-0-0.html</t>
  </si>
  <si>
    <t>http://www.couteau-laguiole.com/fr/catalogue-le-thiers-de-table-41-41-6-0-0-0.html</t>
  </si>
  <si>
    <t>http://www.couteau-laguiole.com/fr/catalogue-thiers-liner-lock-74-74-6-0-0-0.html</t>
  </si>
  <si>
    <t>http://www.couteau-laguiole.com/fr/catalogue-bretagne-59-59-7-0-0-0.html</t>
  </si>
  <si>
    <t>http://www.couteau-laguiole.com/fr/catalogue-ile-de-re-60-60-7-0-0-0.html</t>
  </si>
  <si>
    <t>http://www.couteau-laguiole.com/fr/catalogue-aquitaine-61-61-7-0-0-0.html</t>
  </si>
  <si>
    <t>http://www.couteau-laguiole.com/fr/catalogue-pays-basque-62-62-7-0-0-0.html</t>
  </si>
  <si>
    <t>http://www.couteau-laguiole.com/fr/catalogue-limousin-63-63-7-0-0-0.html</t>
  </si>
  <si>
    <t>http://www.couteau-laguiole.com/fr/catalogue-auvergne-64-64-7-0-0-0.html</t>
  </si>
  <si>
    <t>http://www.couteau-laguiole.com/fr/catalogue-rhone-ardeche-65-65-7-0-0-0.html</t>
  </si>
  <si>
    <t>http://www.couteau-laguiole.com/fr/catalogue-midi-66-66-7-0-0-0.html</t>
  </si>
  <si>
    <t>http://www.couteau-laguiole.com/fr/catalogue-alsace-67-67-7-0-0-0.html</t>
  </si>
  <si>
    <t>http://www.couteau-laguiole.com/fr/catalogue-alpes-68-68-7-0-0-0.html</t>
  </si>
  <si>
    <t>http://www.couteau-laguiole.com/fr/catalogue-provence-70-70-7-0-0-0.html</t>
  </si>
  <si>
    <t>http://www.couteau-laguiole.com/fr/catalogue-corse-71-71-7-0-0-0.html</t>
  </si>
  <si>
    <t>http://www.couteau-laguiole.com/fr/catalogue-rasoirs-coupe-choux-42-42-8-0-0-0.html</t>
  </si>
  <si>
    <t>http://www.couteau-laguiole.com/fr/catalogue-les-series-limitees-43-43-8-0-0-0.html</t>
  </si>
  <si>
    <t>http://www.couteau-laguiole.com/fr/catalogue-ensembles-complets-de-rasage-72-72-8-0-0-0.html</t>
  </si>
  <si>
    <t>http://www.couteau-laguiole.com/fr/catalogue-cuirs-a-rasoirs-44-44-8-0-0-0.html</t>
  </si>
  <si>
    <t>http://www.couteau-laguiole.com/fr/catalogue-cuirs-a-rasoirs-strop-it-126-126-8-0-0-0.html</t>
  </si>
  <si>
    <t>http://www.couteau-laguiole.com/fr/catalogue-blaireaux-savons-45-45-8-0-0-0.html</t>
  </si>
  <si>
    <t>http://www.couteau-laguiole.com/fr/catalogue-les-etuis-et-coffrets-de-rangement-46-46-8-0-0-0.html</t>
  </si>
  <si>
    <t>http://www.couteau-laguiole.com/fr/catalogue-les-coffrets-pour-collection-47-47-8-0-0-0.html</t>
  </si>
  <si>
    <t>http://www.couteau-laguiole.com/fr/catalogue-pieces-de-rechange-73-73-8-0-0-0.html</t>
  </si>
  <si>
    <t>http://www.couteau-laguiole.com/fr/catalogue-teymen-56-56-11-0-0-0.html</t>
  </si>
  <si>
    <t>http://www.couteau-laguiole.com/fr/catalogue-guy-vialis-124-124-11-0-0-0.html</t>
  </si>
  <si>
    <t>http://www.couteau-laguiole.com/fr/catalogue-cannes-et-cannes-epees-125-125-11-0-0-0.html</t>
  </si>
  <si>
    <t>http://www.couteau-laguiole.com/fr/couteau-laguiole-en-abalone-0-679-24-4-4-0-0.html</t>
  </si>
  <si>
    <t>http://www.couteau-laguiole.com/fr/couteau-laguiole-avec-un-manche-bi-matiere-ebene-et-buis-0-675-24-4-4-0-0.html</t>
  </si>
  <si>
    <t>http://www.couteau-laguiole.com/fr/couteau-laguiole-plein-manche-bois-de-cerf-0-777-24-4-4-0-0.html</t>
  </si>
  <si>
    <t>http://www.couteau-laguiole.com/fr/couteau-laguiole-manche-en-bois-d-olivier-et-mitres-en-laiton-0-303-16-2-2-0-0.html</t>
  </si>
  <si>
    <t>http://www.couteau-laguiole.com/fr/couteau-laguiole-manche-en-corne-blonde-et-mitres-en-laiton-0-309-16-2-2-0-0.html</t>
  </si>
  <si>
    <t>http://www.couteau-laguiole.com/fr/couteau-laguiole-manche-en-bois-de-palissandre-et-mitres-en-laiton-0-307-16-2-2-0-0.html</t>
  </si>
  <si>
    <t>http://www.couteau-laguiole.com/fr/laguiole-manche-en-bois-de-genevrier-et-mitres-en-inox-0-2898-16-2-2-0-0.html</t>
  </si>
  <si>
    <t>http://www.couteau-laguiole.com/fr/couteau-laguiole-manche-en-bois-d-ebene-et-mitres-en-laiton-0-310-16-2-2-0-0.html</t>
  </si>
  <si>
    <t>http://www.couteau-laguiole.com/fr/couteau-laguiole-manche-en-bois-d-ebene-et-mitres-en-inox-0-2611-16-2-2-0-0.html</t>
  </si>
  <si>
    <t>http://www.couteau-laguiole.com/fr/couteau-laguiole-manche-en-corne-noire-avec-tire-bouchon-et-mitres-en-laiton-0-298-15-2-2-0-0.html</t>
  </si>
  <si>
    <t>http://www.couteau-laguiole.com/fr/couteau-laguiole-manche-en-bois-d-ebene-avec-tire-bouchon-et-mitres-en-inox-0-2612-15-2-2-0-0.html</t>
  </si>
  <si>
    <t>http://www.couteau-laguiole.com/fr/catalogue-laguiole-pliants-2-2-0-0-0-1.html</t>
  </si>
  <si>
    <t>http://www.couteau-laguiole.com/fr/catalogue-laguiole-pliants-2-2-0-0-0-2.html</t>
  </si>
  <si>
    <t>http://www.couteau-laguiole.com/fr/catalogue-laguiole-pliants-2-2-0-0-0-3.html</t>
  </si>
  <si>
    <t>http://www.couteau-laguiole.com/fr/catalogue-laguiole-pliants-2-2-0-0-0-4.html</t>
  </si>
  <si>
    <t>http://www.couteau-laguiole.com/fr/catalogue-laguiole-pliants-2-2-0-0-0-5.html</t>
  </si>
  <si>
    <t>http://www.couteau-laguiole.com/fr/catalogue-laguiole-pliants-2-2-0-0-0-6.html</t>
  </si>
  <si>
    <t>http://www.couteau-laguiole.com/fr/catalogue-laguiole-pliants-2-2-0-0-0-7.html</t>
  </si>
  <si>
    <t>http://www.couteau-laguiole.com/fr/catalogue-laguiole-pliants-2-2-0-0-0-8.html</t>
  </si>
  <si>
    <t>http://www.couteau-laguiole.com/fr/cuir-a-rasoir-de-voyage-avec-etui-0-422-44-8-8-0-0.html</t>
  </si>
  <si>
    <t>http://www.couteau-laguiole.com/fr/cuir-a-rasoir-en-bois-et-cuir-extra-large-0-421-44-8-8-0-0.html</t>
  </si>
  <si>
    <t>http://www.couteau-laguiole.com/fr/pate-d-affutage-0-420-44-8-8-0-0.html</t>
  </si>
  <si>
    <t>http://www.couteau-laguiole.com/fr/cuir-a-rasoir-en-bois-et-cuir-0-419-44-8-8-0-0.html</t>
  </si>
  <si>
    <t>http://www.couteau-laguiole.com/fr/coffret-cuir-a-rasoir-a-cuirs-0-418-44-8-8-0-0.html</t>
  </si>
  <si>
    <t>http://www.couteau-laguiole.com/fr/couteau-laguiole-franc-macon-manche-en-corne-noire-avec-tire-bouchon-0-757-19-2-2-0-0.html</t>
  </si>
  <si>
    <t>http://www.couteau-laguiole.com/fr/couteau-laguiole-franc-macon-manche-en-corne-noire-cm-0-756-19-2-2-0-0.html</t>
  </si>
  <si>
    <t>http://www.couteau-laguiole.com/fr/couteau-laguiole-franc-macon-manche-en-genevrier-0-774-19-2-2-0-0.html</t>
  </si>
  <si>
    <t>http://www.couteau-laguiole.com/fr/couteau-laguiole-franc-macon-manche-en-genevrier-avec-tire-bouchon-0-341-19-2-2-0-0.html</t>
  </si>
  <si>
    <t>http://www.couteau-laguiole.com/fr/couteau-laguiole-franc-macon-manche-ebene-et-amourette-lame-damas-tire-bouchon-0-800-19-2-2-0-0.html</t>
  </si>
  <si>
    <t>http://www.couteau-laguiole.com/fr/couteau-laguiole-franc-macon-manche-ebene-et-buis-lame-damas-0-765-19-2-2-0-0.html</t>
  </si>
  <si>
    <t>http://www.couteau-laguiole.com/fr/couteau-laguiole-franc-macon-manche-ebene-et-amourette-lame-damas-0-801-19-2-2-0-0.html</t>
  </si>
  <si>
    <t>http://www.couteau-laguiole.com/fr/couteau-laguiole-oiseau-manche-en-bois-de-rose-0-331-18-2-2-0-0.html</t>
  </si>
  <si>
    <t>http://www.couteau-laguiole.com/fr/couteau-laguiole-oiseau-manche-en-bois-d-ebene-0-332-18-2-2-0-0.html</t>
  </si>
  <si>
    <t>http://www.couteau-laguiole.com/fr/couteau-laguiole-sphinx-manche-noir-et-or-0-755-18-2-2-0-0.html</t>
  </si>
  <si>
    <t>http://www.couteau-laguiole.com/fr/couteau-laguiole-oiseau-bois-noir-et-loupe-de-genevrier-0-334-18-2-2-0-0.html</t>
  </si>
  <si>
    <t>http://www.couteau-laguiole.com/fr/couteau-laguiole-oiseau-bois-noir-et-buis-0-333-18-2-2-0-0.html</t>
  </si>
  <si>
    <t>http://www.couteau-laguiole.com/fr/couteau-laguiole-epervier-0-335-18-2-2-0-0.html</t>
  </si>
  <si>
    <t>http://www.couteau-laguiole.com/fr/couteau-laguiole-nature-bois-d-amourette-0-581-21-2-2-0-0.html</t>
  </si>
  <si>
    <t>http://www.couteau-laguiole.com/fr/laguiole-sport-bois-d-olivier-0-343-21-2-2-0-0.html</t>
  </si>
  <si>
    <t>http://www.couteau-laguiole.com/fr/laguiole-sport-manche-en-bois-de-noyer-0-344-21-2-2-0-0.html</t>
  </si>
  <si>
    <t>http://www.couteau-laguiole.com/fr/couteau-laguiole-sport-manche-bois-de-genevrier-0-342-21-2-2-0-0.html</t>
  </si>
  <si>
    <t>http://www.couteau-laguiole.com/fr/laguiole-sport-manche-bois-de-genevrier-lame-damas-0-345-21-2-2-0-0.html</t>
  </si>
  <si>
    <t>http://www.couteau-laguiole.com/fr/laguiole-gentleman-en-bois-de-genevrier-0-763-21-2-2-0-0.html</t>
  </si>
  <si>
    <t>http://www.couteau-laguiole.com/fr/couteau-laguiole-gentleman-bois-de-noyer-0-346-21-2-2-0-0.html</t>
  </si>
  <si>
    <t>http://www.couteau-laguiole.com/fr/laguiole-gentleman-manche-en-bois-d-olivier-0-348-21-2-2-0-0.html</t>
  </si>
  <si>
    <t>http://www.couteau-laguiole.com/fr/catalogue-systeme-a-pompe-21-21-2-0-0-1.html</t>
  </si>
  <si>
    <t>http://www.couteau-laguiole.com/fr/coffret-de-presentation-avec-aiguiseur-0-545-85-12-12-0-0.html</t>
  </si>
  <si>
    <t>http://www.couteau-laguiole.com/fr/vitrine-murale-pour-couteaux-0-544-85-12-12-0-0.html</t>
  </si>
  <si>
    <t>http://www.couteau-laguiole.com/fr/coffret-de-couteaux-steak-laguiole-de-table-bois-assortis-0-486-100-5-5-0-0.html</t>
  </si>
  <si>
    <t>http://www.couteau-laguiole.com/fr/couteau-steak-laguiole-de-table-manche-en-corne-noire-0-772-100-5-5-0-0.html</t>
  </si>
  <si>
    <t>http://www.couteau-laguiole.com/fr/couteau-steak-laguiole-de-table-manche-en-corne-blonde-0-773-100-5-5-0-0.html</t>
  </si>
  <si>
    <t>http://www.couteau-laguiole.com/fr/couteau-steak-laguiole-de-table-manche-en-bois-de-buis-0-771-100-5-5-0-0.html</t>
  </si>
  <si>
    <t>http://www.couteau-laguiole.com/fr/couteau-steak-laguiole-de-table-manche-en-bois-d-olivier-0-769-100-5-5-0-0.html</t>
  </si>
  <si>
    <t>http://www.couteau-laguiole.com/fr/couteau-steak-laguiole-de-table-manche-en-bois-de-rose-0-768-100-5-5-0-0.html</t>
  </si>
  <si>
    <t>http://www.couteau-laguiole.com/fr/couteau-steak-laguiole-de-table-manche-en-bois-d-amourette-0-770-100-5-5-0-0.html</t>
  </si>
  <si>
    <t>http://www.couteau-laguiole.com/fr/couteau-steak-laguiole-de-table-manche-en-bois-d-ebene-0-767-100-5-5-0-0.html</t>
  </si>
  <si>
    <t>http://www.couteau-laguiole.com/fr/catalogue-couteaux-en-bois-et-corne-100-100-5-0-0-1.html</t>
  </si>
  <si>
    <t>http://www.couteau-laguiole.com/fr/le-saint-guilhem-0-371-66-7-7-0-0.html</t>
  </si>
  <si>
    <t>http://www.couteau-laguiole.com/fr/le-roquefort-0-372-66-7-7-0-0.html</t>
  </si>
  <si>
    <t>http://www.couteau-laguiole.com/fr/le-couteau-du-pelerin-cm-0-362-62-7-7-0-0.html</t>
  </si>
  <si>
    <t>http://www.couteau-laguiole.com/fr/le-couteau-du-pelerin-cm-0-363-62-7-7-0-0.html</t>
  </si>
  <si>
    <t>http://www.couteau-laguiole.com/fr/le-yatagan-basque-ebene-rosette-0-364-62-7-7-0-0.html</t>
  </si>
  <si>
    <t>http://www.couteau-laguiole.com/fr/l-armor-0-355-59-7-7-0-0.html</t>
  </si>
  <si>
    <t>http://www.couteau-laguiole.com/fr/le-kenavo-0-354-59-7-7-0-0.html</t>
  </si>
  <si>
    <t>http://www.couteau-laguiole.com/fr/rasoir-le-petit-francais-0-405-42-8-8-0-0.html</t>
  </si>
  <si>
    <t>http://www.couteau-laguiole.com/fr/le-dandy-0-406-42-8-8-0-0.html</t>
  </si>
  <si>
    <t>http://www.couteau-laguiole.com/fr/rasoir-le-bison-bois-de-bocote-dos-de-lame-cisele-en-triangle-0-407-42-8-8-0-0.html</t>
  </si>
  <si>
    <t>http://www.couteau-laguiole.com/fr/rasoir-le-bison-pointe-de-corne-blonde-0-410-42-8-8-0-0.html</t>
  </si>
  <si>
    <t>http://www.couteau-laguiole.com/fr/rasoir-droit-manche-en-buis-avec-motifs-floraux-0-409-42-8-8-0-0.html</t>
  </si>
  <si>
    <t>http://www.couteau-laguiole.com/fr/rasoir-droit-le-bison-bois-d-olivier-0-413-42-8-8-0-0.html</t>
  </si>
  <si>
    <t>http://www.couteau-laguiole.com/fr/rasoir-droit-le-bison-manche-en-os-0-411-42-8-8-0-0.html</t>
  </si>
  <si>
    <t>http://www.couteau-laguiole.com/fr/rasoir-le-bison-bois-d-ebene-dos-de-lame-cisele-avec-des-epis-de-ble-0-408-42-8-8-0-0.html</t>
  </si>
  <si>
    <t>http://www.couteau-laguiole.com/fr/catalogue-rasoirs-coupe-choux-42-42-8-0-0-1.html</t>
  </si>
  <si>
    <t>http://www.couteau-laguiole.com/fr/laguiole-fleur-de-lys-avec-manche-en-croute-de-belier-0-670-87-4-4-0-0.html</t>
  </si>
  <si>
    <t>http://www.couteau-laguiole.com/fr/laguiole-coquille-saint-jaques-avec-un-manche-en-tibia-de-girafe-0-669-87-4-4-0-0.html</t>
  </si>
  <si>
    <t>http://www.couteau-laguiole.com/fr/laguiole-fer-a-cheval-avec-un-manche-en-fibre-de-carbone-0-672-87-4-4-0-0.html</t>
  </si>
  <si>
    <t>http://www.couteau-laguiole.com/fr/laguiole-trefle-avec-un-manche-en-bois-de-bouleau-0-674-87-4-4-0-0.html</t>
  </si>
  <si>
    <t>http://www.couteau-laguiole.com/fr/couteau-laguiole-croix-de-malte-avec-manche-en-loupe-d-amboine-0-677-87-4-4-0-0.html</t>
  </si>
  <si>
    <t>http://www.couteau-laguiole.com/fr/couteau-laguiole-corse-avec-manche-en-loupe-de-cade-0-792-87-4-4-0-0.html</t>
  </si>
  <si>
    <t>http://www.couteau-laguiole.com/fr/laguiole-sanglier-avec-un-manche-en-dent-de-phacochere-0-673-87-4-4-0-0.html</t>
  </si>
  <si>
    <t>http://www.couteau-laguiole.com/fr/laguiole-aigle-avec-un-manche-en-corne-de-buffle-0-671-87-4-4-0-0.html</t>
  </si>
  <si>
    <t>http://www.couteau-laguiole.com/fr/couteau-laguiole-manche-en-abalone-avec-lame-en-acier-damas-0-692-23-4-4-0-0.html</t>
  </si>
  <si>
    <t>http://www.couteau-laguiole.com/fr/couteau-laguiole-manche-en-ebene-platines-et-ressort-guilloches-lame-en-acier-damas-0-697-23-4-4-0-0.html</t>
  </si>
  <si>
    <t>http://www.couteau-laguiole.com/fr/couteau-laguiole-avec-manche-en-pointe-de-corne-blonde-et-lame-en-acier-damas-0-4418-23-4-4-0-0.html</t>
  </si>
  <si>
    <t>http://www.couteau-laguiole.com/fr/couteau-laguiole-avec-manche-bi-matiere-ebene-et-buis-lame-en-acier-damas-0-696-23-4-4-0-0.html</t>
  </si>
  <si>
    <t>http://www.couteau-laguiole.com/fr/couteau-laguiole-avec-manche-bi-matiere-ebene-izmir-et-lame-en-acier-damas-0-694-23-4-4-0-0.html</t>
  </si>
  <si>
    <t>http://www.couteau-laguiole.com/fr/couteau-laguiole-avec-manche-en-pointe-de-corne-blonde-et-lame-en-acier-damas-avec-tire-bouchon-0-695-23-4-4-0-0.html</t>
  </si>
  <si>
    <t>http://www.couteau-laguiole.com/fr/couteau-laguiole-manche-en-ebene-avec-tire-bouchon-platines-et-ressort-guilloches-lame-en-acier-damas-0-693-23-4-4-0-0.html</t>
  </si>
  <si>
    <t>http://www.couteau-laguiole.com/fr/etui-pour-laguiole-en-cuir-forme-avec-fusil-a-affuter-0-782-25-12-12-0-0.html</t>
  </si>
  <si>
    <t>http://www.couteau-laguiole.com/fr/couteau-laguiole-en-noyer-stabilise-0-681-24-4-4-0-0.html</t>
  </si>
  <si>
    <t>http://www.couteau-laguiole.com/fr/couteau-laguiole-avec-un-manche-bi-matiere-ebene-izmir-0-678-24-4-4-0-0.html</t>
  </si>
  <si>
    <t>http://www.couteau-laguiole.com/fr/couteau-laguiole-avec-manche-en-bois-d-ebene-platines-et-ressort-guilloches-tire-bouchon-0-706-24-4-4-0-0.html</t>
  </si>
  <si>
    <t>http://www.couteau-laguiole.com/fr/couteau-laguiole-avec-manche-bi-matiere-ebene-izmir-tire-bouchon-0-708-24-4-4-0-0.html</t>
  </si>
  <si>
    <t>http://www.couteau-laguiole.com/fr/couteau-laguiole-avec-manche-en-pointe-de-corne-blonde-0-5077-24-4-4-0-0.html</t>
  </si>
  <si>
    <t>http://www.couteau-laguiole.com/fr/couteau-laguiole-avec-manche-en-loupe-de-thuya-0-683-24-4-4-0-0.html</t>
  </si>
  <si>
    <t>http://www.couteau-laguiole.com/fr/catalogue-collection-laguiole-inox-24-24-4-0-0-1.html</t>
  </si>
  <si>
    <t>http://www.couteau-laguiole.com/fr/le-retha-0-356-60-7-7-0-0.html</t>
  </si>
  <si>
    <t>http://www.couteau-laguiole.com/fr/menagere-laguiole-pieces-gamme-prestige-finition-brillante-0-793-33-5-5-0-0.html</t>
  </si>
  <si>
    <t>http://www.couteau-laguiole.com/fr/menagere-pieces-laguiole-gamme-prestige-finition-brillante-0-727-33-5-5-0-0.html</t>
  </si>
  <si>
    <t>http://www.couteau-laguiole.com/fr/menagere-laguiole-pieces-coloris-assortis-0-725-33-5-5-0-0.html</t>
  </si>
  <si>
    <t>http://www.couteau-laguiole.com/fr/couteau-monnerie-manche-en-loupe-de-thuya-0-804-56-11-11-0-0.html</t>
  </si>
  <si>
    <t>http://www.couteau-laguiole.com/fr/couteau-monnerie-avec-manche-en-pointe-de-corne-blonde-0-805-56-11-11-0-0.html</t>
  </si>
  <si>
    <t>http://www.couteau-laguiole.com/fr/couteau-monnerie-chasse-avec-manche-en-bois-d-ebene-0-4847-56-11-11-0-0.html</t>
  </si>
  <si>
    <t>http://www.couteau-laguiole.com/fr/couteau-monnerie-manche-en-loupe-de-thuya-lame-damas-0-802-56-11-11-0-0.html</t>
  </si>
  <si>
    <t>http://www.couteau-laguiole.com/fr/couteau-monnerie-manche-en-pointe-de-corne-blonde-lame-damas-0-803-56-11-11-0-0.html</t>
  </si>
  <si>
    <t>http://www.couteau-laguiole.com/fr/couteau-thiers-liner-en-bois-de-serpent-0-4714-56-11-11-0-0.html</t>
  </si>
  <si>
    <t>http://www.couteau-laguiole.com/fr/couteau-thiers-os-de-chameau-rose-0-4713-56-11-11-0-0.html</t>
  </si>
  <si>
    <t>http://www.couteau-laguiole.com/fr/couteau-thiers-os-de-chameau-bleu-0-4712-56-11-11-0-0.html</t>
  </si>
  <si>
    <t>http://www.couteau-laguiole.com/fr/catalogue-les-createurs-11-11-0-0-0-1.html</t>
  </si>
  <si>
    <t>http://www.couteau-laguiole.com/fr/catalogue-les-createurs-11-11-0-0-0-2.html</t>
  </si>
  <si>
    <t>http://www.couteau-laguiole.com/fr/catalogue-les-createurs-11-11-0-0-0-3.html</t>
  </si>
  <si>
    <t>http://www.couteau-laguiole.com/fr/catalogue-les-createurs-11-11-0-0-0-4.html</t>
  </si>
  <si>
    <t>http://www.couteau-laguiole.com/fr/catalogue-fourchettes-119-119-5-28-0-0.html</t>
  </si>
  <si>
    <t>http://www.couteau-laguiole.com/fr/catalogue-fourchettes-a-dessert-120-120-5-28-0-0.html</t>
  </si>
  <si>
    <t>http://www.couteau-laguiole.com/fr/coffret-de-fourchettes-laguiole-de-table-bois-assortis-0-7133-28-5-5-0-0.html</t>
  </si>
  <si>
    <t>http://www.couteau-laguiole.com/fr/coffret-de-fourchettes-laguiole-coloris-assortis-0-502-119-5-5-28-0.html</t>
  </si>
  <si>
    <t>http://www.couteau-laguiole.com/fr/coffret-de-fourchettes-laguiole-manche-en-plexiglas-de-couleurs-nacrees-assorties-0-499-119-5-5-28-0.html</t>
  </si>
  <si>
    <t>http://www.couteau-laguiole.com/fr/coffret-de-fourchettes-laguiole-manche-en-plexiglas-nacre-peche-0-501-119-5-5-28-0.html</t>
  </si>
  <si>
    <t>http://www.couteau-laguiole.com/fr/coffret-de-fourchettes-laguiole-manche-en-plexiglas-nacre-chocolat-0-500-119-5-5-28-0.html</t>
  </si>
  <si>
    <t>http://www.couteau-laguiole.com/fr/coffret-de-fourchettes-laguiole-manche-en-corne-noire-ou-blonde-0-797-28-5-5-0-0.html</t>
  </si>
  <si>
    <t>http://www.couteau-laguiole.com/fr/coffret-de-fourchettes-laguiole-de-table-gamme-prestige-entierement-forge-avec-une-finition-sablee-0-795-28-5-5-0-0.html</t>
  </si>
  <si>
    <t>http://www.couteau-laguiole.com/fr/coffret-de-fourchettes-laguiole-de-table-gamme-prestige-entierement-forge-avec-une-finition-brillante-0-794-28-5-5-0-0.html</t>
  </si>
  <si>
    <t>http://www.couteau-laguiole.com/fr/catalogue-fourchettes-28-28-5-0-0-1.html</t>
  </si>
  <si>
    <t>http://www.couteau-laguiole.com/fr/le-stylver-0-775-64-7-7-0-0.html</t>
  </si>
  <si>
    <t>http://www.couteau-laguiole.com/fr/l-yssingeaux-0-367-64-7-7-0-0.html</t>
  </si>
  <si>
    <t>http://www.couteau-laguiole.com/fr/laguiole-manche-arlequin-0-321-17-2-2-0-0.html</t>
  </si>
  <si>
    <t>http://www.couteau-laguiole.com/fr/laguiole-pecheur-0-330-17-2-2-0-0.html</t>
  </si>
  <si>
    <t>http://www.couteau-laguiole.com/fr/laguiole-manche-en-ebene-olivier-0-320-17-2-2-0-0.html</t>
  </si>
  <si>
    <t>http://www.couteau-laguiole.com/fr/couteau-laguiole-bijou-diamant-dans-le-manche-0-328-17-2-2-0-0.html</t>
  </si>
  <si>
    <t>http://www.couteau-laguiole.com/fr/couteau-laguiole-bottine-0-323-17-2-2-0-0.html</t>
  </si>
  <si>
    <t>http://www.couteau-laguiole.com/fr/laguiole-lotus-0-329-17-2-2-0-0.html</t>
  </si>
  <si>
    <t>http://www.couteau-laguiole.com/fr/couteau-laguiole-aile-de-pigeon-0-322-17-2-2-0-0.html</t>
  </si>
  <si>
    <t>http://www.couteau-laguiole.com/fr/laguiole-de-table-abs-luxe-noire-avec-micro-denture-0-4812-102-5-5-0-0.html</t>
  </si>
  <si>
    <t>http://www.couteau-laguiole.com/fr/laguiole-de-table-abs-luxe-noire-0-3430-102-5-5-0-0.html</t>
  </si>
  <si>
    <t>http://www.couteau-laguiole.com/fr/laguiole-de-table-abs-luxe-blanc-avec-micro-denture-0-2724-102-5-5-0-0.html</t>
  </si>
  <si>
    <t>http://www.couteau-laguiole.com/fr/laguiole-de-table-abs-luxe-beige-0-2723-102-5-5-0-0.html</t>
  </si>
  <si>
    <t>http://www.couteau-laguiole.com/fr/coffret-de-couteaux-a-steak-laguiole-abs-coloris-assortis-0-494-102-5-5-0-0.html</t>
  </si>
  <si>
    <t>http://www.couteau-laguiole.com/fr/coffret-de-couteaux-a-steak-laguiole-manche-en-plexiglas-nacre-champagne-0-491-102-5-5-0-0.html</t>
  </si>
  <si>
    <t>http://www.couteau-laguiole.com/fr/coffret-de-couteaux-a-steak-laguiole-manche-en-plexiglas-nacre-chocolat-0-492-102-5-5-0-0.html</t>
  </si>
  <si>
    <t>http://www.couteau-laguiole.com/fr/coffret-de-couteaux-a-steak-laguiole-manche-en-plexiglas-de-couleurs-nacrees-assorties-0-493-102-5-5-0-0.html</t>
  </si>
  <si>
    <t>http://www.couteau-laguiole.com/fr/couteau-laguiole-manche-en-bois-d-olivier-avec-tire-bouchon-et-mitres-en-laiton-0-293-15-2-2-0-0.html</t>
  </si>
  <si>
    <t>http://www.couteau-laguiole.com/fr/couteau-laguiole-manche-en-bois-d-olivier-avec-tire-bouchon-et-mitres-en-inox-0-2925-15-2-2-0-0.html</t>
  </si>
  <si>
    <t>http://www.couteau-laguiole.com/fr/couteau-laguiole-manche-en-corne-blonde-avec-tire-bouchon-et-mitres-en-laiton-0-300-15-2-2-0-0.html</t>
  </si>
  <si>
    <t>http://www.couteau-laguiole.com/fr/couteau-laguiole-manche-en-bois-de-palissandre-avec-tire-bouchon-0-297-15-2-2-0-0.html</t>
  </si>
  <si>
    <t>http://www.couteau-laguiole.com/fr/couteau-laguiole-manche-en-bois-d-ebene-avec-tire-bouchon-et-mitre-en-laiton-0-299-15-2-2-0-0.html</t>
  </si>
  <si>
    <t>http://www.couteau-laguiole.com/fr/couteau-laguiole-manche-en-bois-d-amourette-avec-tire-bouchon-et-mitres-en-laiton-0-301-15-2-2-0-0.html</t>
  </si>
  <si>
    <t>http://www.couteau-laguiole.com/fr/catalogue-avec-tire-bouchon-15-15-2-0-0-1.html</t>
  </si>
  <si>
    <t>http://www.couteau-laguiole.com/fr/etui-pour-laguiole-en-cuir-forme-0-783-25-12-12-0-0.html</t>
  </si>
  <si>
    <t>http://www.couteau-laguiole.com/fr/etui-pour-laguiole-en-cuir-pleine-fleur-0-784-25-12-12-0-0.html</t>
  </si>
  <si>
    <t>http://www.couteau-laguiole.com/fr/etui-pour-laguiole-en-cuir-pleine-fleur-avec-fusil-a-affuter-0-785-25-12-12-0-0.html</t>
  </si>
  <si>
    <t>http://www.couteau-laguiole.com/fr/catalogue-couteaux-a-fromage-laguiole-105-105-5-32-0-0.html</t>
  </si>
  <si>
    <t>http://www.couteau-laguiole.com/fr/catalogue-services-a-decouper-laguiole-106-106-5-32-0-0.html</t>
  </si>
  <si>
    <t>http://www.couteau-laguiole.com/fr/catalogue-couteaux-a-pain-laguiole-103-103-5-32-0-0.html</t>
  </si>
  <si>
    <t>http://www.couteau-laguiole.com/fr/catalogue-services-a-servir-laguiole-104-104-5-32-0-0.html</t>
  </si>
  <si>
    <t>http://www.couteau-laguiole.com/fr/catalogue-services-a-gateaux-laguiole-107-107-5-32-0-0.html</t>
  </si>
  <si>
    <t>http://www.couteau-laguiole.com/fr/catalogue-service-a-foie-gras-117-117-5-32-0-0.html</t>
  </si>
  <si>
    <t>http://www.couteau-laguiole.com/fr/catalogue-service-a-salade-118-118-5-32-0-0.html</t>
  </si>
  <si>
    <t>http://www.couteau-laguiole.com/fr/couteau-a-fromage-manche-en-corne-noire-0-536-105-5-5-32-0.html</t>
  </si>
  <si>
    <t>http://www.couteau-laguiole.com/fr/couteau-a-fromage-manche-en-corne-blonde-0-535-105-5-5-32-0.html</t>
  </si>
  <si>
    <t>http://www.couteau-laguiole.com/fr/couteau-a-fromage-manche-en-bois-d-olivier-0-534-105-5-5-32-0.html</t>
  </si>
  <si>
    <t>http://www.couteau-laguiole.com/fr/service-foie-gras-laguiole-corne-noire-0-780-117-5-5-32-0.html</t>
  </si>
  <si>
    <t>http://www.couteau-laguiole.com/fr/service-foie-gras-laguiole-corne-blonde-0-779-117-5-5-32-0.html</t>
  </si>
  <si>
    <t>http://www.couteau-laguiole.com/fr/service-foie-gras-laguiole-bois-d-olivier-0-781-117-5-5-32-0.html</t>
  </si>
  <si>
    <t>http://www.couteau-laguiole.com/fr/pelle-a-tarte-laguiole-prestige-inox-finition-brillante-0-655-107-5-5-32-0.html</t>
  </si>
  <si>
    <t>http://www.couteau-laguiole.com/fr/couteaux-a-dessert-laguiole-prestige-inox-finition-brillante-0-653-107-5-5-32-0.html</t>
  </si>
  <si>
    <t>http://www.couteau-laguiole.com/fr/catalogue-couverts-de-service-32-32-5-0-0-1.html</t>
  </si>
  <si>
    <t>http://www.couteau-laguiole.com/fr/catalogue-couverts-de-service-32-32-5-0-0-2.html</t>
  </si>
  <si>
    <t>http://www.couteau-laguiole.com/fr/catalogue-couverts-de-service-32-32-5-0-0-3.html</t>
  </si>
  <si>
    <t>http://www.couteau-laguiole.com/fr/catalogue-couverts-de-service-32-32-5-0-0-4.html</t>
  </si>
  <si>
    <t>http://www.couteau-laguiole.com/fr/catalogue-cuilleres-a-cafe-laguiole-109-109-5-108-0-0.html</t>
  </si>
  <si>
    <t>http://www.couteau-laguiole.com/fr/catalogue-cuilleres-a-soupe-laguiole-110-110-5-108-0-0.html</t>
  </si>
  <si>
    <t>http://www.couteau-laguiole.com/fr/catalogue-cuilleres-a-dessert-121-121-5-108-0-0.html</t>
  </si>
  <si>
    <t>http://www.couteau-laguiole.com/fr/coffret-de-cuilleres-a-soupe-laguiole-coloris-assortis-0-520-110-5-5-108-0.html</t>
  </si>
  <si>
    <t>http://www.couteau-laguiole.com/fr/coffret-de-cuilleres-a-cafe-laguiole-coloris-assortis-0-514-109-5-5-108-0.html</t>
  </si>
  <si>
    <t>http://www.couteau-laguiole.com/fr/cuilleres-a-cafe-laguiole-gamme-prestige-finition-brillante-0-814-109-5-5-108-0.html</t>
  </si>
  <si>
    <t>http://www.couteau-laguiole.com/fr/coffret-de-cuilleres-a-cafe-laguiole-gamme-prestige-finition-sablee-0-813-109-5-5-108-0.html</t>
  </si>
  <si>
    <t>http://www.couteau-laguiole.com/fr/coffret-de-cuilleres-a-soupe-laguiole-manche-en-corne-blonde-0-812-110-5-5-108-0.html</t>
  </si>
  <si>
    <t>http://www.couteau-laguiole.com/fr/coffret-de-cuilleres-a-soupe-laguiole-manche-en-corne-noire-0-810-110-5-5-108-0.html</t>
  </si>
  <si>
    <t>http://www.couteau-laguiole.com/fr/coffret-de-cuilleres-a-soupe-laguiole-prestige-inox-finition-brillante-0-809-110-5-5-108-0.html</t>
  </si>
  <si>
    <t>http://www.couteau-laguiole.com/fr/cuilleres-a-dessert-laguiole-prestige-inox-finition-sablee-0-658-121-5-5-108-0.html</t>
  </si>
  <si>
    <t>http://www.couteau-laguiole.com/fr/catalogue-cuilleres-108-108-5-0-0-1.html</t>
  </si>
  <si>
    <t>http://www.couteau-laguiole.com/fr/affuteur-de-poche-a-tete-carbure-0-8-26-12-12-0-0.html</t>
  </si>
  <si>
    <t>http://www.couteau-laguiole.com/fr/pierre-naturelle-a-aiguiser-0-217-26-12-12-0-0.html</t>
  </si>
  <si>
    <t>http://www.couteau-laguiole.com/fr/thiers-liner-lock-manche-bois-d-ebene-0-467-74-6-6-0-0.html</t>
  </si>
  <si>
    <t>http://www.couteau-laguiole.com/fr/thiers-liner-lock-manche-bois-d-olivier-0-466-74-6-6-0-0.html</t>
  </si>
  <si>
    <t>http://www.couteau-laguiole.com/fr/thiers-liner-lock-manche-bois-de-noyer-0-465-74-6-6-0-0.html</t>
  </si>
  <si>
    <t>http://www.couteau-laguiole.com/fr/thiers-liner-lock-manche-bois-de-genevrier-0-464-74-6-6-0-0.html</t>
  </si>
  <si>
    <t>http://www.couteau-laguiole.com/fr/thiers-liner-lock-manche-bois-de-noyer-lame-en-acier-damas-0-469-74-6-6-0-0.html</t>
  </si>
  <si>
    <t>http://www.couteau-laguiole.com/fr/bol-de-rasage-avec-couvercle-acier-inoxydable-0-425-45-8-8-0-0.html</t>
  </si>
  <si>
    <t>http://www.couteau-laguiole.com/fr/savon-a-raser-0-423-45-8-8-0-0.html</t>
  </si>
  <si>
    <t>http://www.couteau-laguiole.com/fr/bloc-d-alun-0-424-45-8-8-0-0.html</t>
  </si>
  <si>
    <t>http://www.couteau-laguiole.com/fr/etui-cuir-pour-tout-couteau-0-140-25-12-12-0-0.html</t>
  </si>
  <si>
    <t>http://www.couteau-laguiole.com/fr/etui-pour-thiers-en-cuir-pleine-fleur-0-289-25-12-12-0-0.html</t>
  </si>
  <si>
    <t>http://www.couteau-laguiole.com/fr/etui-cuir-pour-grands-couteaux-cm-0-286-25-12-12-0-0.html</t>
  </si>
  <si>
    <t>http://www.couteau-laguiole.com/fr/etui-pour-le-provencal-en-cuir-forme-0-290-25-12-12-0-0.html</t>
  </si>
  <si>
    <t>http://www.couteau-laguiole.com/fr/catalogue-etuis-et-accessoires-12-12-0-0-0-1.html</t>
  </si>
  <si>
    <t>http://www.couteau-laguiole.com/fr/canne-epee-pommeau-argente-sanglier-et-chien-0-388-125-11-11-0-0.html</t>
  </si>
  <si>
    <t>http://www.couteau-laguiole.com/fr/canne-epee-parapluie-0-383-125-11-11-0-0.html</t>
  </si>
  <si>
    <t>http://www.couteau-laguiole.com/fr/baton-en-chataignier-avec-boussole-et-epee-0-557-125-11-11-0-0.html</t>
  </si>
  <si>
    <t>http://www.couteau-laguiole.com/fr/canne-epee-milord-0-381-125-11-11-0-0.html</t>
  </si>
  <si>
    <t>http://www.couteau-laguiole.com/fr/canne-epee-tete-de-cheval-argente-0-384-125-11-11-0-0.html</t>
  </si>
  <si>
    <t>http://www.couteau-laguiole.com/fr/makila-adrelet-chataignier-scarifie-0-556-125-11-11-0-0.html</t>
  </si>
  <si>
    <t>http://www.couteau-laguiole.com/fr/canne-epee-en-jonc-0-382-125-11-11-0-0.html</t>
  </si>
  <si>
    <t>http://www.couteau-laguiole.com/fr/canne-epee-franc-macon-avec-pelican-et-rose-croix-0-786-125-11-11-0-0.html</t>
  </si>
  <si>
    <t>http://www.couteau-laguiole.com/fr/catalogue-cannes-et-cannes-epees-125-125-11-0-0-1.html</t>
  </si>
  <si>
    <t>http://www.couteau-laguiole.com/fr/vitrine-murale-pour-rasoirs-droits-0-446-47-8-8-0-0.html</t>
  </si>
  <si>
    <t>http://www.couteau-laguiole.com/fr/coffret-en-loupe-d-ormeau-pour-rasoirs-droits-0-444-47-8-8-0-0.html</t>
  </si>
  <si>
    <t>http://www.couteau-laguiole.com/fr/coffret-en-hetre-vernis-pour-rasoirs-coupe-choux-0-443-47-8-8-0-0.html</t>
  </si>
  <si>
    <t>http://www.couteau-laguiole.com/fr/coffret-en-loupe-d-ormeau-pour-rasoirs-coupe-choux-0-442-47-8-8-0-0.html</t>
  </si>
  <si>
    <t>http://www.couteau-laguiole.com/fr/set-de-polissage-0-318-57-12-12-0-0.html</t>
  </si>
  <si>
    <t>http://www.couteau-laguiole.com/fr/le-couteau-de-provence-le-provencal-0-376-70-7-7-0-0.html</t>
  </si>
  <si>
    <t>http://www.couteau-laguiole.com/fr/etui-pour-thiers-en-cuir-pleine-fleur-0-463-40-6-6-0-0.html</t>
  </si>
  <si>
    <t>http://www.couteau-laguiole.com/fr/laguiole-le-sapeur-avec-tire-bouchon-0-338-20-2-2-0-0.html</t>
  </si>
  <si>
    <t>http://www.couteau-laguiole.com/fr/couteau-laguiole-avec-signe-astrologique-incruste-dans-le-manche-en-bois-d-ebene-tire-bouchon-0-753-22-2-2-0-0.html</t>
  </si>
  <si>
    <t>http://www.couteau-laguiole.com/fr/catalogue-collection-et-damas-4-4-0-0-0-1.html</t>
  </si>
  <si>
    <t>http://www.couteau-laguiole.com/fr/catalogue-collection-et-damas-4-4-0-0-0-2.html</t>
  </si>
  <si>
    <t>http://www.couteau-laguiole.com/fr/catalogue-collection-et-damas-4-4-0-0-0-3.html</t>
  </si>
  <si>
    <t>http://www.couteau-laguiole.com/fr/coffret-de-couteaux-steak-laguiole-de-table-inox-plat-0-758-101-5-5-0-0.html</t>
  </si>
  <si>
    <t>http://www.couteau-laguiole.com/fr/catalogue-laguiole-de-table-5-5-0-0-0-1.html</t>
  </si>
  <si>
    <t>http://www.couteau-laguiole.com/fr/catalogue-laguiole-de-table-5-5-0-0-0-2.html</t>
  </si>
  <si>
    <t>http://www.couteau-laguiole.com/fr/catalogue-laguiole-de-table-5-5-0-0-0-3.html</t>
  </si>
  <si>
    <t>http://www.couteau-laguiole.com/fr/catalogue-laguiole-de-table-5-5-0-0-0-4.html</t>
  </si>
  <si>
    <t>http://www.couteau-laguiole.com/fr/catalogue-laguiole-de-table-5-5-0-0-0-5.html</t>
  </si>
  <si>
    <t>http://www.couteau-laguiole.com/fr/catalogue-laguiole-de-table-5-5-0-0-0-6.html</t>
  </si>
  <si>
    <t>http://www.couteau-laguiole.com/fr/catalogue-laguiole-de-table-5-5-0-0-0-7.html</t>
  </si>
  <si>
    <t>http://www.couteau-laguiole.com/fr/catalogue-laguiole-de-table-5-5-0-0-0-8.html</t>
  </si>
  <si>
    <t>http://www.couteau-laguiole.com/fr/catalogue-laguiole-de-table-5-5-0-0-0-9.html</t>
  </si>
  <si>
    <t>http://www.couteau-laguiole.com/fr/catalogue-laguiole-de-table-5-5-0-0-0-10.html</t>
  </si>
  <si>
    <t>http://www.couteau-laguiole.com/fr/catalogue-laguiole-de-table-5-5-0-0-0-11.html</t>
  </si>
  <si>
    <t>http://www.couteau-laguiole.com/fr/laguiole-avec-tire-bouchon-manche-en-bois-d-ebene-mitres-inox-cm-0-6881-122-2-2-0-0.html</t>
  </si>
  <si>
    <t>http://www.couteau-laguiole.com/fr/laguiole-manche-en-bois-d-olivier-cm-etui-cuir-marron-et-fusil-a-affuter-0-6883-122-2-2-0-0.html</t>
  </si>
  <si>
    <t>http://www.couteau-laguiole.com/fr/laguiole-manche-en-bois-d-olivier-cm-etui-cuir-noir-0-6882-122-2-2-0-0.html</t>
  </si>
  <si>
    <t>http://www.couteau-laguiole.com/fr/couteau-laguiole-manche-bois-de-palissandre-dans-un-etui-0-2236-122-2-2-0-0.html</t>
  </si>
  <si>
    <t>http://www.couteau-laguiole.com/fr/couteau-laguiole-personnalise-avec-des-initiales-sur-le-ressort-0-2238-122-2-2-0-0.html</t>
  </si>
  <si>
    <t>http://www.couteau-laguiole.com/fr/couteau-laguiole-personnalise-avec-des-initiales-sur-le-ressort-0-2237-122-2-2-0-0.html</t>
  </si>
  <si>
    <t>http://www.couteau-laguiole.com/fr/coffret-de-couteaux-steak-laguiole-de-table-prestige-entierement-forge-avec-une-finition-brillante-0-789-101-5-5-0-0.html</t>
  </si>
  <si>
    <t>http://www.couteau-laguiole.com/fr/set-pour-le-polissage-fort-du-metal-0-319-57-12-12-0-0.html</t>
  </si>
  <si>
    <t>http://www.couteau-laguiole.com/fr/set-de-lustrage-0-314-57-12-12-0-0.html</t>
  </si>
  <si>
    <t>http://www.couteau-laguiole.com/fr/manche-de-rasoir-droit-en-pointe-de-corne-blonde-0-431-73-8-8-0-0.html</t>
  </si>
  <si>
    <t>http://www.couteau-laguiole.com/fr/-chasse-manche-de-rasoir-droit-en-ebene-0-430-73-8-8-0-0.html</t>
  </si>
  <si>
    <t>http://www.couteau-laguiole.com/fr/couteau-laguiole-manche-en-bois-d-amourette-et-mitres-en-laiton-0-311-16-2-2-0-0.html</t>
  </si>
  <si>
    <t>http://www.couteau-laguiole.com/fr/couteau-laguiole-manche-en-corne-noire-et-mitres-en-laiton-0-308-16-2-2-0-0.html</t>
  </si>
  <si>
    <t>http://www.couteau-laguiole.com/fr/catalogue-sans-tire-bouchon-16-16-2-0-0-1.html</t>
  </si>
  <si>
    <t>http://www.couteau-laguiole.com/fr/catalogue-teymen-56-56-11-0-0-1.html</t>
  </si>
  <si>
    <t>http://www.couteau-laguiole.com/fr/le-vendetta-manche-en-bois-d-olivier-0-378-71-7-7-0-0.html</t>
  </si>
  <si>
    <t>http://www.couteau-laguiole.com/fr/le-vendetta-en-os-0-380-71-7-7-0-0.html</t>
  </si>
  <si>
    <t>http://www.couteau-laguiole.com/fr/le-vendetta-en-corne-de-belier-0-379-71-7-7-0-0.html</t>
  </si>
  <si>
    <t>http://www.couteau-laguiole.com/fr/catalogue-couteaux-regionaux-7-7-0-0-0-1.html</t>
  </si>
  <si>
    <t>http://www.couteau-laguiole.com/fr/catalogue-couteaux-regionaux-7-7-0-0-0-2.html</t>
  </si>
  <si>
    <t>http://www.couteau-laguiole.com/fr/le-thiers-manche-en-corne-noire-0-470-39-6-6-0-0.html</t>
  </si>
  <si>
    <t>http://www.couteau-laguiole.com/fr/le-thiers-manche-en-loupe-de-genevrier-0-471-39-6-6-0-0.html</t>
  </si>
  <si>
    <t>http://www.couteau-laguiole.com/fr/couteau-thiers-os-de-chameau-bleu-0-4725-39-6-6-0-0.html</t>
  </si>
  <si>
    <t>http://www.couteau-laguiole.com/fr/couteau-thiers-os-de-chameau-rose-0-4724-39-6-6-0-0.html</t>
  </si>
  <si>
    <t>http://www.couteau-laguiole.com/fr/couteau-thiers-liner-en-bois-de-serpent-0-4723-39-6-6-0-0.html</t>
  </si>
  <si>
    <t>http://www.couteau-laguiole.com/fr/couteau-thiers-avec-manche-galuchat-rouge-0-4721-39-6-6-0-0.html</t>
  </si>
  <si>
    <t>http://www.couteau-laguiole.com/fr/couteau-thiers-manche-plexiglas-avec-incrustation-d-une-plume-d-oiseau-de-geai-0-818-39-6-6-0-0.html</t>
  </si>
  <si>
    <t>http://www.couteau-laguiole.com/fr/couteau-thiers-en-paperstone-noir-et-blanc-0-819-39-6-6-0-0.html</t>
  </si>
  <si>
    <t>http://www.couteau-laguiole.com/fr/catalogue-le-thiers-6-6-0-0-0-1.html</t>
  </si>
  <si>
    <t>http://www.couteau-laguiole.com/fr/catalogue-le-thiers-6-6-0-0-0-2.html</t>
  </si>
  <si>
    <t>http://www.couteau-laguiole.com/fr/catalogue-le-thiers-6-6-0-0-0-3.html</t>
  </si>
  <si>
    <t>http://www.couteau-laguiole.com/fr/blaireau-manche-en-plastique-noir-noue-main-0-426-45-8-8-0-0.html</t>
  </si>
  <si>
    <t>http://www.couteau-laguiole.com/fr/l-alpin-0-374-68-7-7-0-0.html</t>
  </si>
  <si>
    <t>http://www.couteau-laguiole.com/fr/ensemble-de-rasage-pour-rasoirs-droits-0-441-72-8-8-0-0.html</t>
  </si>
  <si>
    <t>http://www.couteau-laguiole.com/fr/ensemble-complet-de-rasage-pour-rasoirs-de-surete-0-440-72-8-8-0-0.html</t>
  </si>
  <si>
    <t>http://www.couteau-laguiole.com/fr/coffret-de-rasage-pour-rasoirs-droits-livre-avec-mini-cuir-pate-a-cuir-bol-savon-blaireau-bloc-d-alun-0-432-72-8-8-0-0.html</t>
  </si>
  <si>
    <t>http://www.couteau-laguiole.com/fr/cuir-a-rasoir-extensible-avec-une-charniere-centrale-rock-n-load-0-5571-126-8-8-0-0.html</t>
  </si>
  <si>
    <t>http://www.couteau-laguiole.com/fr/cuir-a-rasoir-extensible-par-ecrous-tensio-0-5650-126-8-8-0-0.html</t>
  </si>
  <si>
    <t>http://www.couteau-laguiole.com/fr/cuir-a-rasoir-extra-large-a-faces-good-0-5378-126-8-8-0-0.html</t>
  </si>
  <si>
    <t>http://www.couteau-laguiole.com/fr/cuir-a-rasoir-extra-large-a-double-face-magnetique-interchangeable-supex-0-5575-126-8-8-0-0.html</t>
  </si>
  <si>
    <t>http://www.couteau-laguiole.com/fr/plaque-de-cuir-de-rechange-pour-le-strop-it-0-5654-126-8-8-0-0.html</t>
  </si>
  <si>
    <t>http://www.couteau-laguiole.com/fr/couteau-laguiole-gendarmerie-0-336-20-2-2-0-0.html</t>
  </si>
  <si>
    <t>http://www.couteau-laguiole.com/fr/couteau-laguiole-avec-signe-astrologique-incruste-dans-le-manche-en-bois-d-ebene-0-754-22-2-2-0-0.html</t>
  </si>
  <si>
    <t>http://www.couteau-laguiole.com/fr/rasoir-droit-spartacus-belier-0-820-43-8-8-0-0.html</t>
  </si>
  <si>
    <t>http://www.couteau-laguiole.com/fr/rasoir-droit-chasse-ebene-note-musique-coffret-guitare-editon-limitee-et-numerotee-0-3804-43-8-8-0-0.html</t>
  </si>
  <si>
    <t>http://www.couteau-laguiole.com/fr/rasoir-droit-crownsilwing-acajou-de-cuba-0-3068-43-8-8-0-0.html</t>
  </si>
  <si>
    <t>http://www.couteau-laguiole.com/fr/rasoir-droit-historique-manche-en-bois-d-amourette-dos-de-lame-a-motif-forge-festons-longs-nez-crochu-0-416-43-8-8-0-0.html</t>
  </si>
  <si>
    <t>http://www.couteau-laguiole.com/fr/rasoir-droit-historique-manche-en-os-dos-de-lame-a-motif-forge-decoratif-0-415-43-8-8-0-0.html</t>
  </si>
  <si>
    <t>http://www.couteau-laguiole.com/fr/coffret-en-hetre-vernis-pour-rasoir-droit-0-439-46-8-8-0-0.html</t>
  </si>
  <si>
    <t>http://www.couteau-laguiole.com/fr/coffret-en-loupe-d-ormeau-pour-rasoir-droit-0-438-46-8-8-0-0.html</t>
  </si>
  <si>
    <t>http://www.couteau-laguiole.com/fr/trousse-de-cuir-noir-pour-rasoirs-0-437-46-8-8-0-0.html</t>
  </si>
  <si>
    <t>http://www.couteau-laguiole.com/fr/etui-cuir-pour-rasoir-droit-0-436-46-8-8-0-0.html</t>
  </si>
  <si>
    <t>http://www.couteau-laguiole.com/fr/coffret-de-rasage-pour-rasoirs-droits-livre-avec-mini-cuir-et-bol-a-raser-0-435-46-8-8-0-0.html</t>
  </si>
  <si>
    <t>http://www.couteau-laguiole.com/fr/coffret-de-rasage-pour-rasoirs-mecaniques-livre-avec-un-bol-a-raser-0-434-46-8-8-0-0.html</t>
  </si>
  <si>
    <t>http://www.couteau-laguiole.com/fr/coffret-de-rasage-pour-rasoirs-mecaniques-livre-avec-bol-savon-a-barbe-blaireau-bloc-d-alun-0-433-46-8-8-0-0.html</t>
  </si>
  <si>
    <t>http://www.couteau-laguiole.com/fr/le-rhodanien-0-370-65-7-7-0-0.html</t>
  </si>
  <si>
    <t>http://www.couteau-laguiole.com/fr/l-ardechois-0-369-65-7-7-0-0.html</t>
  </si>
  <si>
    <t>http://www.couteau-laguiole.com/fr/coffret-de-couteaux-steak-laguiole-de-table-avantage-inox-finition-brillante-0-791-101-5-5-0-0.html</t>
  </si>
  <si>
    <t>http://www.couteau-laguiole.com/fr/coffret-de-couteaux-steak-laguiole-de-table-prestige-entierement-forge-avec-une-finition-sablee-0-790-101-5-5-0-0.html</t>
  </si>
  <si>
    <t>http://www.couteau-laguiole.com/fr/sauveterre-avec-manche-en-bois-d-olivier-0-4655-124-11-11-0-0.html</t>
  </si>
  <si>
    <t>http://www.couteau-laguiole.com/fr/sauveterre-avec-manche-en-bois-de-buis-0-4654-124-11-11-0-0.html</t>
  </si>
  <si>
    <t>http://www.couteau-laguiole.com/fr/couteau-camembert-buis-pliant-0-4658-124-11-11-0-0.html</t>
  </si>
  <si>
    <t>http://www.couteau-laguiole.com/fr/sauveterre-plein-manche-en-bois-de-cerf-0-4656-124-11-11-0-0.html</t>
  </si>
  <si>
    <t>http://www.couteau-laguiole.com/fr/sauveterre-avec-manche-en-bois-d-amourette-0-4653-124-11-11-0-0.html</t>
  </si>
  <si>
    <t>http://www.couteau-laguiole.com/fr/couteau-chene-chateau-de-versailles-0-4657-124-11-11-0-0.html</t>
  </si>
  <si>
    <t>http://www.couteau-laguiole.com/fr/sommelier-chateau-laguiole-inox-satine-0-4731-124-11-11-0-0.html</t>
  </si>
  <si>
    <t>http://www.couteau-laguiole.com/fr/sommelier-chateau-laguiole-grand-cru-bois-d-olivier-0-4730-124-11-11-0-0.html</t>
  </si>
  <si>
    <t>http://www.couteau-laguiole.com/fr/catalogue-guy-vialis-124-124-11-0-0-1.html</t>
  </si>
  <si>
    <t>http://www.couteau-laguiole.com/fr/catalogue-rasoirs-coupe-choux-8-8-0-0-0-1.html</t>
  </si>
  <si>
    <t>http://www.couteau-laguiole.com/fr/catalogue-rasoirs-coupe-choux-8-8-0-0-0-2.html</t>
  </si>
  <si>
    <t>http://www.couteau-laguiole.com/fr/catalogue-rasoirs-coupe-choux-8-8-0-0-0-3.html</t>
  </si>
  <si>
    <t>http://www.couteau-laguiole.com/fr/catalogue-rasoirs-coupe-choux-8-8-0-0-0-4.html</t>
  </si>
  <si>
    <t>http://www.couteau-laguiole.com/fr/catalogue-rasoirs-coupe-choux-8-8-0-0-0-5.html</t>
  </si>
  <si>
    <t>http://www.couteau-laguiole.com/fr/catalogue-rasoirs-coupe-choux-8-8-0-0-0-6.html</t>
  </si>
  <si>
    <t>http://www.couteau-laguiole.com/fr/le-saint-martin-0-361-63-7-7-0-0.html</t>
  </si>
  <si>
    <t>http://www.couteau-laguiole.com/fr/sommelier-chateau-laguiole-inox-satine-0-527-88-5-5-0-0.html</t>
  </si>
  <si>
    <t>http://www.couteau-laguiole.com/fr/sommelier-chateau-laguiole-grand-cru-mitre-allongee-corne-noire-0-532-88-5-5-0-0.html</t>
  </si>
  <si>
    <t>http://www.couteau-laguiole.com/fr/sommelier-chateau-laguiole-grand-cru-mitre-allongee-amourette-0-531-88-5-5-0-0.html</t>
  </si>
  <si>
    <t>http://www.couteau-laguiole.com/fr/sommelier-chateau-laguiole-grand-cru-mitre-allongee-corne-blonde-0-530-88-5-5-0-0.html</t>
  </si>
  <si>
    <t>http://www.couteau-laguiole.com/fr/sommelier-chateau-laguiole-grand-cru-mitre-allongee-bois-de-tonneau-0-529-88-5-5-0-0.html</t>
  </si>
  <si>
    <t>http://www.couteau-laguiole.com/fr/sommelier-chateau-laguiole-grand-cru-mitre-allongee-bois-d-olivier-0-528-88-5-5-0-0.html</t>
  </si>
  <si>
    <t>http://www.couteau-laguiole.com/fr/sommelier-chateau-laguiole-enrico-bernardo-0-526-88-5-5-0-0.html</t>
  </si>
  <si>
    <t>http://www.couteau-laguiole.com/fr/sommelier-chateau-laguiole-grand-cru-olivier-poussier-0-525-88-5-5-0-0.html</t>
  </si>
  <si>
    <t>http://www.couteau-laguiole.com/fr/catalogue-sommeliers-laguiole-88-88-5-0-0-1.html</t>
  </si>
  <si>
    <t>http://www.couteau-laguiole.com/fr/blaireau-manche-en-plastique-blanc-noue-main-0-427-45-8-8-0-0.html</t>
  </si>
  <si>
    <t>http://www.couteau-laguiole.com/fr/blaireau-manche-en-corne-noire-noue-main-0-428-45-8-8-0-0.html</t>
  </si>
  <si>
    <t>http://www.couteau-laguiole.com/fr/blaireau-manche-en-corne-blonde-noue-main-0-429-45-8-8-0-0.html</t>
  </si>
  <si>
    <t>http://www.couteau-laguiole.com/fr/catalogue-canif-le-thiers-39-39-6-0-0-1.html</t>
  </si>
  <si>
    <t>http://www.couteau-laguiole.com/fr/le-massu-0-373-67-7-7-0-0.html</t>
  </si>
  <si>
    <t>http://www.couteau-laguiole.com/fr/coffret-de-couteaux-thiers-en-plexiglass-nacre-blanc-0-7131-41-6-6-0-0.html</t>
  </si>
  <si>
    <t>http://www.couteau-laguiole.com/fr/set-fourchettes-thiers-manches-de-couleurs-assorties-0-460-41-6-6-0-0.html</t>
  </si>
  <si>
    <t>http://www.couteau-laguiole.com/fr/set-couteaux-thiers-manche-de-couleur-assorties-0-458-41-6-6-0-0.html</t>
  </si>
  <si>
    <t>http://www.couteau-laguiole.com/fr/le-nontron-a-virole-tournante-cm-0-358-61-7-7-0-0.html</t>
  </si>
  <si>
    <t>http://www.couteau-laguiole.com/fr/coffret-de-couteaux-thiers-en-plexiglass-nacre-marron-0-7132-41-6-6-0-0.html</t>
  </si>
  <si>
    <t>http://www.couteau-laguiole.com/fr/le-nontron-a-virole-fixe-cm-0-357-61-7-7-0-0.html</t>
  </si>
  <si>
    <t>http://www.couteau-laguiole.com/fr/laguiole-le-sapeur-sans-tire-bouchon-0-337-20-2-2-0-0.html</t>
  </si>
  <si>
    <t>http://www.couteau-laguiole.com/fr/set-fourchettes-thiers-manche-en-bois-d-olivier-0-459-41-6-6-0-0.html</t>
  </si>
  <si>
    <t>http://www.couteau-laguiole.com/fr/set-couteaux-thiers-bois-d-olivier-0-457-41-6-6-0-0.html</t>
  </si>
  <si>
    <t>http://www.couteau-laguiole.com/fr/service-a-fromage-thiers-manche-en-bois-d-olivier-0-462-41-6-6-0-0.html</t>
  </si>
  <si>
    <t>http://www.couteau-laguiole.com/fr/l-aquitain-0-360-61-7-7-0-0.html</t>
  </si>
  <si>
    <t>http://www.couteau-laguiole.com/fr/couteau-laguiole-nature-bois-d-amourette-3-581-21-2-2-0-0.html</t>
  </si>
  <si>
    <t>http://www.couteau-laguiole.com/fr/couteau-laguiole-ecologie-bicolore-avec-tire-bouchon-3-296-15-2-2-0-0.html</t>
  </si>
  <si>
    <t>http://www.couteau-laguiole.com/fr/couteau-laguiole-franc-macon-manche-en-genevrier-avec-tire-bouchon-3-341-19-2-2-0-0.html</t>
  </si>
  <si>
    <t>http://www.couteau-laguiole.com/fr/couteau-laguiole-avec-signe-astrologique-incruste-dans-le-manche-en-bois-d-ebene-tire-bouchon-3-753-22-2-2-0-0.html</t>
  </si>
  <si>
    <t>http://www.couteau-laguiole.com/fr/couteau-laguiole-franc-macon-manche-ebene-et-amourette-lame-damas-tire-bouchon-3-800-19-2-2-0-0.html</t>
  </si>
  <si>
    <t>http://www.couteau-laguiole.com/fr/couteau-laguiole-oiseau-manche-en-bois-d-ebene-3-332-18-2-2-0-0.html</t>
  </si>
  <si>
    <t>http://www.couteau-laguiole.com/fr/laguiole-pecheur-3-330-17-2-2-0-0.html</t>
  </si>
  <si>
    <t>http://www.couteau-laguiole.com/fr/laguiole-sport-bois-d-olivier-3-343-21-2-2-0-0.html</t>
  </si>
  <si>
    <t>http://www.couteau-laguiole.com/fr/couteau-laguiole-manche-en-bois-d-amourette-et-mitres-en-laiton-3-311-16-2-2-0-0.html</t>
  </si>
  <si>
    <t>http://www.couteau-laguiole.com/fr/laguiole-gentleman-manche-en-bois-d-olivier-5-348-21-2-2-0-0.html</t>
  </si>
  <si>
    <t>http://www.couteau-laguiole.com/fr/couteau-laguiole-gentleman-bois-de-bouleau-5-347-21-2-2-0-0.html</t>
  </si>
  <si>
    <t>http://www.couteau-laguiole.com/fr/laguiole-gentleman-en-bois-de-genevrier-lame-damas-5-349-21-2-2-0-0.html</t>
  </si>
  <si>
    <t>http://www.couteau-laguiole.com/fr/couteau-laguiole-franc-macon-manche-ebene-et-amourette-lame-damas-5-801-19-2-2-0-0.html</t>
  </si>
  <si>
    <t>http://www.couteau-laguiole.com/fr/laguiole-le-sapeur-avec-tire-bouchon-5-338-20-2-2-0-0.html</t>
  </si>
  <si>
    <t>http://www.couteau-laguiole.com/fr/laguiole-le-sapeur-sans-tire-bouchon-5-337-20-2-2-0-0.html</t>
  </si>
  <si>
    <t>http://www.couteau-laguiole.com/fr/couteau-laguiole-gendarmerie-5-336-20-2-2-0-0.html</t>
  </si>
  <si>
    <t>http://www.couteau-laguiole.com/fr/couteau-laguiole-sphinx-manche-noir-et-or-5-755-18-2-2-0-0.html</t>
  </si>
  <si>
    <t>http://www.couteau-laguiole.com/fr/couteau-laguiole-oiseau-bois-noir-et-loupe-de-genevrier-5-334-18-2-2-0-0.html</t>
  </si>
  <si>
    <t>http://www.couteau-laguiole.com/fr/sommelier-chateau-laguiole-grand-cru-bois-de-tonneau-2-4729-124-11-11-0-0.html</t>
  </si>
  <si>
    <t>http://www.couteau-laguiole.com/fr/sommelier-chateau-laguiole-grand-cru-corne-blonde-2-4728-124-11-11-0-0.html</t>
  </si>
  <si>
    <t>http://www.couteau-laguiole.com/fr/sommelier-chateau-laguiole-grand-cru-amourette-2-4727-124-11-11-0-0.html</t>
  </si>
  <si>
    <t>http://www.couteau-laguiole.com/fr/sommelier-chateau-laguiole-grand-cru-corne-noire-2-4726-124-11-11-0-0.html</t>
  </si>
  <si>
    <t>http://www.couteau-laguiole.com/fr/canne-epee-pommeau-argente-sanglier-et-chien-2-388-125-11-11-0-0.html</t>
  </si>
  <si>
    <t>http://www.couteau-laguiole.com/fr/sommelier-chateau-laguiole-grand-cru-olivier-poussier-2-4733-124-11-11-0-0.html</t>
  </si>
  <si>
    <t>http://www.couteau-laguiole.com/fr/sommelier-chateau-laguiole-andreas-larsson-2-4735-124-11-11-0-0.html</t>
  </si>
  <si>
    <t>http://www.couteau-laguiole.com/fr/sommelier-chateau-laguiole-enrico-bernardo-2-4732-124-11-11-0-0.html</t>
  </si>
  <si>
    <t>http://www.couteau-laguiole.com/fr/ensemble-de-couteaux-de-table-monnerie-en-izmir-2-554-56-11-11-0-0.html</t>
  </si>
  <si>
    <t>http://www.couteau-laguiole.com/fr/coffret-de-fourchettes-laguiole-avec-un-manche-en-bois--0-796-28-5-5-0-0.html</t>
  </si>
  <si>
    <t>http://www.couteau-laguiole.com/fr/service-a-decouper-laguiole-corne-blonde-3-543-106-5-5-32-0.html</t>
  </si>
  <si>
    <t>http://www.couteau-laguiole.com/fr/coffret-de-fromagettes-laguiole-nacrees-coloris-assortis-3-542-105-5-5-32-0.html</t>
  </si>
  <si>
    <t>http://www.couteau-laguiole.com/fr/service-a-fromage-laguiole-corne-blonde-3-537-105-5-5-32-0.html</t>
  </si>
  <si>
    <t>http://www.couteau-laguiole.com/fr/service-a-fromage-laguiole-corne-noire-3-538-105-5-5-32-0.html</t>
  </si>
  <si>
    <t>http://www.couteau-laguiole.com/fr/service-a-fromage-laguiole-bois-d-olivier-3-539-105-5-5-32-0.html</t>
  </si>
  <si>
    <t>http://www.couteau-laguiole.com/fr/service-a-fromage-laguiole-prestige-inox-forge-finition-brillante-3-798-105-5-5-32-0.html</t>
  </si>
  <si>
    <t>http://www.couteau-laguiole.com/fr/service-a-fromage-laguiole-prestige-inox-forge-finition-sablee-3-799-105-5-5-32-0.html</t>
  </si>
  <si>
    <t>http://www.couteau-laguiole.com/fr/affuteur-de-poche-a-tete-carbure-1-8-26-12-12-0-0.html</t>
  </si>
  <si>
    <t>http://www.couteau-laguiole.com/fr/coffret-de-presentation-avec-aiguiseur-1-545-85-12-12-0-0.html</t>
  </si>
  <si>
    <t>http://www.couteau-laguiole.com/fr/vitrine-murale-pour-couteaux-1-544-85-12-12-0-0.html</t>
  </si>
  <si>
    <t>http://www.couteau-laguiole.com/fr/set-pour-le-polissage-fort-du-metal-1-319-57-12-12-0-0.html</t>
  </si>
  <si>
    <t>http://www.couteau-laguiole.com/fr/pierre-naturelle-a-aiguiser-1-217-26-12-12-0-0.html</t>
  </si>
  <si>
    <t>http://www.couteau-laguiole.com/fr/set-de-lustrage-1-314-57-12-12-0-0.html</t>
  </si>
  <si>
    <t>http://www.couteau-laguiole.com/fr/set-de-polissage-1-318-57-12-12-0-0.html</t>
  </si>
  <si>
    <t>http://www.couteau-laguiole.com/fr/couteau-a-pain-laguiole-corne-noire-0-586-103-5-5-32-0.html</t>
  </si>
  <si>
    <t>http://www.couteau-laguiole.com/fr/service-a-decouper-laguiole-corne-noire-0-567-106-5-5-32-0.html</t>
  </si>
  <si>
    <t>http://www.couteau-laguiole.com/fr/cuilleres-a-dessert-laguiole-prestige-inox-finition-brillante-0-657-121-5-5-108-0.html</t>
  </si>
  <si>
    <t>http://www.couteau-laguiole.com/fr/service-a-decouper-laguiole-corne-blonde-0-543-106-5-5-32-0.html</t>
  </si>
  <si>
    <t>http://www.couteau-laguiole.com/fr/couteau-a-pain-laguiole-corne-blonde-0-587-103-5-5-32-0.html</t>
  </si>
  <si>
    <t>http://www.couteau-laguiole.com/fr/service-a-decouper-laguiole-bois-d-olivier-0-568-106-5-5-32-0.html</t>
  </si>
  <si>
    <t>http://www.couteau-laguiole.com/fr/couteau-a-pain-laguiole-bois-d-olivier-0-588-103-5-5-32-0.html</t>
  </si>
  <si>
    <t>http://www.couteau-laguiole.com/fr/comment-proceder-12-98.html</t>
  </si>
  <si>
    <t>http://www.couteau-laguiole.com/fr/tarif-des-reparations-12-99.html</t>
  </si>
  <si>
    <t>http://www.couteau-laguiole.com/fr/couteau-steak-laguiole-de-table-manche-en-bois-de-palissandre-1-766-100-5-5-0-0.html</t>
  </si>
  <si>
    <t>http://www.couteau-laguiole.com/fr/service-a-fromage-laguiole-corne-blonde-0-537-105-5-5-32-0.html</t>
  </si>
  <si>
    <t>http://www.couteau-laguiole.com/fr/couteau-laguiole-ecologie-bicolore-avec-tire-bouchon-1-296-15-2-2-0-0.html</t>
  </si>
  <si>
    <t>http://www.couteau-laguiole.com/fr/couteau-laguiole-manche-en-corne-noire-avec-tire-bouchon-et-mitres-en-inox-1-2899-15-2-2-0-0.html</t>
  </si>
  <si>
    <t>http://www.couteau-laguiole.com/fr/couteau-laguiole-ecologie-avec-tire-bouchon-1-295-15-2-2-0-0.html</t>
  </si>
  <si>
    <t>http://www.couteau-laguiole.com/fr/couteau-laguiole-manche-en-bois-de-stamina-vert-avec-tire-bouchon-et-mitres-en-laiton-1-302-15-2-2-0-0.html</t>
  </si>
  <si>
    <t>http://www.couteau-laguiole.com/fr/couteau-laguiole-manche-en-bois-de-cerf-avec-tire-bouchon-et-mitres-en-inox-1-2927-15-2-2-0-0.html</t>
  </si>
  <si>
    <t>http://www.couteau-laguiole.com/fr/couteau-laguiole-manche-en-bois-de-genevrier-avec-tire-bouchon-et-mitres-en-inox-1-2896-15-2-2-0-0.html</t>
  </si>
  <si>
    <t>http://www.couteau-laguiole.com/fr/coffret-de-fromagettes-laguiole-nacrees-coloris-assortis-0-542-105-5-5-32-0.html</t>
  </si>
  <si>
    <t>http://www.couteau-laguiole.com/fr/service-a-fromage-laguiole-corne-noire-0-538-105-5-5-32-0.html</t>
  </si>
  <si>
    <t>http://www.couteau-laguiole.com/fr/service-a-fromage-laguiole-bois-d-olivier-0-539-105-5-5-32-0.html</t>
  </si>
  <si>
    <t>http://www.couteau-laguiole.com/fr/service-a-fromage-laguiole-prestige-inox-forge-finition-brillante-0-798-105-5-5-32-0.html</t>
  </si>
  <si>
    <t>http://www.couteau-laguiole.com/fr/catalogue-couteaux-a-fromage-laguiole-105-105-5-32-0-1.html</t>
  </si>
  <si>
    <t>http://www.couteau-laguiole.com/fr/couteaux-a-dessert-laguiole-prestige-inox-finition-sablee-0-654-107-5-5-32-0.html</t>
  </si>
  <si>
    <t>http://www.couteau-laguiole.com/fr/canne-epee-franc-macon-avec-equerre-et-compas-4-562-125-11-11-0-0.html</t>
  </si>
  <si>
    <t>http://www.couteau-laguiole.com/fr/canne-de-marche-pommeau-argente-dragon-4-730-125-11-11-0-0.html</t>
  </si>
  <si>
    <t>http://www.couteau-laguiole.com/fr/canne-de-marche-semi-boule-en-metal-argente-4-734-125-11-11-0-0.html</t>
  </si>
  <si>
    <t>http://www.couteau-laguiole.com/fr/canne-de-marche-milord-franc-macon-4-665-125-11-11-0-0.html</t>
  </si>
  <si>
    <t>http://www.couteau-laguiole.com/fr/canne-de-marche-milord-franc-macon-4-816-125-11-11-0-0.html</t>
  </si>
  <si>
    <t>http://www.couteau-laguiole.com/fr/coffret-de-fourchettes-laguiole-coloris-assortis-3-502-119-5-5-28-0.html</t>
  </si>
  <si>
    <t>http://www.couteau-laguiole.com/fr/coffret-de-fourchettes-laguiole-manche-en-plexiglas-de-couleurs-nacrees-assorties-3-499-119-5-5-28-0.html</t>
  </si>
  <si>
    <t>http://www.couteau-laguiole.com/fr/coffret-de-fourchettes-laguiole-manche-en-plexiglas-nacre-peche-3-501-119-5-5-28-0.html</t>
  </si>
  <si>
    <t>http://www.couteau-laguiole.com/fr/coffret-de-fourchettes-laguiole-manche-en-plexiglas-nacre-chocolat-3-500-119-5-5-28-0.html</t>
  </si>
  <si>
    <t>http://www.couteau-laguiole.com/fr/menagere-laguiole-pieces-gamme-prestige-finition-brillante-3-793-33-5-5-0-0.html</t>
  </si>
  <si>
    <t>http://www.couteau-laguiole.com/fr/couteau-steak-laguiole-de-table-manche-en-bois-d-amourette-3-770-100-5-5-0-0.html</t>
  </si>
  <si>
    <t>http://www.couteau-laguiole.com/fr/couteau-a-fromage-manche-en-bois-d-olivier-3-534-105-5-5-32-0.html</t>
  </si>
  <si>
    <t>http://www.couteau-laguiole.com/fr/service-foie-gras-laguiole-corne-noire-3-780-117-5-5-32-0.html</t>
  </si>
  <si>
    <t>http://www.couteau-laguiole.com/fr/service-foie-gras-laguiole-corne-blonde-3-779-117-5-5-32-0.html</t>
  </si>
  <si>
    <t>http://www.couteau-laguiole.com/fr/service-a-decouper-laguiole-nacrees-rouge-0-571-106-5-5-32-0.html</t>
  </si>
  <si>
    <t>http://www.couteau-laguiole.com/fr/service-a-decouper-laguiole-prestige-inox-forge-finition-sablee-0-570-106-5-5-32-0.html</t>
  </si>
  <si>
    <t>http://www.couteau-laguiole.com/fr/service-a-decouper-laguiole-prestige-inox-forge-finition-brillante-0-569-106-5-5-32-0.html</t>
  </si>
  <si>
    <t>http://www.couteau-laguiole.com/fr/couteau-laguiole-avec-manche-en-ebene-platines-et-ressort-entierement-guilloches-1-680-24-4-4-0-0.html</t>
  </si>
  <si>
    <t>http://www.couteau-laguiole.com/fr/couteau-laguiole-bi-matiere-ebene-et-amourette-1-778-24-4-4-0-0.html</t>
  </si>
  <si>
    <t>http://www.couteau-laguiole.com/fr/couteau-laguiole-en-noyer-stabilise-1-681-24-4-4-0-0.html</t>
  </si>
  <si>
    <t>http://www.couteau-laguiole.com/fr/couteau-laguiole-en-noyer-stabilise-avec-tire-bouchon-1-705-24-4-4-0-0.html</t>
  </si>
  <si>
    <t>http://www.couteau-laguiole.com/fr/couteau-laguiole-manche-en-loupe-de-thuya-incrustation-de-nacre-1-613-24-4-4-0-0.html</t>
  </si>
  <si>
    <t>http://www.couteau-laguiole.com/fr/couteau-laguiole-manche-en-os-incrustation-de-nacre-1-612-24-4-4-0-0.html</t>
  </si>
  <si>
    <t>http://www.couteau-laguiole.com/fr/laguiole-tete-de-chien-en-argent-massif-1-580-24-4-4-0-0.html</t>
  </si>
  <si>
    <t>http://www.couteau-laguiole.com/fr/couteau-laguiole-ecologie-bicolore-7-306-16-2-2-0-0.html</t>
  </si>
  <si>
    <t>http://www.couteau-laguiole.com/fr/couteau-laguiole-ecologie-7-305-16-2-2-0-0.html</t>
  </si>
  <si>
    <t>http://www.couteau-laguiole.com/fr/laguiole-manche-en-bois-de-cerf-et-mitres-en-inox-7-2926-16-2-2-0-0.html</t>
  </si>
  <si>
    <t>http://www.couteau-laguiole.com/fr/couteau-laguiole-manche-en-bois-de-stamina-vert-et-mitres-en-laiton-7-313-16-2-2-0-0.html</t>
  </si>
  <si>
    <t>http://www.couteau-laguiole.com/fr/couteau-laguiole-ecologie-avec-tire-bouchon-7-295-15-2-2-0-0.html</t>
  </si>
  <si>
    <t>http://www.couteau-laguiole.com/fr/couteau-laguiole-manche-en-bois-de-stamina-vert-avec-tire-bouchon-et-mitres-en-laiton-7-302-15-2-2-0-0.html</t>
  </si>
  <si>
    <t>http://www.couteau-laguiole.com/fr/couteau-laguiole-manche-en-bois-de-cerf-avec-tire-bouchon-et-mitres-en-inox-7-2927-15-2-2-0-0.html</t>
  </si>
  <si>
    <t>http://www.couteau-laguiole.com/fr/couteau-laguiole-manche-en-bois-de-genevrier-avec-tire-bouchon-et-mitres-en-inox-7-2896-15-2-2-0-0.html</t>
  </si>
  <si>
    <t>http://www.couteau-laguiole.com/fr/couteaux-a-dessert-laguiole-prestige-inox-finition-sablee-1-654-107-5-5-32-0.html</t>
  </si>
  <si>
    <t>http://www.couteau-laguiole.com/fr/couteau-a-pain-laguiole-prestige-inox-finition-sablee-1-591-103-5-5-32-0.html</t>
  </si>
  <si>
    <t>http://www.couteau-laguiole.com/fr/couteau-a-pain-laguiole-prestige-inox-finition-brillante-1-589-103-5-5-32-0.html</t>
  </si>
  <si>
    <t>http://www.couteau-laguiole.com/fr/couteau-a-pain-laguiole-bois-d-olivier-1-588-103-5-5-32-0.html</t>
  </si>
  <si>
    <t>http://www.couteau-laguiole.com/fr/couteau-a-pain-laguiole-corne-blonde-1-587-103-5-5-32-0.html</t>
  </si>
  <si>
    <t>http://www.couteau-laguiole.com/fr/couteau-a-pain-laguiole-corne-noire-1-586-103-5-5-32-0.html</t>
  </si>
  <si>
    <t>http://www.couteau-laguiole.com/fr/couverts-a-salade-laguiole-fushia-1-585-118-5-5-32-0.html</t>
  </si>
  <si>
    <t>http://www.couteau-laguiole.com/fr/service-a-salade-laguiole-prestige-inox-forge-finition-sablee-1-578-118-5-5-32-0.html</t>
  </si>
  <si>
    <t>http://www.couteau-laguiole.com/fr/service-a-salade-laguiole-prestige-inox-forge-finition-brillante-1-577-118-5-5-32-0.html</t>
  </si>
  <si>
    <t>http://www.couteau-laguiole.com/fr/coffret-de-cuilleres-a-soupe-laguiole-manche-en-bois-d-olivier-0-807-108-5-5-0-0.html</t>
  </si>
  <si>
    <t>http://www.couteau-laguiole.com/fr/sommelier-chateau-laguiole-grand-cru-olivier-poussier-9-525-88-5-5-0-0.html</t>
  </si>
  <si>
    <t>http://www.couteau-laguiole.com/fr/sommelier-chateau-laguiole-andreas-larsson-9-524-88-5-5-0-0.html</t>
  </si>
  <si>
    <t>http://www.couteau-laguiole.com/fr/coffret-de-cuilleres-a-soupe-laguiole-prestige-inox-finition-sablee-9-808-110-5-5-108-0.html</t>
  </si>
  <si>
    <t>http://www.couteau-laguiole.com/fr/coffret-de-cuilleres-a-soupe-laguiole-manche-en-bois-d-olivier-9-807-108-5-5-0-0.html</t>
  </si>
  <si>
    <t>http://www.couteau-laguiole.com/fr/coffret-de-couteaux-a-steak-laguiole-manche-en-plexiglas-nacre-chocolat-9-492-102-5-5-0-0.html</t>
  </si>
  <si>
    <t>http://www.couteau-laguiole.com/fr/fourchettes-a-gateaux-laguiole-prestige-inox-finition-brillante-9-628-120-5-5-28-0.html</t>
  </si>
  <si>
    <t>http://www.couteau-laguiole.com/fr/fourchettes-a-gateaux-laguiole-prestige-inox-finition-sablee-9-638-120-5-5-28-0.html</t>
  </si>
  <si>
    <t>http://www.couteau-laguiole.com/fr/fourchettes-a-dessert-laguiole-prestige-inox-finition-sablee-9-641-120-5-5-28-0.html</t>
  </si>
  <si>
    <t>http://www.couteau-laguiole.com/fr/fourchettes-a-dessert-laguiole-prestige-inox-finition-brillante-9-639-120-5-5-28-0.html</t>
  </si>
  <si>
    <t>http://www.couteau-laguiole.com/fr/service-foie-gras-laguiole-gamme-prestige-finition-brillante-0-575-117-5-5-32-0.html</t>
  </si>
  <si>
    <t>http://www.couteau-laguiole.com/fr/service-a-servir-laguiole-prestige-inox-forge-finition-brillante-0-579-104-5-5-32-0.html</t>
  </si>
  <si>
    <t>http://www.couteau-laguiole.com/fr/couteau-a-pain-laguiole-prestige-inox-finition-brillante-0-589-103-5-5-32-0.html</t>
  </si>
  <si>
    <t>http://www.couteau-laguiole.com/fr/couteau-a-pain-laguiole-prestige-inox-finition-sablee-0-591-103-5-5-32-0.html</t>
  </si>
  <si>
    <t>http://www.couteau-laguiole.com/fr/ensemble-de-couteaux-de-table-monnerie-izmir-paillette-3-555-56-11-11-0-0.html</t>
  </si>
  <si>
    <t>http://www.couteau-laguiole.com/fr/ensemble-de-couteaux-de-table-monnerie-coloris-assortis-3-762-56-11-11-0-0.html</t>
  </si>
  <si>
    <t>http://www.couteau-laguiole.com/fr/canne-epee-parapluie-3-383-125-11-11-0-0.html</t>
  </si>
  <si>
    <t>http://www.couteau-laguiole.com/fr/baton-en-chataignier-avec-boussole-et-epee-3-557-125-11-11-0-0.html</t>
  </si>
  <si>
    <t>http://www.couteau-laguiole.com/fr/canne-epee-milord-3-381-125-11-11-0-0.html</t>
  </si>
  <si>
    <t>http://www.couteau-laguiole.com/fr/canne-epee-tete-de-cheval-argente-3-384-125-11-11-0-0.html</t>
  </si>
  <si>
    <t>http://www.couteau-laguiole.com/fr/makila-adrelet-chataignier-scarifie-3-556-125-11-11-0-0.html</t>
  </si>
  <si>
    <t>http://www.couteau-laguiole.com/fr/canne-epee-en-jonc-3-382-125-11-11-0-0.html</t>
  </si>
  <si>
    <t>http://www.couteau-laguiole.com/fr/canne-epee-franc-macon-avec-pelican-et-rose-croix-3-786-125-11-11-0-0.html</t>
  </si>
  <si>
    <t>http://www.couteau-laguiole.com/fr/fourchettes-a-dessert-laguiole-prestige-inox-finition-brillante-0-639-120-5-5-28-0.html</t>
  </si>
  <si>
    <t>http://www.couteau-laguiole.com/fr/rasoir-le-bison-pointe-de-corne-blonde-1-412-42-8-8-0-0.html</t>
  </si>
  <si>
    <t>http://www.couteau-laguiole.com/fr/rasoir-droit-le-bison-manche-en-bois-d-amourette-1-414-42-8-8-0-0.html</t>
  </si>
  <si>
    <t>http://www.couteau-laguiole.com/fr/couteau-laguiole-croix-de-malte-avec-manche-en-loupe-d-amboine-3-677-87-4-4-0-0.html</t>
  </si>
  <si>
    <t>http://www.couteau-laguiole.com/fr/couteau-laguiole-corse-avec-manche-en-loupe-de-cade-3-792-87-4-4-0-0.html</t>
  </si>
  <si>
    <t>http://www.couteau-laguiole.com/fr/laguiole-sanglier-avec-un-manche-en-dent-de-phacochere-3-673-87-4-4-0-0.html</t>
  </si>
  <si>
    <t>http://www.couteau-laguiole.com/fr/laguiole-aigle-avec-un-manche-en-corne-de-buffle-3-671-87-4-4-0-0.html</t>
  </si>
  <si>
    <t>http://www.couteau-laguiole.com/fr/service-a-fromage-laguiole-prestige-inox-forge-finition-sablee-0-799-105-5-5-32-0.html</t>
  </si>
  <si>
    <t>http://www.couteau-laguiole.com/fr/service-a-salade-laguiole-prestige-inox-forge-finition-sablee-0-578-118-5-5-32-0.html</t>
  </si>
  <si>
    <t>http://www.couteau-laguiole.com/fr/fourchettes-a-gateaux-laguiole-prestige-inox-finition-brillante-0-628-120-5-5-28-0.html</t>
  </si>
  <si>
    <t>http://www.couteau-laguiole.com/fr/service-a-salade-laguiole-prestige-inox-forge-finition-brillante-0-577-118-5-5-32-0.html</t>
  </si>
  <si>
    <t>http://www.couteau-laguiole.com/fr/couteau-a-pain-laguiole-corne-noire-6-586-103-5-5-32-0.html</t>
  </si>
  <si>
    <t>http://www.couteau-laguiole.com/fr/couverts-a-salade-laguiole-fushia-6-585-118-5-5-32-0.html</t>
  </si>
  <si>
    <t>http://www.couteau-laguiole.com/fr/service-a-salade-laguiole-prestige-inox-forge-finition-sablee-6-578-118-5-5-32-0.html</t>
  </si>
  <si>
    <t>http://www.couteau-laguiole.com/fr/service-a-salade-laguiole-prestige-inox-forge-finition-brillante-6-577-118-5-5-32-0.html</t>
  </si>
  <si>
    <t>http://www.couteau-laguiole.com/fr/service-a-servir-laguiole-prestige-inox-forge-finition-brillante-6-579-104-5-5-32-0.html</t>
  </si>
  <si>
    <t>http://www.couteau-laguiole.com/fr/service-a-servir-laguiole-prestige-inox-forge-finition-sablee-6-584-104-5-5-32-0.html</t>
  </si>
  <si>
    <t>http://www.couteau-laguiole.com/fr/service-foie-gras-laguiole-gamme-prestige-finition-sablee-6-576-117-5-5-32-0.html</t>
  </si>
  <si>
    <t>http://www.couteau-laguiole.com/fr/service-foie-gras-laguiole-gamme-prestige-finition-brillante-6-575-117-5-5-32-0.html</t>
  </si>
  <si>
    <t>http://www.couteau-laguiole.com/fr/service-a-decouper-laguiole-nacrees-rouge-6-571-106-5-5-32-0.html</t>
  </si>
  <si>
    <t>http://www.couteau-laguiole.com/fr/coffret-de-fourchettes-a-gateau-laguiole-nacrees-coloris-assortis-0-659-120-5-5-28-0.html</t>
  </si>
  <si>
    <t>http://www.couteau-laguiole.com/fr/cuilleres-a-dessert-laguiole-prestige-inox-finition-brillante-1-657-121-5-5-108-0.html</t>
  </si>
  <si>
    <t>http://www.couteau-laguiole.com/fr/coffret-de-cuilleres-a-soupe-laguiole-prestige-inox-finition-sablee-1-808-110-5-5-108-0.html</t>
  </si>
  <si>
    <t>http://www.couteau-laguiole.com/fr/coffret-de-cuilleres-a-soupe-laguiole-manche-en-bois-d-olivier-1-807-108-5-5-0-0.html</t>
  </si>
  <si>
    <t>http://www.couteau-laguiole.com/fr/service-foie-gras-laguiole-gamme-prestige-finition-sablee-0-576-117-5-5-32-0.html</t>
  </si>
  <si>
    <t>http://www.couteau-laguiole.com/fr/service-a-servir-laguiole-prestige-inox-forge-finition-sablee-0-584-104-5-5-32-0.html</t>
  </si>
  <si>
    <t>http://www.couteau-laguiole.com/fr/le-saint-guilhem-1-371-66-7-7-0-0.html</t>
  </si>
  <si>
    <t>http://www.couteau-laguiole.com/fr/le-massu-1-373-67-7-7-0-0.html</t>
  </si>
  <si>
    <t>http://www.couteau-laguiole.com/fr/l-alpin-1-374-68-7-7-0-0.html</t>
  </si>
  <si>
    <t>http://www.couteau-laguiole.com/fr/le-roquefort-1-372-66-7-7-0-0.html</t>
  </si>
  <si>
    <t>http://www.couteau-laguiole.com/fr/le-rhodanien-1-370-65-7-7-0-0.html</t>
  </si>
  <si>
    <t>http://www.couteau-laguiole.com/fr/l-ardechois-1-369-65-7-7-0-0.html</t>
  </si>
  <si>
    <t>http://www.couteau-laguiole.com/fr/l-yssingeaux-1-367-64-7-7-0-0.html</t>
  </si>
  <si>
    <t>http://www.couteau-laguiole.com/fr/le-saint-martin-1-361-63-7-7-0-0.html</t>
  </si>
  <si>
    <t>http://www.couteau-laguiole.com/fr/le-nontron-a-virole-fixe-cm-1-357-61-7-7-0-0.html</t>
  </si>
  <si>
    <t>http://www.couteau-laguiole.com/fr/couteau-laguiole-personnalise-avec-des-initiales-sur-le-ressort-2-2238-122-2-2-0-0.html</t>
  </si>
  <si>
    <t>http://www.couteau-laguiole.com/fr/couteau-laguiole-personnalise-avec-des-initiales-sur-le-ressort-2-2237-122-2-2-0-0.html</t>
  </si>
  <si>
    <t>http://www.couteau-laguiole.com/fr/couteau-laguiole-avec-signe-astrologique-incruste-dans-le-manche-en-bois-d-ebene-2-754-22-2-2-0-0.html</t>
  </si>
  <si>
    <t>http://www.couteau-laguiole.com/fr/couteau-laguiole-oiseau-manche-en-bois-de-rose-2-331-18-2-2-0-0.html</t>
  </si>
  <si>
    <t>http://www.couteau-laguiole.com/fr/laguiole-manche-arlequin-2-321-17-2-2-0-0.html</t>
  </si>
  <si>
    <t>http://www.couteau-laguiole.com/fr/couteau-laguiole-manche-en-bois-d-amourette-avec-tire-bouchon-et-mitres-en-laiton-2-301-15-2-2-0-0.html</t>
  </si>
  <si>
    <t>http://www.couteau-laguiole.com/fr/couteau-laguiole-franc-macon-manche-en-corne-noire-avec-tire-bouchon-2-757-19-2-2-0-0.html</t>
  </si>
  <si>
    <t>http://www.couteau-laguiole.com/fr/couteau-laguiole-franc-macon-manche-en-corne-noire-cm-2-756-19-2-2-0-0.html</t>
  </si>
  <si>
    <t>http://www.couteau-laguiole.com/fr/couteau-laguiole-franc-macon-manche-en-genevrier-2-774-19-2-2-0-0.html</t>
  </si>
  <si>
    <t>http://www.couteau-laguiole.com/fr/le-thiers-manche-en-inox-sable-1-475-39-6-6-0-0.html</t>
  </si>
  <si>
    <t>http://www.couteau-laguiole.com/fr/couteau-thiers-diamant-insere-dans-le-manche-1-474-39-6-6-0-0.html</t>
  </si>
  <si>
    <t>http://www.couteau-laguiole.com/fr/couteau-thiers-manche-noir-a-volutes-or-1-473-39-6-6-0-0.html</t>
  </si>
  <si>
    <t>http://www.couteau-laguiole.com/fr/couteau-thiers-manche-bordeaux-a-volutes-or-1-472-39-6-6-0-0.html</t>
  </si>
  <si>
    <t>http://www.couteau-laguiole.com/fr/thiers-liner-lock-manche-bois-d-ebene-1-467-74-6-6-0-0.html</t>
  </si>
  <si>
    <t>http://www.couteau-laguiole.com/fr/thiers-liner-lock-manche-bois-d-olivier-1-466-74-6-6-0-0.html</t>
  </si>
  <si>
    <t>http://www.couteau-laguiole.com/fr/thiers-liner-lock-manche-bois-de-noyer-1-465-74-6-6-0-0.html</t>
  </si>
  <si>
    <t>http://www.couteau-laguiole.com/fr/thiers-liner-lock-manche-bois-de-genevrier-1-464-74-6-6-0-0.html</t>
  </si>
  <si>
    <t>http://www.couteau-laguiole.com/fr/thiers-liner-lock-manche-bois-de-noyer-lame-en-acier-damas-1-469-74-6-6-0-0.html</t>
  </si>
  <si>
    <t>http://www.couteau-laguiole.com/fr/couverts-a-salade-laguiole-fushia-0-585-118-5-5-32-0.html</t>
  </si>
  <si>
    <t>http://www.couteau-laguiole.com/fr/le-nontron-a-virole-tournante-cm-2-358-61-7-7-0-0.html</t>
  </si>
  <si>
    <t>http://www.couteau-laguiole.com/fr/l-aquitain-2-360-61-7-7-0-0.html</t>
  </si>
  <si>
    <t>http://www.couteau-laguiole.com/fr/le-retha-2-356-60-7-7-0-0.html</t>
  </si>
  <si>
    <t>http://www.couteau-laguiole.com/fr/l-armor-2-355-59-7-7-0-0.html</t>
  </si>
  <si>
    <t>http://www.couteau-laguiole.com/fr/le-kenavo-2-354-59-7-7-0-0.html</t>
  </si>
  <si>
    <t>http://www.couteau-laguiole.com/fr/fourchettes-a-dessert-laguiole-prestige-inox-finition-sablee-0-641-120-5-5-28-0.html</t>
  </si>
  <si>
    <t>http://www.couteau-laguiole.com/fr/canne-epee-franc-macon-avec-equerre-et-compas-1-562-125-11-11-0-0.html</t>
  </si>
  <si>
    <t>http://www.couteau-laguiole.com/fr/canne-de-marche-pommeau-argente-dragon-1-730-125-11-11-0-0.html</t>
  </si>
  <si>
    <t>http://www.couteau-laguiole.com/fr/canne-de-marche-semi-boule-en-metal-argente-1-734-125-11-11-0-0.html</t>
  </si>
  <si>
    <t>http://www.couteau-laguiole.com/fr/canne-de-marche-milord-franc-macon-1-665-125-11-11-0-0.html</t>
  </si>
  <si>
    <t>http://www.couteau-laguiole.com/fr/canne-de-marche-milord-franc-macon-1-816-125-11-11-0-0.html</t>
  </si>
  <si>
    <t>http://www.couteau-laguiole.com/fr/couteau-laguiole-manche-en-bois-d-olivier-avec-tire-bouchon-et-mitres-en-laiton-1-293-15-2-2-0-0.html</t>
  </si>
  <si>
    <t>http://www.couteau-laguiole.com/fr/couteau-laguiole-manche-en-bois-d-olivier-avec-tire-bouchon-et-mitres-en-inox-1-2925-15-2-2-0-0.html</t>
  </si>
  <si>
    <t>http://www.couteau-laguiole.com/fr/couteau-laguiole-manche-en-corne-blonde-avec-tire-bouchon-et-mitres-en-laiton-1-300-15-2-2-0-0.html</t>
  </si>
  <si>
    <t>http://www.couteau-laguiole.com/fr/couteau-laguiole-manche-en-bois-de-palissandre-avec-tire-bouchon-1-297-15-2-2-0-0.html</t>
  </si>
  <si>
    <t>http://www.couteau-laguiole.com/fr/laguiole-avec-tire-bouchon-manche-en-bois-d-ebene-mitres-inox-cm-1-6881-122-2-2-0-0.html</t>
  </si>
  <si>
    <t>http://www.couteau-laguiole.com/fr/laguiole-manche-en-bois-d-olivier-cm-etui-cuir-marron-et-fusil-a-affuter-1-6883-122-2-2-0-0.html</t>
  </si>
  <si>
    <t>http://www.couteau-laguiole.com/fr/laguiole-manche-en-bois-d-olivier-cm-etui-cuir-noir-1-6882-122-2-2-0-0.html</t>
  </si>
  <si>
    <t>http://www.couteau-laguiole.com/fr/couteau-laguiole-manche-en-bois-d-ebene-avec-tire-bouchon-et-mitre-en-laiton-1-299-15-2-2-0-0.html</t>
  </si>
  <si>
    <t>http://www.couteau-laguiole.com/fr/couteau-laguiole-manche-bois-de-palissandre-dans-un-etui-1-2236-122-2-2-0-0.html</t>
  </si>
  <si>
    <t>http://www.couteau-laguiole.com/fr/coffret-de-fourchettes-a-gateau-laguiole-nacrees-coloris-assortis-5-659-120-5-5-28-0.html</t>
  </si>
  <si>
    <t>http://www.couteau-laguiole.com/fr/couteaux-a-dessert-laguiole-prestige-inox-finition-brillante-5-653-107-5-5-32-0.html</t>
  </si>
  <si>
    <t>http://www.couteau-laguiole.com/fr/couteaux-a-dessert-laguiole-prestige-inox-finition-sablee-5-654-107-5-5-32-0.html</t>
  </si>
  <si>
    <t>http://www.couteau-laguiole.com/fr/cuilleres-a-dessert-laguiole-prestige-inox-finition-sablee-5-658-121-5-5-108-0.html</t>
  </si>
  <si>
    <t>http://www.couteau-laguiole.com/fr/cuilleres-a-dessert-laguiole-prestige-inox-finition-brillante-5-657-121-5-5-108-0.html</t>
  </si>
  <si>
    <t>http://www.couteau-laguiole.com/fr/couteau-a-pain-laguiole-prestige-inox-finition-sablee-5-591-103-5-5-32-0.html</t>
  </si>
  <si>
    <t>http://www.couteau-laguiole.com/fr/couteau-a-pain-laguiole-prestige-inox-finition-brillante-5-589-103-5-5-32-0.html</t>
  </si>
  <si>
    <t>http://www.couteau-laguiole.com/fr/couteau-a-pain-laguiole-bois-d-olivier-5-588-103-5-5-32-0.html</t>
  </si>
  <si>
    <t>http://www.couteau-laguiole.com/fr/couteau-a-pain-laguiole-corne-blonde-5-587-103-5-5-32-0.html</t>
  </si>
  <si>
    <t>http://www.couteau-laguiole.com/fr/coffret-de-couteaux-a-steak-laguiole-manche-en-plexiglas-nacre-champagne-2-491-102-5-5-0-0.html</t>
  </si>
  <si>
    <t>http://www.couteau-laguiole.com/fr/coffret-de-fourchettes-laguiole-de-table-bois-assortis-2-7133-28-5-5-0-0.html</t>
  </si>
  <si>
    <t>http://www.couteau-laguiole.com/fr/coffret-de-cuilleres-a-soupe-laguiole-coloris-assortis-2-520-110-5-5-108-0.html</t>
  </si>
  <si>
    <t>http://www.couteau-laguiole.com/fr/coffret-de-cuilleres-a-cafe-laguiole-coloris-assortis-2-514-109-5-5-108-0.html</t>
  </si>
  <si>
    <t>http://www.couteau-laguiole.com/fr/cuilleres-a-cafe-laguiole-gamme-prestige-finition-brillante-2-814-109-5-5-108-0.html</t>
  </si>
  <si>
    <t>http://www.couteau-laguiole.com/fr/coffret-de-cuilleres-a-cafe-laguiole-gamme-prestige-finition-sablee-2-813-109-5-5-108-0.html</t>
  </si>
  <si>
    <t>http://www.couteau-laguiole.com/fr/coffret-de-cuilleres-a-soupe-laguiole-manche-en-corne-blonde-2-812-110-5-5-108-0.html</t>
  </si>
  <si>
    <t>http://www.couteau-laguiole.com/fr/coffret-de-cuilleres-a-soupe-laguiole-manche-en-corne-noire-2-810-110-5-5-108-0.html</t>
  </si>
  <si>
    <t>http://www.couteau-laguiole.com/fr/coffret-de-cuilleres-a-soupe-laguiole-prestige-inox-finition-brillante-2-809-110-5-5-108-0.html</t>
  </si>
  <si>
    <t>http://www.couteau-laguiole.com/fr/couteau-laguiole-oiseau-bois-noir-et-buis-6-333-18-2-2-0-0.html</t>
  </si>
  <si>
    <t>http://www.couteau-laguiole.com/fr/couteau-laguiole-epervier-6-335-18-2-2-0-0.html</t>
  </si>
  <si>
    <t>http://www.couteau-laguiole.com/fr/laguiole-manche-en-ebene-olivier-6-320-17-2-2-0-0.html</t>
  </si>
  <si>
    <t>http://www.couteau-laguiole.com/fr/couteau-laguiole-bijou-diamant-dans-le-manche-6-328-17-2-2-0-0.html</t>
  </si>
  <si>
    <t>http://www.couteau-laguiole.com/fr/couteau-laguiole-bottine-6-323-17-2-2-0-0.html</t>
  </si>
  <si>
    <t>http://www.couteau-laguiole.com/fr/laguiole-lotus-6-329-17-2-2-0-0.html</t>
  </si>
  <si>
    <t>http://www.couteau-laguiole.com/fr/couteau-laguiole-aile-de-pigeon-6-322-17-2-2-0-0.html</t>
  </si>
  <si>
    <t>http://www.couteau-laguiole.com/fr/couteau-laguiole-manche-en-bois-d-olivier-et-mitres-en-inox-6-2897-16-2-2-0-0.html</t>
  </si>
  <si>
    <t>http://www.couteau-laguiole.com/fr/couteau-laguiole-manche-en-aluminium-massif-6-312-16-2-2-0-0.html</t>
  </si>
  <si>
    <t>http://www.couteau-laguiole.com/fr/fourchettes-a-gateaux-laguiole-prestige-inox-finition-sablee-0-638-120-5-5-28-0.html</t>
  </si>
  <si>
    <t>http://www.couteau-laguiole.com/fr/cuir-a-rasoir-extra-large-a-double-face-magnetique-interchangeable-supex-4-5575-126-8-8-0-0.html</t>
  </si>
  <si>
    <t>http://www.couteau-laguiole.com/fr/plaque-de-cuir-de-rechange-pour-le-strop-it-4-5654-126-8-8-0-0.html</t>
  </si>
  <si>
    <t>http://www.couteau-laguiole.com/fr/cuir-a-rasoir-de-voyage-avec-etui-4-422-44-8-8-0-0.html</t>
  </si>
  <si>
    <t>http://www.couteau-laguiole.com/fr/cuir-a-rasoir-en-bois-et-cuir-extra-large-4-421-44-8-8-0-0.html</t>
  </si>
  <si>
    <t>http://www.couteau-laguiole.com/fr/pate-d-affutage-4-420-44-8-8-0-0.html</t>
  </si>
  <si>
    <t>http://www.couteau-laguiole.com/fr/cuir-a-rasoir-en-bois-et-cuir-4-419-44-8-8-0-0.html</t>
  </si>
  <si>
    <t>http://www.couteau-laguiole.com/fr/coffret-cuir-a-rasoir-a-cuirs-4-418-44-8-8-0-0.html</t>
  </si>
  <si>
    <t>http://www.couteau-laguiole.com/fr/rasoir-droit-historique-manche-en-bois-d-amourette-dos-de-lame-a-motif-forge-festons-longs-nez-crochu-4-416-43-8-8-0-0.html</t>
  </si>
  <si>
    <t>http://www.couteau-laguiole.com/fr/rasoir-droit-historique-manche-en-os-dos-de-lame-a-motif-forge-decoratif-4-415-43-8-8-0-0.html</t>
  </si>
  <si>
    <t>http://www.couteau-laguiole.com/fr/rasoir-droit-crownsilwing-acajou-de-cuba-1-3068-43-8-8-0-0.html</t>
  </si>
  <si>
    <t>http://www.couteau-laguiole.com/fr/rasoir-droit-le-bison-bois-d-olivier-1-413-42-8-8-0-0.html</t>
  </si>
  <si>
    <t>http://www.couteau-laguiole.com/fr/vitrine-murale-pour-rasoirs-droits-1-446-47-8-8-0-0.html</t>
  </si>
  <si>
    <t>http://www.couteau-laguiole.com/fr/coffret-en-loupe-d-ormeau-pour-rasoirs-droits-1-444-47-8-8-0-0.html</t>
  </si>
  <si>
    <t>http://www.couteau-laguiole.com/fr/coffret-en-hetre-vernis-pour-rasoirs-coupe-choux-1-443-47-8-8-0-0.html</t>
  </si>
  <si>
    <t>http://www.couteau-laguiole.com/fr/coffret-en-loupe-d-ormeau-pour-rasoirs-coupe-choux-1-442-47-8-8-0-0.html</t>
  </si>
  <si>
    <t>http://www.couteau-laguiole.com/fr/ensemble-complet-de-rasage-pour-rasoirs-de-surete-1-440-72-8-8-0-0.html</t>
  </si>
  <si>
    <t>http://www.couteau-laguiole.com/fr/coffret-en-hetre-vernis-pour-rasoir-droit-1-439-46-8-8-0-0.html</t>
  </si>
  <si>
    <t>http://www.couteau-laguiole.com/fr/coffret-en-loupe-d-ormeau-pour-rasoir-droit-1-438-46-8-8-0-0.html</t>
  </si>
  <si>
    <t>http://www.couteau-laguiole.com/fr/couteau-thiers-avec-manche-galuchat-rouge-1-4715-56-11-11-0-0.html</t>
  </si>
  <si>
    <t>http://www.couteau-laguiole.com/fr/sauveterre-avec-manche-en-bois-d-olivier-1-4655-124-11-11-0-0.html</t>
  </si>
  <si>
    <t>http://www.couteau-laguiole.com/fr/sauveterre-avec-manche-en-bois-de-buis-1-4654-124-11-11-0-0.html</t>
  </si>
  <si>
    <t>http://www.couteau-laguiole.com/fr/couteau-camembert-buis-pliant-1-4658-124-11-11-0-0.html</t>
  </si>
  <si>
    <t>http://www.couteau-laguiole.com/fr/sauveterre-plein-manche-en-bois-de-cerf-1-4656-124-11-11-0-0.html</t>
  </si>
  <si>
    <t>http://www.couteau-laguiole.com/fr/sauveterre-avec-manche-en-bois-d-amourette-1-4653-124-11-11-0-0.html</t>
  </si>
  <si>
    <t>http://www.couteau-laguiole.com/fr/couteau-chene-chateau-de-versailles-1-4657-124-11-11-0-0.html</t>
  </si>
  <si>
    <t>http://www.couteau-laguiole.com/fr/sommelier-chateau-laguiole-inox-satine-1-4731-124-11-11-0-0.html</t>
  </si>
  <si>
    <t>http://www.couteau-laguiole.com/fr/sommelier-chateau-laguiole-grand-cru-bois-d-olivier-1-4730-124-11-11-0-0.html</t>
  </si>
  <si>
    <t>http://www.couteau-laguiole.com/fr/couteau-laguiole-manche-en-abalone-avec-lame-en-acier-damas-1-692-23-4-4-0-0.html</t>
  </si>
  <si>
    <t>http://www.couteau-laguiole.com/fr/couteau-laguiole-manche-en-ebene-platines-et-ressort-guilloches-lame-en-acier-damas-1-697-23-4-4-0-0.html</t>
  </si>
  <si>
    <t>http://www.couteau-laguiole.com/fr/couteau-laguiole-avec-manche-en-pointe-de-corne-blonde-et-lame-en-acier-damas-1-4418-23-4-4-0-0.html</t>
  </si>
  <si>
    <t>http://www.couteau-laguiole.com/fr/couteau-laguiole-avec-manche-bi-matiere-ebene-et-buis-lame-en-acier-damas-1-696-23-4-4-0-0.html</t>
  </si>
  <si>
    <t>http://www.couteau-laguiole.com/fr/couteau-laguiole-avec-manche-bi-matiere-ebene-izmir-et-lame-en-acier-damas-1-694-23-4-4-0-0.html</t>
  </si>
  <si>
    <t>http://www.couteau-laguiole.com/fr/couteau-laguiole-manche-en-corne-noire-et-mitres-en-laiton-4-308-16-2-2-0-0.html</t>
  </si>
  <si>
    <t>http://www.couteau-laguiole.com/fr/laguiole-manche-en-corne-noire-et-mitres-en-inox-4-2900-16-2-2-0-0.html</t>
  </si>
  <si>
    <t>http://www.couteau-laguiole.com/fr/couteau-laguiole-manche-en-corne-noire-avec-tire-bouchon-et-mitres-en-inox-4-2899-15-2-2-0-0.html</t>
  </si>
  <si>
    <t>http://www.couteau-laguiole.com/fr/couteau-laguiole-franc-macon-manche-ebene-et-buis-lame-damas-4-765-19-2-2-0-0.html</t>
  </si>
  <si>
    <t>http://www.couteau-laguiole.com/fr/laguiole-sport-manche-en-bois-de-noyer-4-344-21-2-2-0-0.html</t>
  </si>
  <si>
    <t>http://www.couteau-laguiole.com/fr/couteau-laguiole-sport-manche-bois-de-genevrier-4-342-21-2-2-0-0.html</t>
  </si>
  <si>
    <t>http://www.couteau-laguiole.com/fr/laguiole-sport-manche-bois-de-genevrier-lame-damas-4-345-21-2-2-0-0.html</t>
  </si>
  <si>
    <t>http://www.couteau-laguiole.com/fr/laguiole-gentleman-en-bois-de-genevrier-4-763-21-2-2-0-0.html</t>
  </si>
  <si>
    <t>http://www.couteau-laguiole.com/fr/couteau-laguiole-gentleman-bois-de-noyer-4-346-21-2-2-0-0.html</t>
  </si>
  <si>
    <t>http://www.couteau-laguiole.com/fr/etui-pour-thiers-en-cuir-pleine-fleur-2-463-40-6-6-0-0.html</t>
  </si>
  <si>
    <t>http://www.couteau-laguiole.com/fr/coffret-de-couteaux-thiers-en-plexiglass-nacre-marron-2-7132-41-6-6-0-0.html</t>
  </si>
  <si>
    <t>http://www.couteau-laguiole.com/fr/coffret-de-couteaux-thiers-en-plexiglass-nacre-blanc-2-7131-41-6-6-0-0.html</t>
  </si>
  <si>
    <t>http://www.couteau-laguiole.com/fr/set-couteaux-thiers-bois-d-olivier-2-457-41-6-6-0-0.html</t>
  </si>
  <si>
    <t>http://www.couteau-laguiole.com/fr/set-fourchettes-thiers-manche-en-bois-d-olivier-2-459-41-6-6-0-0.html</t>
  </si>
  <si>
    <t>http://www.couteau-laguiole.com/fr/service-a-fromage-thiers-manche-en-bois-d-olivier-2-462-41-6-6-0-0.html</t>
  </si>
  <si>
    <t>http://www.couteau-laguiole.com/fr/set-couteaux-thiers-manche-de-couleur-assorties-2-458-41-6-6-0-0.html</t>
  </si>
  <si>
    <t>http://www.couteau-laguiole.com/fr/set-fourchettes-thiers-manches-de-couleurs-assorties-2-460-41-6-6-0-0.html</t>
  </si>
  <si>
    <t>http://www.couteau-laguiole.com/fr/coffret-de-fourchettes-laguiole-avec-un-manche-en-bois-1-796-28-5-5-0-0.html</t>
  </si>
  <si>
    <t>http://www.couteau-laguiole.com/fr/coffret-de-fourchettes-a-gateau-laguiole-nacrees-coloris-assortis-1-659-120-5-5-28-0.html</t>
  </si>
  <si>
    <t>http://www.couteau-laguiole.com/fr/fourchettes-a-gateaux-laguiole-prestige-inox-finition-brillante-1-628-120-5-5-28-0.html</t>
  </si>
  <si>
    <t>http://www.couteau-laguiole.com/fr/fourchettes-a-gateaux-laguiole-prestige-inox-finition-sablee-1-638-120-5-5-28-0.html</t>
  </si>
  <si>
    <t>http://www.couteau-laguiole.com/fr/fourchettes-a-dessert-laguiole-prestige-inox-finition-sablee-1-641-120-5-5-28-0.html</t>
  </si>
  <si>
    <t>http://www.couteau-laguiole.com/fr/fourchettes-a-dessert-laguiole-prestige-inox-finition-brillante-1-639-120-5-5-28-0.html</t>
  </si>
  <si>
    <t>http://www.couteau-laguiole.com/fr/service-a-servir-laguiole-prestige-inox-forge-finition-brillante-2-579-104-5-5-32-0.html</t>
  </si>
  <si>
    <t>http://www.couteau-laguiole.com/fr/service-a-servir-laguiole-prestige-inox-forge-finition-sablee-2-584-104-5-5-32-0.html</t>
  </si>
  <si>
    <t>http://www.couteau-laguiole.com/fr/service-foie-gras-laguiole-gamme-prestige-finition-sablee-2-576-117-5-5-32-0.html</t>
  </si>
  <si>
    <t>http://www.couteau-laguiole.com/fr/service-foie-gras-laguiole-gamme-prestige-finition-brillante-2-575-117-5-5-32-0.html</t>
  </si>
  <si>
    <t>http://www.couteau-laguiole.com/fr/service-a-decouper-laguiole-nacrees-rouge-2-571-106-5-5-32-0.html</t>
  </si>
  <si>
    <t>http://www.couteau-laguiole.com/fr/service-a-decouper-laguiole-prestige-inox-forge-finition-sablee-2-570-106-5-5-32-0.html</t>
  </si>
  <si>
    <t>http://www.couteau-laguiole.com/fr/service-a-decouper-laguiole-prestige-inox-forge-finition-brillante-2-569-106-5-5-32-0.html</t>
  </si>
  <si>
    <t>http://www.couteau-laguiole.com/fr/service-a-decouper-laguiole-bois-d-olivier-2-568-106-5-5-32-0.html</t>
  </si>
  <si>
    <t>http://www.couteau-laguiole.com/fr/service-a-decouper-laguiole-corne-noire-2-567-106-5-5-32-0.html</t>
  </si>
  <si>
    <t>http://www.couteau-laguiole.com/fr/rasoir-droit-le-bison-manche-en-os-5-411-42-8-8-0-0.html</t>
  </si>
  <si>
    <t>http://www.couteau-laguiole.com/fr/rasoir-le-bison-bois-d-ebene-dos-de-lame-cisele-avec-des-epis-de-ble-5-408-42-8-8-0-0.html</t>
  </si>
  <si>
    <t>http://www.couteau-laguiole.com/fr/rasoir-le-bison-pointe-de-corne-blonde-5-412-42-8-8-0-0.html</t>
  </si>
  <si>
    <t>http://www.couteau-laguiole.com/fr/rasoir-droit-le-bison-manche-en-bois-d-amourette-5-414-42-8-8-0-0.html</t>
  </si>
  <si>
    <t>http://www.couteau-laguiole.com/fr/trousse-de-cuir-noir-pour-rasoirs-2-437-46-8-8-0-0.html</t>
  </si>
  <si>
    <t>http://www.couteau-laguiole.com/fr/etui-cuir-pour-rasoir-droit-2-436-46-8-8-0-0.html</t>
  </si>
  <si>
    <t>http://www.couteau-laguiole.com/fr/coffret-de-rasage-pour-rasoirs-droits-livre-avec-mini-cuir-et-bol-a-raser-2-435-46-8-8-0-0.html</t>
  </si>
  <si>
    <t>http://www.couteau-laguiole.com/fr/coffret-de-rasage-pour-rasoirs-mecaniques-livre-avec-un-bol-a-raser-2-434-46-8-8-0-0.html</t>
  </si>
  <si>
    <t>http://www.couteau-laguiole.com/fr/coffret-de-rasage-pour-rasoirs-mecaniques-livre-avec-bol-savon-a-barbe-blaireau-bloc-d-alun-2-433-46-8-8-0-0.html</t>
  </si>
  <si>
    <t>http://www.couteau-laguiole.com/fr/coffret-de-rasage-pour-rasoirs-droits-livre-avec-mini-cuir-pate-a-cuir-bol-savon-blaireau-bloc-d-alun-2-432-72-8-8-0-0.html</t>
  </si>
  <si>
    <t>http://www.couteau-laguiole.com/fr/manche-de-rasoir-droit-en-pointe-de-corne-blonde-2-431-73-8-8-0-0.html</t>
  </si>
  <si>
    <t>http://www.couteau-laguiole.com/fr/-chasse-manche-de-rasoir-droit-en-ebene-2-430-73-8-8-0-0.html</t>
  </si>
  <si>
    <t>http://www.couteau-laguiole.com/fr/blaireau-manche-en-plastique-noir-noue-main-2-426-45-8-8-0-0.html</t>
  </si>
  <si>
    <t>http://www.couteau-laguiole.com/fr/coffret-de-cuilleres-a-soupe-laguiole-prestige-inox-finition-sablee-0-808-110-5-5-108-0.html</t>
  </si>
  <si>
    <t>http://www.couteau-laguiole.com/fr/couteau-steak-laguiole-de-table-manche-en-bois-de-buis-1-771-100-5-5-0-0.html</t>
  </si>
  <si>
    <t>http://www.couteau-laguiole.com/fr/couteau-steak-laguiole-de-table-manche-en-bois-d-olivier-1-769-100-5-5-0-0.html</t>
  </si>
  <si>
    <t>http://www.couteau-laguiole.com/fr/couteau-steak-laguiole-de-table-manche-en-bois-de-rose-1-768-100-5-5-0-0.html</t>
  </si>
  <si>
    <t>http://www.couteau-laguiole.com/fr/coffret-de-couteaux-a-steak-laguiole-abs-coloris-assortis-1-494-102-5-5-0-0.html</t>
  </si>
  <si>
    <t>http://www.couteau-laguiole.com/fr/couteau-a-fromage-manche-en-corne-noire-1-536-105-5-5-32-0.html</t>
  </si>
  <si>
    <t>http://www.couteau-laguiole.com/fr/couteau-a-fromage-manche-en-corne-blonde-1-535-105-5-5-32-0.html</t>
  </si>
  <si>
    <t>http://www.couteau-laguiole.com/fr/coffret-de-couteaux-steak-laguiole-de-table-avantage-inox-finition-brillante-1-791-101-5-5-0-0.html</t>
  </si>
  <si>
    <t>http://www.couteau-laguiole.com/fr/coffret-de-couteaux-steak-laguiole-de-table-prestige-entierement-forge-avec-une-finition-sablee-1-790-101-5-5-0-0.html</t>
  </si>
  <si>
    <t>http://www.couteau-laguiole.com/fr/coffret-de-couteaux-steak-laguiole-de-table-prestige-entierement-forge-avec-une-finition-brillante-1-789-101-5-5-0-0.html</t>
  </si>
  <si>
    <t>http://www.couteau-laguiole.com/fr/service-foie-gras-laguiole-bois-d-olivier-4-781-117-5-5-32-0.html</t>
  </si>
  <si>
    <t>http://www.couteau-laguiole.com/fr/couteau-steak-laguiole-de-table-manche-en-bois-d-ebene-4-767-100-5-5-0-0.html</t>
  </si>
  <si>
    <t>http://www.couteau-laguiole.com/fr/menagere-pieces-laguiole-gamme-prestige-finition-brillante-4-727-33-5-5-0-0.html</t>
  </si>
  <si>
    <t>http://www.couteau-laguiole.com/fr/menagere-laguiole-pieces-coloris-assortis-4-725-33-5-5-0-0.html</t>
  </si>
  <si>
    <t>http://www.couteau-laguiole.com/fr/coffret-de-fourchettes-laguiole-manche-en-corne-noire-ou-blonde-4-797-28-5-5-0-0.html</t>
  </si>
  <si>
    <t>http://www.couteau-laguiole.com/fr/pelle-a-tarte-laguiole-prestige-inox-finition-brillante-4-655-107-5-5-32-0.html</t>
  </si>
  <si>
    <t>http://www.couteau-laguiole.com/fr/coffret-de-fourchettes-laguiole-de-table-gamme-prestige-entierement-forge-avec-une-finition-sablee-4-795-28-5-5-0-0.html</t>
  </si>
  <si>
    <t>http://www.couteau-laguiole.com/fr/coffret-de-fourchettes-laguiole-de-table-gamme-prestige-entierement-forge-avec-une-finition-brillante-4-794-28-5-5-0-0.html</t>
  </si>
  <si>
    <t>http://www.couteau-laguiole.com/fr/coffret-de-fourchettes-laguiole-avec-un-manche-en-bois-4-796-28-5-5-0-0.html</t>
  </si>
  <si>
    <t>http://www.couteau-laguiole.com/fr/ensemble-de-couteaux-de-table-monnerie-en-izmir-1-554-56-11-11-0-0.html</t>
  </si>
  <si>
    <t>http://www.couteau-laguiole.com/fr/ensemble-de-couteaux-de-table-monnerie-izmir-paillette-1-555-56-11-11-0-0.html</t>
  </si>
  <si>
    <t>http://www.couteau-laguiole.com/fr/ensemble-de-couteaux-de-table-monnerie-coloris-assortis-1-762-56-11-11-0-0.html</t>
  </si>
  <si>
    <t>http://www.couteau-laguiole.com/fr/coffret-de-couteaux-a-steak-laguiole-manche-en-plexiglas-de-couleurs-nacrees-assorties-10-493-102-5-5-0-0.html</t>
  </si>
  <si>
    <t>http://www.couteau-laguiole.com/fr/couteau-steak-laguiole-de-table-manche-en-bois-de-palissandre-10-766-100-5-5-0-0.html</t>
  </si>
  <si>
    <t>http://www.couteau-laguiole.com/fr/couteau-laguiole-gentleman-bois-de-bouleau-1-347-21-2-2-0-0.html</t>
  </si>
  <si>
    <t>http://www.couteau-laguiole.com/fr/laguiole-gentleman-en-bois-de-genevrier-lame-damas-1-349-21-2-2-0-0.html</t>
  </si>
  <si>
    <t>http://www.couteau-laguiole.com/fr/service-a-fromage-laguiole-prestige-inox-forge-finition-brillante-8-798-105-5-5-32-0.html</t>
  </si>
  <si>
    <t>http://www.couteau-laguiole.com/fr/service-a-fromage-laguiole-prestige-inox-forge-finition-sablee-8-799-105-5-5-32-0.html</t>
  </si>
  <si>
    <t>http://www.couteau-laguiole.com/fr/sommelier-chateau-laguiole-inox-satine-8-527-88-5-5-0-0.html</t>
  </si>
  <si>
    <t>http://www.couteau-laguiole.com/fr/sommelier-chateau-laguiole-grand-cru-mitre-allongee-corne-noire-8-532-88-5-5-0-0.html</t>
  </si>
  <si>
    <t>http://www.couteau-laguiole.com/fr/sommelier-chateau-laguiole-grand-cru-mitre-allongee-amourette-8-531-88-5-5-0-0.html</t>
  </si>
  <si>
    <t>http://www.couteau-laguiole.com/fr/sommelier-chateau-laguiole-grand-cru-mitre-allongee-corne-blonde-8-530-88-5-5-0-0.html</t>
  </si>
  <si>
    <t>http://www.couteau-laguiole.com/fr/sommelier-chateau-laguiole-grand-cru-mitre-allongee-bois-de-tonneau-8-529-88-5-5-0-0.html</t>
  </si>
  <si>
    <t>http://www.couteau-laguiole.com/fr/sommelier-chateau-laguiole-grand-cru-mitre-allongee-bois-d-olivier-8-528-88-5-5-0-0.html</t>
  </si>
  <si>
    <t>http://www.couteau-laguiole.com/fr/sommelier-chateau-laguiole-enrico-bernardo-8-526-88-5-5-0-0.html</t>
  </si>
  <si>
    <t>http://www.couteau-laguiole.com/fr/service-a-decouper-laguiole-prestige-inox-forge-finition-sablee-7-570-106-5-5-32-0.html</t>
  </si>
  <si>
    <t>http://www.couteau-laguiole.com/fr/service-a-decouper-laguiole-prestige-inox-forge-finition-brillante-7-569-106-5-5-32-0.html</t>
  </si>
  <si>
    <t>http://www.couteau-laguiole.com/fr/service-a-decouper-laguiole-bois-d-olivier-7-568-106-5-5-32-0.html</t>
  </si>
  <si>
    <t>http://www.couteau-laguiole.com/fr/service-a-decouper-laguiole-corne-noire-7-567-106-5-5-32-0.html</t>
  </si>
  <si>
    <t>http://www.couteau-laguiole.com/fr/service-a-decouper-laguiole-corne-blonde-7-543-106-5-5-32-0.html</t>
  </si>
  <si>
    <t>http://www.couteau-laguiole.com/fr/coffret-de-fromagettes-laguiole-nacrees-coloris-assortis-7-542-105-5-5-32-0.html</t>
  </si>
  <si>
    <t>http://www.couteau-laguiole.com/fr/service-a-fromage-laguiole-corne-blonde-7-537-105-5-5-32-0.html</t>
  </si>
  <si>
    <t>http://www.couteau-laguiole.com/fr/service-a-fromage-laguiole-corne-noire-7-538-105-5-5-32-0.html</t>
  </si>
  <si>
    <t>http://www.couteau-laguiole.com/fr/service-a-fromage-laguiole-bois-d-olivier-7-539-105-5-5-32-0.html</t>
  </si>
  <si>
    <t>http://www.couteau-laguiole.com/fr/sommelier-chateau-laguiole-andreas-larsson-1-524-88-5-5-0-0.html</t>
  </si>
  <si>
    <t>http://www.couteau-laguiole.com/fr/blaireau-manche-en-plastique-blanc-noue-main-3-427-45-8-8-0-0.html</t>
  </si>
  <si>
    <t>http://www.couteau-laguiole.com/fr/blaireau-manche-en-corne-noire-noue-main-3-428-45-8-8-0-0.html</t>
  </si>
  <si>
    <t>http://www.couteau-laguiole.com/fr/blaireau-manche-en-corne-blonde-noue-main-3-429-45-8-8-0-0.html</t>
  </si>
  <si>
    <t>http://www.couteau-laguiole.com/fr/bol-de-rasage-avec-couvercle-acier-inoxydable-3-425-45-8-8-0-0.html</t>
  </si>
  <si>
    <t>http://www.couteau-laguiole.com/fr/bloc-d-alun-3-424-45-8-8-0-0.html</t>
  </si>
  <si>
    <t>http://www.couteau-laguiole.com/fr/savon-a-raser-3-423-45-8-8-0-0.html</t>
  </si>
  <si>
    <t>http://www.couteau-laguiole.com/fr/cuir-a-rasoir-extensible-avec-une-charniere-centrale-rock-n-load-3-5571-126-8-8-0-0.html</t>
  </si>
  <si>
    <t>http://www.couteau-laguiole.com/fr/cuir-a-rasoir-extensible-par-ecrous-tensio-3-5650-126-8-8-0-0.html</t>
  </si>
  <si>
    <t>http://www.couteau-laguiole.com/fr/cuir-a-rasoir-extra-large-a-faces-good-3-5378-126-8-8-0-0.html</t>
  </si>
  <si>
    <t>http://www.couteau-laguiole.com/fr/laguiole-manche-en-corne-noire-et-mitres-en-inox-1-2900-16-2-2-0-0.html</t>
  </si>
  <si>
    <t>http://www.couteau-laguiole.com/fr/couteau-laguiole-manche-en-bois-d-olivier-et-mitres-en-inox-1-2897-16-2-2-0-0.html</t>
  </si>
  <si>
    <t>http://www.couteau-laguiole.com/fr/couteau-laguiole-manche-en-aluminium-massif-1-312-16-2-2-0-0.html</t>
  </si>
  <si>
    <t>http://www.couteau-laguiole.com/fr/couteau-laguiole-ecologie-bicolore-1-306-16-2-2-0-0.html</t>
  </si>
  <si>
    <t>http://www.couteau-laguiole.com/fr/couteau-laguiole-ecologie-1-305-16-2-2-0-0.html</t>
  </si>
  <si>
    <t>http://www.couteau-laguiole.com/fr/laguiole-manche-en-bois-de-cerf-et-mitres-en-inox-1-2926-16-2-2-0-0.html</t>
  </si>
  <si>
    <t>http://www.couteau-laguiole.com/fr/couteau-laguiole-manche-en-bois-de-stamina-vert-et-mitres-en-laiton-1-313-16-2-2-0-0.html</t>
  </si>
  <si>
    <t>http://www.couteau-laguiole.com/fr/sommelier-chateau-laguiole-grand-cru-bois-de-tonneau-1-4729-124-11-11-0-0.html</t>
  </si>
  <si>
    <t>http://www.couteau-laguiole.com/fr/sommelier-chateau-laguiole-grand-cru-corne-blonde-1-4728-124-11-11-0-0.html</t>
  </si>
  <si>
    <t>http://www.couteau-laguiole.com/fr/sommelier-chateau-laguiole-grand-cru-amourette-1-4727-124-11-11-0-0.html</t>
  </si>
  <si>
    <t>http://www.couteau-laguiole.com/fr/sommelier-chateau-laguiole-grand-cru-corne-noire-1-4726-124-11-11-0-0.html</t>
  </si>
  <si>
    <t>http://www.couteau-laguiole.com/fr/sommelier-chateau-laguiole-grand-cru-olivier-poussier-1-4733-124-11-11-0-0.html</t>
  </si>
  <si>
    <t>http://www.couteau-laguiole.com/fr/sommelier-chateau-laguiole-andreas-larsson-1-4735-124-11-11-0-0.html</t>
  </si>
  <si>
    <t>http://www.couteau-laguiole.com/fr/sommelier-chateau-laguiole-enrico-bernardo-1-4732-124-11-11-0-0.html</t>
  </si>
  <si>
    <t>http://www.couteau-laguiole.com/fr/couteau-laguiole-avec-manche-en-pointe-de-corne-blonde-et-lame-en-acier-damas-avec-tire-bouchon-2-695-23-4-4-0-0.html</t>
  </si>
  <si>
    <t>http://www.couteau-laguiole.com/fr/couteau-laguiole-manche-en-ebene-avec-tire-bouchon-platines-et-ressort-guilloches-lame-en-acier-damas-2-693-23-4-4-0-0.html</t>
  </si>
  <si>
    <t>http://www.couteau-laguiole.com/fr/laguiole-fleur-de-lys-avec-manche-en-croute-de-belier-2-670-87-4-4-0-0.html</t>
  </si>
  <si>
    <t>http://www.couteau-laguiole.com/fr/laguiole-coquille-saint-jaques-avec-un-manche-en-tibia-de-girafe-2-669-87-4-4-0-0.html</t>
  </si>
  <si>
    <t>http://www.couteau-laguiole.com/fr/laguiole-fer-a-cheval-avec-un-manche-en-fibre-de-carbone-2-672-87-4-4-0-0.html</t>
  </si>
  <si>
    <t>http://www.couteau-laguiole.com/fr/couteau-laguiole-manche-en-loupe-de-thuya-incrustation-de-nacre-2-613-24-4-4-0-0.html</t>
  </si>
  <si>
    <t>http://www.couteau-laguiole.com/fr/couteau-laguiole-manche-en-os-incrustation-de-nacre-2-612-24-4-4-0-0.html</t>
  </si>
  <si>
    <t>http://www.couteau-laguiole.com/fr/laguiole-tete-de-chien-en-argent-massif-2-580-24-4-4-0-0.html</t>
  </si>
  <si>
    <t>http://www.couteau-laguiole.com/fr/laguiole-trefle-avec-un-manche-en-bois-de-bouleau-2-674-87-4-4-0-0.html</t>
  </si>
  <si>
    <t>http://www.couteau-laguiole.com/fr/sommelier-chateau-laguiole-grand-cru-amourette-0-4727-124-11-11-0-0.html</t>
  </si>
  <si>
    <t>http://www.couteau-laguiole.com/fr/couteau-laguiole-ecologie-bicolore-avec-tire-bouchon-0-296-15-2-2-0-0.html</t>
  </si>
  <si>
    <t>http://www.couteau-laguiole.com/fr/couteau-laguiole-manche-en-bois-de-genevrier-avec-tire-bouchon-et-mitres-en-inox-0-2896-15-2-2-0-0.html</t>
  </si>
  <si>
    <t>http://www.couteau-laguiole.com/fr/couteau-steak-laguiole-de-table-manche-en-bois-de-palissandre-0-766-100-5-5-0-0.html</t>
  </si>
  <si>
    <t>http://www.couteau-laguiole.com/fr/couteau-laguiole-manche-en-corne-noire-avec-tire-bouchon-et-mitres-en-inox-0-2899-15-2-2-0-0.html</t>
  </si>
  <si>
    <t>http://www.couteau-laguiole.com/fr/laguiole-gentleman-en-bois-de-genevrier-lame-damas-0-349-21-2-2-0-0.html</t>
  </si>
  <si>
    <t>http://www.couteau-laguiole.com/fr/couteau-laguiole-manche-en-bois-de-stamina-vert-et-mitres-en-laiton-0-313-16-2-2-0-0.html</t>
  </si>
  <si>
    <t>http://www.couteau-laguiole.com/fr/couteau-laguiole-manche-en-os-incrustation-de-nacre-0-612-24-4-4-0-0.html</t>
  </si>
  <si>
    <t>http://www.couteau-laguiole.com/fr/sommelier-chateau-laguiole-andreas-larsson-0-524-88-5-5-0-0.html</t>
  </si>
  <si>
    <t>http://www.couteau-laguiole.com/fr/couteau-laguiole-manche-en-loupe-de-thuya-incrustation-de-nacre-0-613-24-4-4-0-0.html</t>
  </si>
  <si>
    <t>http://www.couteau-laguiole.com/fr/coffret-de-fourchettes-laguiole-avec-un-manche-en-bois-0-796-28-5-5-0-0.html</t>
  </si>
  <si>
    <t>http://www.couteau-laguiole.com/fr/sommelier-chateau-laguiole-grand-cru-bois-de-tonneau-0-4729-124-11-11-0-0.html</t>
  </si>
  <si>
    <t>http://www.couteau-laguiole.com/fr/couteau-laguiole-en-noyer-stabilise-avec-tire-bouchon-0-705-24-4-4-0-0.html</t>
  </si>
  <si>
    <t>http://www.couteau-laguiole.com/fr/canne-de-marche-milord-franc-macon-0-665-125-11-11-0-0.html</t>
  </si>
  <si>
    <t>http://www.couteau-laguiole.com/fr/sommelier-chateau-laguiole-grand-cru-corne-noire-0-4726-124-11-11-0-0.html</t>
  </si>
  <si>
    <t>http://www.couteau-laguiole.com/fr/canne-de-marche-pommeau-argente-dragon-0-730-125-11-11-0-0.html</t>
  </si>
  <si>
    <t>http://www.couteau-laguiole.com/fr/couteau-laguiole-manche-en-bois-de-stamina-vert-avec-tire-bouchon-et-mitres-en-laiton-0-302-15-2-2-0-0.html</t>
  </si>
  <si>
    <t>http://www.couteau-laguiole.com/fr/canne-de-marche-milord-franc-macon-0-816-125-11-11-0-0.html</t>
  </si>
  <si>
    <t>http://www.couteau-laguiole.com/fr/couteau-laguiole-avec-manche-en-ebene-platines-et-ressort-entierement-guilloches-0-680-24-4-4-0-0.html</t>
  </si>
  <si>
    <t>http://www.couteau-laguiole.com/fr/service-a-fromage-laguiole-prestige-inox-forge-finition-sablee-1-799-105-5-5-32-0.html</t>
  </si>
  <si>
    <t>http://www.couteau-laguiole.com/fr/rasoir-le-bison-pointe-de-corne-blonde-0-412-42-8-8-0-0.html</t>
  </si>
  <si>
    <t>http://www.couteau-laguiole.com/fr/couteau-laguiole-manche-en-bois-de-cerf-avec-tire-bouchon-et-mitres-en-inox-0-2927-15-2-2-0-0.html</t>
  </si>
  <si>
    <t>http://www.couteau-laguiole.com/fr/rasoir-droit-le-bison-manche-en-bois-d-amourette-0-414-42-8-8-0-0.html</t>
  </si>
  <si>
    <t>http://www.couteau-laguiole.com/fr/couteau-thiers-manche-bordeaux-a-volutes-or-0-472-39-6-6-0-0.html</t>
  </si>
  <si>
    <t>http://www.couteau-laguiole.com/fr/sommelier-chateau-laguiole-andreas-larsson-0-4735-124-11-11-0-0.html</t>
  </si>
  <si>
    <t>http://www.couteau-laguiole.com/fr/canne-epee-franc-macon-avec-equerre-et-compas-0-562-125-11-11-0-0.html</t>
  </si>
  <si>
    <t>http://www.couteau-laguiole.com/fr/couteau-laguiole-bi-matiere-ebene-et-amourette-0-778-24-4-4-0-0.html</t>
  </si>
  <si>
    <t>http://www.couteau-laguiole.com/fr/couteau-laguiole-ecologie-bicolore-0-306-16-2-2-0-0.html</t>
  </si>
  <si>
    <t>http://www.couteau-laguiole.com/fr/couteau-thiers-manche-noir-a-volutes-or-0-473-39-6-6-0-0.html</t>
  </si>
  <si>
    <t>http://www.couteau-laguiole.com/fr/sommelier-chateau-laguiole-grand-cru-olivier-poussier-0-4733-124-11-11-0-0.html</t>
  </si>
  <si>
    <t>http://www.couteau-laguiole.com/fr/ensemble-de-couteaux-de-table-monnerie-coloris-assortis-0-762-56-11-11-0-0.html</t>
  </si>
  <si>
    <t>http://www.couteau-laguiole.com/fr/ensemble-de-couteaux-de-table-monnerie-en-izmir-0-554-56-11-11-0-0.html</t>
  </si>
  <si>
    <t>http://www.couteau-laguiole.com/fr/sommelier-chateau-laguiole-enrico-bernardo-0-4732-124-11-11-0-0.html</t>
  </si>
  <si>
    <t>http://www.couteau-laguiole.com/fr/couteau-laguiole-manche-en-aluminium-massif-0-312-16-2-2-0-0.html</t>
  </si>
  <si>
    <t>http://www.couteau-laguiole.com/fr/couteau-thiers-diamant-insere-dans-le-manche-0-474-39-6-6-0-0.html</t>
  </si>
  <si>
    <t>http://www.couteau-laguiole.com/fr/couteau-laguiole-gentleman-bois-de-bouleau-0-347-21-2-2-0-0.html</t>
  </si>
  <si>
    <t>http://www.couteau-laguiole.com/fr/couteau-laguiole-ecologie-avec-tire-bouchon-0-295-15-2-2-0-0.html</t>
  </si>
  <si>
    <t>http://www.couteau-laguiole.com/fr/le-thiers-manche-en-inox-sable-0-475-39-6-6-0-0.html</t>
  </si>
  <si>
    <t>http://www.couteau-laguiole.com/fr/laguiole-manche-en-corne-noire-et-mitres-en-inox-0-2900-16-2-2-0-0.html</t>
  </si>
  <si>
    <t>http://www.couteau-laguiole.com/fr/sommelier-chateau-laguiole-grand-cru-corne-blonde-0-4728-124-11-11-0-0.html</t>
  </si>
  <si>
    <t>http://www.couteau-laguiole.com/fr/canne-de-marche-semi-boule-en-metal-argente-0-734-125-11-11-0-0.html</t>
  </si>
  <si>
    <t>http://www.couteau-laguiole.com/fr/couteau-laguiole-manche-en-bois-d-olivier-et-mitres-en-inox-0-2897-16-2-2-0-0.html</t>
  </si>
  <si>
    <t>http://www.couteau-laguiole.com/fr/ensemble-de-couteaux-de-table-monnerie-izmir-paillette-0-555-56-11-11-0-0.html</t>
  </si>
  <si>
    <t>http://www.couteau-laguiole.com/fr/laguiole-manche-en-bois-de-cerf-et-mitres-en-inox-0-2926-16-2-2-0-0.html</t>
  </si>
  <si>
    <t>http://www.couteau-laguiole.com/fr/couteau-laguiole-ecologie-0-305-16-2-2-0-0.html</t>
  </si>
  <si>
    <t>http://www.couteau-laguiole.com/fr/laguiole-tete-de-chien-en-argent-massif-0-580-24-4-4-0-0.html</t>
  </si>
  <si>
    <t>http://www.couteau-laguiole.com/fr/couteau-thiers-avec-manche-galuchat-rouge-0-4715-56-11-11-0-0.html</t>
  </si>
  <si>
    <t>Title</t>
  </si>
  <si>
    <t>Laguiole pliants  - Couteau Laguiole fabrication française</t>
  </si>
  <si>
    <t>Laguiole personnalisé  - Couteau Laguiole fabrication française</t>
  </si>
  <si>
    <t>Collection et Damas  - Couteau Laguiole fabrication française</t>
  </si>
  <si>
    <t>Etuis et accessoires  - Couteau Laguiole fabrication française</t>
  </si>
  <si>
    <t>Laguiole de table  - Couteau Laguiole fabrication française</t>
  </si>
  <si>
    <t>Le Thiers  - Couteau Laguiole fabrication française</t>
  </si>
  <si>
    <t>Laguiole pliants, Promotion du printemps  - Couteau Laguiole fabrication française</t>
  </si>
  <si>
    <t>Couteaux régionaux  - Couteau Laguiole fabrication française</t>
  </si>
  <si>
    <t>Rasoirs coupe-choux  - Couteau Laguiole fabrication française</t>
  </si>
  <si>
    <t>Les créateurs  - Couteau Laguiole fabrication française</t>
  </si>
  <si>
    <t>Laguiole pliants, Sans tire-bouchon  - Couteau Laguiole fabrication française</t>
  </si>
  <si>
    <t>Laguiole pliants, Avec tire-bouchon  - Couteau Laguiole fabrication française</t>
  </si>
  <si>
    <t>Laguiole pliants, Nouveautés  - Couteau Laguiole fabrication française</t>
  </si>
  <si>
    <t>Laguiole pliants, Laguiole Oiseaux  - Couteau Laguiole fabrication française</t>
  </si>
  <si>
    <t>Laguiole pliants, Laguiole Franc Maçon  - Couteau Laguiole fabrication française</t>
  </si>
  <si>
    <t>Laguiole pliants, Laguiole Confrérie  - Couteau Laguiole fabrication française</t>
  </si>
  <si>
    <t>Laguiole pliants, Système à pompe  - Couteau Laguiole fabrication française</t>
  </si>
  <si>
    <t>Laguiole pliants, Avec signes du Zodiac  - Couteau Laguiole fabrication française</t>
  </si>
  <si>
    <t>Collection et Damas, Collection Laguiole inox  - Couteau Laguiole fabrication française</t>
  </si>
  <si>
    <t>Collection et Damas, Collection Laguiole Damas  - Couteau Laguiole fabrication française</t>
  </si>
  <si>
    <t>Collection et Damas, Laguiole de collection originaux  - Couteau Laguiole fabrication française</t>
  </si>
  <si>
    <t>Etuis et accessoires, Les étuis en cuir  - Couteau Laguiole fabrication française</t>
  </si>
  <si>
    <t>Etuis et accessoires, Les aiguiseurs  - Couteau Laguiole fabrication française</t>
  </si>
  <si>
    <t>Etuis et accessoires, Outils de polissage  - Couteau Laguiole fabrication française</t>
  </si>
  <si>
    <t>Etuis et accessoires, Les coffrets   - Couteau Laguiole fabrication française</t>
  </si>
  <si>
    <t>Laguiole de table, Sommeliers Laguiole  - Couteau Laguiole fabrication française</t>
  </si>
  <si>
    <t>Laguiole de table, Couteaux en bois et corne  - Couteau Laguiole fabrication française</t>
  </si>
  <si>
    <t>Laguiole de table, Couteaux en inox  - Couteau Laguiole fabrication française</t>
  </si>
  <si>
    <t>Laguiole de table, Couteaux en plexiglas et ABS  - Couteau Laguiole fabrication française</t>
  </si>
  <si>
    <t>Laguiole de table, Fourchettes  - Couteau Laguiole fabrication française</t>
  </si>
  <si>
    <t>Laguiole de table, Cuillères  - Couteau Laguiole fabrication française</t>
  </si>
  <si>
    <t>Laguiole de table, Couverts de service  - Couteau Laguiole fabrication française</t>
  </si>
  <si>
    <t>Laguiole de table, Ménagères Laguiole  - Couteau Laguiole fabrication française</t>
  </si>
  <si>
    <t>Le Thiers, Canif le Thiers   - Couteau Laguiole fabrication française</t>
  </si>
  <si>
    <t>Le Thiers, Etui Thiers  - Couteau Laguiole fabrication française</t>
  </si>
  <si>
    <t>Le Thiers, Le Thiers de table  - Couteau Laguiole fabrication française</t>
  </si>
  <si>
    <t>Le Thiers, Thiers Liner Lock  - Couteau Laguiole fabrication française</t>
  </si>
  <si>
    <t>Couteaux régionaux, Bretagne  - Couteau Laguiole fabrication française</t>
  </si>
  <si>
    <t>Couteaux régionaux, Ile de Ré  - Couteau Laguiole fabrication française</t>
  </si>
  <si>
    <t>Couteaux régionaux, Aquitaine  - Couteau Laguiole fabrication française</t>
  </si>
  <si>
    <t>Couteaux régionaux, Pays Basque  - Couteau Laguiole fabrication française</t>
  </si>
  <si>
    <t>Couteaux régionaux, Limousin  - Couteau Laguiole fabrication française</t>
  </si>
  <si>
    <t>Couteaux régionaux, Auvergne  - Couteau Laguiole fabrication française</t>
  </si>
  <si>
    <t>Couteaux régionaux, Rhône/Ardèche  - Couteau Laguiole fabrication française</t>
  </si>
  <si>
    <t>Couteaux régionaux, Midi  - Couteau Laguiole fabrication française</t>
  </si>
  <si>
    <t>Couteaux régionaux, Alsace  - Couteau Laguiole fabrication française</t>
  </si>
  <si>
    <t>Couteaux régionaux, Alpes  - Couteau Laguiole fabrication française</t>
  </si>
  <si>
    <t>Couteaux régionaux, Provence  - Couteau Laguiole fabrication française</t>
  </si>
  <si>
    <t>Couteaux régionaux, Corse  - Couteau Laguiole fabrication française</t>
  </si>
  <si>
    <t>Rasoirs coupe-choux, Rasoirs coupe-choux  - Couteau Laguiole fabrication française</t>
  </si>
  <si>
    <t>Rasoirs coupe-choux, Les séries limitées  - Couteau Laguiole fabrication française</t>
  </si>
  <si>
    <t>Rasoirs coupe-choux, Ensembles complets de rasage  - Couteau Laguiole fabrication française</t>
  </si>
  <si>
    <t>Rasoirs coupe-choux, Cuirs à rasoirs   - Couteau Laguiole fabrication française</t>
  </si>
  <si>
    <t>Rasoirs coupe-choux, Cuirs à rasoirs Strop-it  - Couteau Laguiole fabrication française</t>
  </si>
  <si>
    <t>Rasoirs coupe-choux, Blaireaux &amp; savons  - Couteau Laguiole fabrication française</t>
  </si>
  <si>
    <t>Rasoirs coupe-choux, Les étuis et coffrets de rangement  - Couteau Laguiole fabrication française</t>
  </si>
  <si>
    <t>Rasoirs coupe-choux, Les coffrets pour collection  - Couteau Laguiole fabrication française</t>
  </si>
  <si>
    <t>Rasoirs coupe-choux, Pièces de rechange  - Couteau Laguiole fabrication française</t>
  </si>
  <si>
    <t>Les créateurs, Teymen  - Couteau Laguiole fabrication française</t>
  </si>
  <si>
    <t>Les créateurs, Guy Vialis  - Couteau Laguiole fabrication française</t>
  </si>
  <si>
    <t>Les créateurs, Cannes et cannes épées   - Couteau Laguiole fabrication française</t>
  </si>
  <si>
    <t>Couteau Laguiole en abalone - Collection et Damas, Collection Laguiole inox- Laguiole Actiforge : couteaux fabrication française</t>
  </si>
  <si>
    <t>Couteau Laguiole avec un manche bi-matière ébène et buis - Collection et Damas, Collection Laguiole inox- Laguiole Actiforge : couteaux fabrication française</t>
  </si>
  <si>
    <t>Couteau Laguiole plein manche bois de cerf - Collection et Damas, Collection Laguiole inox- Laguiole Actiforge : couteaux fabrication française</t>
  </si>
  <si>
    <t>Couteau Laguiole manche en bois d'olivier et mitres en laiton - Laguiole pliants, Sans tire-bouchon- Laguiole Actiforge : couteaux fabrication française</t>
  </si>
  <si>
    <t>Couteau Laguiole manche en corne blonde et mitres en laiton  - Laguiole pliants, Sans tire-bouchon- Laguiole Actiforge : couteaux fabrication française</t>
  </si>
  <si>
    <t>Couteau Laguiole manche en bois de palissandre et mitres en laiton - Laguiole pliants, Sans tire-bouchon- Laguiole Actiforge : couteaux fabrication française</t>
  </si>
  <si>
    <t>Laguiole manche en bois de genévrier et mitres en inox - Laguiole pliants, Sans tire-bouchon- Laguiole Actiforge : couteaux fabrication française</t>
  </si>
  <si>
    <t>Couteau Laguiole manche en bois d'ébène et mitres en laiton - Laguiole pliants, Sans tire-bouchon- Laguiole Actiforge : couteaux fabrication française</t>
  </si>
  <si>
    <t>Couteau Laguiole manche en bois d'ébène et mitres en inox  - Laguiole pliants, Sans tire-bouchon- Laguiole Actiforge : couteaux fabrication française</t>
  </si>
  <si>
    <t>Couteau Laguiole manche en corne noire avec tire-bouchon et mitres en laiton - Laguiole pliants, Avec tire-bouchon- Laguiole Actiforge : couteaux fabrication française</t>
  </si>
  <si>
    <t>Couteau Laguiole manche en bois d'ébène avec tire-bouchon et mitres en inox - Laguiole pliants, Avec tire-bouchon- Laguiole Actiforge : couteaux fabrication française</t>
  </si>
  <si>
    <t>Laguiole pliants  - Page 2 - Couteau Laguiole fabrication française</t>
  </si>
  <si>
    <t>Laguiole pliants  - Page 3 - Couteau Laguiole fabrication française</t>
  </si>
  <si>
    <t>Laguiole pliants  - Page 4 - Couteau Laguiole fabrication française</t>
  </si>
  <si>
    <t>Laguiole pliants  - Page 5 - Couteau Laguiole fabrication française</t>
  </si>
  <si>
    <t>Laguiole pliants  - Page 6 - Couteau Laguiole fabrication française</t>
  </si>
  <si>
    <t>Laguiole pliants  - Page 7 - Couteau Laguiole fabrication française</t>
  </si>
  <si>
    <t>Laguiole pliants  - Page 8 - Couteau Laguiole fabrication française</t>
  </si>
  <si>
    <t>Laguiole pliants  - Page 9 - Couteau Laguiole fabrication française</t>
  </si>
  <si>
    <t>Cuir à rasoir de voyage avec étui - Rasoirs coupe-choux, Cuirs à rasoirs - Laguiole Actiforge : couteaux fabrication française</t>
  </si>
  <si>
    <t>Cuir à rasoir en bois et cuir extra large - Rasoirs coupe-choux, Cuirs à rasoirs - Laguiole Actiforge : couteaux fabrication française</t>
  </si>
  <si>
    <t>Pâte d'affûtage - Rasoirs coupe-choux, Cuirs à rasoirs - Laguiole Actiforge : couteaux fabrication française</t>
  </si>
  <si>
    <t>Cuir à rasoir en bois et cuir - Rasoirs coupe-choux, Cuirs à rasoirs - Laguiole Actiforge : couteaux fabrication française</t>
  </si>
  <si>
    <t>Coffret Cuir à rasoir à 2 cuirs - Rasoirs coupe-choux, Cuirs à rasoirs - Laguiole Actiforge : couteaux fabrication française</t>
  </si>
  <si>
    <t>Couteau Laguiole Franc-Maçon manche en corne noire avec tire-bouchon - Laguiole pliants, Laguiole Franc Maçon- Laguiole Actiforge : couteaux fabrication française</t>
  </si>
  <si>
    <t>Couteau Laguiole Franc-Maçon manche en corne noire 12 cm - Laguiole pliants, Laguiole Franc Maçon- Laguiole Actiforge : couteaux fabrication française</t>
  </si>
  <si>
    <t>Couteau Laguiole Franc-Maçon manche en genévrier - Laguiole pliants, Laguiole Franc Maçon- Laguiole Actiforge : couteaux fabrication française</t>
  </si>
  <si>
    <t>Couteau Laguiole Franc-Maçon manche en genévrier avec tire-bouchon - Laguiole pliants, Laguiole Franc Maçon- Laguiole Actiforge : couteaux fabrication française</t>
  </si>
  <si>
    <t>Couteau Laguiole Franc-Maçon manche ébène et amourette, lame damas, tire-bouchon - Laguiole pliants, Laguiole Franc Maçon- Laguiole Actiforge : couteaux fabrication française</t>
  </si>
  <si>
    <t>Couteau Laguiole Franc-Maçon manche ébène et buis, lame damas - Laguiole pliants, Laguiole Franc Maçon- Laguiole Actiforge : couteaux fabrication française</t>
  </si>
  <si>
    <t>Couteau Laguiole Franc-Maçon manche ébène et amourette, lame damas - Laguiole pliants, Laguiole Franc Maçon- Laguiole Actiforge : couteaux fabrication française</t>
  </si>
  <si>
    <t>Couteau Laguiole Oiseau manche en bois de rose - Laguiole pliants, Laguiole Oiseaux- Laguiole Actiforge : couteaux fabrication française</t>
  </si>
  <si>
    <t>Couteau Laguiole Oiseau manche en Bois d’Ebène - Laguiole pliants, Laguiole Oiseaux- Laguiole Actiforge : couteaux fabrication française</t>
  </si>
  <si>
    <t>Couteau Laguiole Sphinx manche noir et or  - Laguiole pliants, Laguiole Oiseaux- Laguiole Actiforge : couteaux fabrication française</t>
  </si>
  <si>
    <t>Couteau Laguiole Oiseau bois noir et loupe de genevrier - Laguiole pliants, Laguiole Oiseaux- Laguiole Actiforge : couteaux fabrication française</t>
  </si>
  <si>
    <t>Couteau Laguiole Oiseau bois noir et buis - Laguiole pliants, Laguiole Oiseaux- Laguiole Actiforge : couteaux fabrication française</t>
  </si>
  <si>
    <t>Couteau Laguiole Epervier - Laguiole pliants, Laguiole Oiseaux- Laguiole Actiforge : couteaux fabrication française</t>
  </si>
  <si>
    <t>Couteau Laguiole Nature bois d'Amourette - Laguiole pliants, Système à pompe- Laguiole Actiforge : couteaux fabrication française</t>
  </si>
  <si>
    <t>Laguiole sport bois d'olivier - Laguiole pliants, Système à pompe- Laguiole Actiforge : couteaux fabrication française</t>
  </si>
  <si>
    <t>Laguiole sport manche en bois de noyer - Laguiole pliants, Système à pompe- Laguiole Actiforge : couteaux fabrication française</t>
  </si>
  <si>
    <t>Couteau Laguiole Sport manche bois de genevrier - Laguiole pliants, Système à pompe- Laguiole Actiforge : couteaux fabrication française</t>
  </si>
  <si>
    <t>Laguiole sport manche bois de genevrier lame Damas - Laguiole pliants, Système à pompe- Laguiole Actiforge : couteaux fabrication française</t>
  </si>
  <si>
    <t>Laguiole Gentleman en bois de genevrier - Laguiole pliants, Système à pompe- Laguiole Actiforge : couteaux fabrication française</t>
  </si>
  <si>
    <t>Couteau Laguiole Gentleman bois de Noyer - Laguiole pliants, Système à pompe- Laguiole Actiforge : couteaux fabrication française</t>
  </si>
  <si>
    <t>Laguiole Gentleman manche en bois d'olivier - Laguiole pliants, Système à pompe- Laguiole Actiforge : couteaux fabrication française</t>
  </si>
  <si>
    <t>Laguiole pliants, Système à pompe  - Page 2 - Couteau Laguiole fabrication française</t>
  </si>
  <si>
    <t>Coffret de présentation avec aiguiseur - Etuis et accessoires, Les coffrets - Laguiole Actiforge : couteaux fabrication française</t>
  </si>
  <si>
    <t>Vitrine Murale pour couteaux - Etuis et accessoires, Les coffrets - Laguiole Actiforge : couteaux fabrication française</t>
  </si>
  <si>
    <t>Coffret de 6 couteaux steak Laguiole de table bois assortis - Laguiole de table, Couteaux en bois et corne- Laguiole Actiforge : couteaux fabrication française</t>
  </si>
  <si>
    <t>Couteau steak Laguiole de table manche en corne noire - Laguiole de table, Couteaux en bois et corne- Laguiole Actiforge : couteaux fabrication française</t>
  </si>
  <si>
    <t>Couteau steak Laguiole de table manche en corne blonde - Laguiole de table, Couteaux en bois et corne- Laguiole Actiforge : couteaux fabrication française</t>
  </si>
  <si>
    <t>Couteau steak Laguiole de table manche en bois de buis - Laguiole de table, Couteaux en bois et corne- Laguiole Actiforge : couteaux fabrication française</t>
  </si>
  <si>
    <t>Couteau steak Laguiole de table manche en bois d'olivier - Laguiole de table, Couteaux en bois et corne- Laguiole Actiforge : couteaux fabrication française</t>
  </si>
  <si>
    <t>Couteau steak Laguiole de table manche en bois de rose - Laguiole de table, Couteaux en bois et corne- Laguiole Actiforge : couteaux fabrication française</t>
  </si>
  <si>
    <t>Couteau steak Laguiole de table manche en bois d'amourette - Laguiole de table, Couteaux en bois et corne- Laguiole Actiforge : couteaux fabrication française</t>
  </si>
  <si>
    <t>Couteau steak Laguiole de table manche en bois d'ébène - Laguiole de table, Couteaux en bois et corne- Laguiole Actiforge : couteaux fabrication française</t>
  </si>
  <si>
    <t>Laguiole de table, Couteaux en bois et corne  - Page 2 - Couteau Laguiole fabrication française</t>
  </si>
  <si>
    <t>Le Saint-Guilhem - Couteaux régionaux, Midi- Laguiole Actiforge : couteaux fabrication française</t>
  </si>
  <si>
    <t>Le Roquefort - Couteaux régionaux, Midi- Laguiole Actiforge : couteaux fabrication française</t>
  </si>
  <si>
    <t>Le couteau du Pèlerin 10 cm - Couteaux régionaux, Pays Basque- Laguiole Actiforge : couteaux fabrication française</t>
  </si>
  <si>
    <t>Le couteau du Pélerin 12 cm - Couteaux régionaux, Pays Basque- Laguiole Actiforge : couteaux fabrication française</t>
  </si>
  <si>
    <t>Le Yatagan Basque Ebène / Rosette - Couteaux régionaux, Pays Basque- Laguiole Actiforge : couteaux fabrication française</t>
  </si>
  <si>
    <t>L'Armor - Couteaux régionaux, Bretagne- Laguiole Actiforge : couteaux fabrication française</t>
  </si>
  <si>
    <t>Le Kenavo - Couteaux régionaux, Bretagne- Laguiole Actiforge : couteaux fabrication française</t>
  </si>
  <si>
    <t>Rasoir Le Petit Français 4/8 - Rasoirs coupe-choux, Rasoirs coupe-choux- Laguiole Actiforge : couteaux fabrication française</t>
  </si>
  <si>
    <t>Le Dandy 5/8 - Rasoirs coupe-choux, Rasoirs coupe-choux- Laguiole Actiforge : couteaux fabrication française</t>
  </si>
  <si>
    <t>Rasoir Le Bison 5/8 Bois de Bocote - Dos de lame ciselé en triangle - Rasoirs coupe-choux, Rasoirs coupe-choux- Laguiole Actiforge : couteaux fabrication française</t>
  </si>
  <si>
    <t>Rasoir Le Bison 5/8 Pointe de Corne Blonde - Rasoirs coupe-choux, Rasoirs coupe-choux- Laguiole Actiforge : couteaux fabrication française</t>
  </si>
  <si>
    <t>Rasoir droit 5/8 Manche en buis avec motifs floraux - Rasoirs coupe-choux, Rasoirs coupe-choux- Laguiole Actiforge : couteaux fabrication française</t>
  </si>
  <si>
    <t>Rasoir Droit Le Bison 5/8 Bois d'Olivier - Rasoirs coupe-choux, Rasoirs coupe-choux- Laguiole Actiforge : couteaux fabrication française</t>
  </si>
  <si>
    <t>Rasoir Droit Le Bison 5/8 manche en Os - Rasoirs coupe-choux, Rasoirs coupe-choux- Laguiole Actiforge : couteaux fabrication française</t>
  </si>
  <si>
    <t>Rasoir Le Bison 5/8 Bois d'Ebène - Dos de lame ciselé avec des épis de blé - Rasoirs coupe-choux, Rasoirs coupe-choux- Laguiole Actiforge : couteaux fabrication française</t>
  </si>
  <si>
    <t>Rasoirs coupe-choux, Rasoirs coupe-choux  - Page 2 - Couteau Laguiole fabrication française</t>
  </si>
  <si>
    <t>Laguiole Fleur de Lys avec manche en croûte de Bélier - Collection et Damas, Laguiole de collection originaux- Laguiole Actiforge : couteaux fabrication française</t>
  </si>
  <si>
    <t>Laguiole coquille saint-Jaques avec un manche en tibia de girafe - Collection et Damas, Laguiole de collection originaux- Laguiole Actiforge : couteaux fabrication française</t>
  </si>
  <si>
    <t>Laguiole fer à cheval avec un manche en fibre de carbone - Collection et Damas, Laguiole de collection originaux- Laguiole Actiforge : couteaux fabrication française</t>
  </si>
  <si>
    <t>Laguiole trèfle avec un manche en bois de bouleau - Collection et Damas, Laguiole de collection originaux- Laguiole Actiforge : couteaux fabrication française</t>
  </si>
  <si>
    <t>Couteau Laguiole croix de Malte avec manche en loupe d'amboine - Collection et Damas, Laguiole de collection originaux- Laguiole Actiforge : couteaux fabrication française</t>
  </si>
  <si>
    <t>Couteau Laguiole Corse avec manche en loupe de cade - Collection et Damas, Laguiole de collection originaux- Laguiole Actiforge : couteaux fabrication française</t>
  </si>
  <si>
    <t>Laguiole sanglier avec un manche en dent de phacochère - Collection et Damas, Laguiole de collection originaux- Laguiole Actiforge : couteaux fabrication française</t>
  </si>
  <si>
    <t>Laguiole Aigle avec un manche en corne de buffle - Collection et Damas, Laguiole de collection originaux- Laguiole Actiforge : couteaux fabrication française</t>
  </si>
  <si>
    <t>Couteau Laguiole manche en abalone avec lame en acier Damas  - Collection et Damas, Collection Laguiole Damas- Laguiole Actiforge : couteaux fabrication française</t>
  </si>
  <si>
    <t>Couteau Laguiole manche en ébène, platines et ressort guillochés, lame en acier Damas - Collection et Damas, Collection Laguiole Damas- Laguiole Actiforge : couteaux fabrication française</t>
  </si>
  <si>
    <t>Couteau Laguiole avec manche en pointe de corne blonde et lame en acier damas - Collection et Damas, Collection Laguiole Damas- Laguiole Actiforge : couteaux fabrication française</t>
  </si>
  <si>
    <t>Couteau Laguiole avec manche bi-matière ébène et buis, lame en acier Damas - Collection et Damas, Collection Laguiole Damas- Laguiole Actiforge : couteaux fabrication française</t>
  </si>
  <si>
    <t>Couteau Laguiole avec manche bi-matière ébène izmir et lame en acier Damas - Collection et Damas, Collection Laguiole Damas- Laguiole Actiforge : couteaux fabrication française</t>
  </si>
  <si>
    <t>Couteau Laguiole avec manche en pointe de corne blonde et lame en acier damas, avec tire-bouchon - Collection et Damas, Collection Laguiole Damas- Laguiole Actiforge : couteaux fabrication française</t>
  </si>
  <si>
    <t>Couteau Laguiole manche en ébène avec tire-bouchon, platines et ressort guillochés, lame en acier Damas - Collection et Damas, Collection Laguiole Damas- Laguiole Actiforge : couteaux fabrication française</t>
  </si>
  <si>
    <t>Etui pour Laguiole en cuir formé avec fusil à affûter - Etuis et accessoires, Les étuis en cuir- Laguiole Actiforge : couteaux fabrication française</t>
  </si>
  <si>
    <t>Couteau Laguiole en noyer stabilisé - Collection et Damas, Collection Laguiole inox- Laguiole Actiforge : couteaux fabrication française</t>
  </si>
  <si>
    <t>Couteau Laguiole avec un manche bi-matière ébène izmir - Collection et Damas, Collection Laguiole inox- Laguiole Actiforge : couteaux fabrication française</t>
  </si>
  <si>
    <t>Couteau Laguiole avec manche en bois d'ébène, platines et ressort guillochés, tire-bouchon - Collection et Damas, Collection Laguiole inox- Laguiole Actiforge : couteaux fabrication française</t>
  </si>
  <si>
    <t>Couteau Laguiole avec manche bi-matière ébène izmir, tire-bouchon - Collection et Damas, Collection Laguiole inox- Laguiole Actiforge : couteaux fabrication française</t>
  </si>
  <si>
    <t>Couteau Laguiole avec manche en pointe de corne blonde - Collection et Damas, Collection Laguiole inox- Laguiole Actiforge : couteaux fabrication française</t>
  </si>
  <si>
    <t>Couteau Laguiole avec manche en loupe de thuya  - Collection et Damas, Collection Laguiole inox- Laguiole Actiforge : couteaux fabrication française</t>
  </si>
  <si>
    <t>Collection et Damas, Collection Laguiole inox  - Page 2 - Couteau Laguiole fabrication française</t>
  </si>
  <si>
    <t>Le Retha - Couteaux régionaux, Ile de Ré- Laguiole Actiforge : couteaux fabrication française</t>
  </si>
  <si>
    <t>Ménagère Laguiole 12 pièces Gamme Prestige Finition Brillante - Laguiole de table, Ménagères Laguiole- Laguiole Actiforge : couteaux fabrication française</t>
  </si>
  <si>
    <t>Ménagère 24 pièces Laguiole Gamme Prestige Finition brillante - Laguiole de table, Ménagères Laguiole- Laguiole Actiforge : couteaux fabrication française</t>
  </si>
  <si>
    <t>Ménagère Laguiole 24 pièces coloris assortis - Laguiole de table, Ménagères Laguiole- Laguiole Actiforge : couteaux fabrication française</t>
  </si>
  <si>
    <t>Couteau Monnerie manche en loupe de thuya  - Les créateurs, Teymen- Laguiole Actiforge : couteaux fabrication française</t>
  </si>
  <si>
    <t>Couteau Monnerie avec manche en pointe de corne blonde - Les créateurs, Teymen- Laguiole Actiforge : couteaux fabrication française</t>
  </si>
  <si>
    <t>Couteau Monnerie chasse avec  manche en bois d'ébène - Les créateurs, Teymen- Laguiole Actiforge : couteaux fabrication française</t>
  </si>
  <si>
    <t>Couteau Monnerie manche en loupe de thuya, lame damas  - Les créateurs, Teymen- Laguiole Actiforge : couteaux fabrication française</t>
  </si>
  <si>
    <t>Couteau Monnerie manche en pointe de corne blonde, lame damas  - Les créateurs, Teymen- Laguiole Actiforge : couteaux fabrication française</t>
  </si>
  <si>
    <t>Couteau Thiers liner en bois de serpent - Les créateurs, Teymen- Laguiole Actiforge : couteaux fabrication française</t>
  </si>
  <si>
    <t>Couteau Thiers os de chameau rose - Les créateurs, Teymen- Laguiole Actiforge : couteaux fabrication française</t>
  </si>
  <si>
    <t>Couteau Thiers os de chameau bleu - Les créateurs, Teymen- Laguiole Actiforge : couteaux fabrication française</t>
  </si>
  <si>
    <t>Les créateurs  - Page 2 - Couteau Laguiole fabrication française</t>
  </si>
  <si>
    <t>Les créateurs  - Page 3 - Couteau Laguiole fabrication française</t>
  </si>
  <si>
    <t>Les créateurs  - Page 4 - Couteau Laguiole fabrication française</t>
  </si>
  <si>
    <t>Les créateurs  - Page 5 - Couteau Laguiole fabrication française</t>
  </si>
  <si>
    <t>Laguiole de table, Fourchettes, Fourchettes  - Couteau Laguiole fabrication française</t>
  </si>
  <si>
    <t>Laguiole de table, Fourchettes, Fourchettes à dessert  - Couteau Laguiole fabrication française</t>
  </si>
  <si>
    <t>Coffret de 6 fourchettes Laguiole de table bois assortis - Laguiole de table, Fourchettes- Laguiole Actiforge : couteaux fabrication française</t>
  </si>
  <si>
    <t>Coffret de 6 Fourchettes Laguiole coloris assortis - Laguiole de table, Fourchettes, Fourchettes- Laguiole Actiforge : couteaux fabrication française</t>
  </si>
  <si>
    <t>Coffret de 6 fourchettes Laguiole manche en plexiglas de couleurs nacrées assorties - Laguiole de table, Fourchettes, Fourchettes- Laguiole Actiforge : couteaux fabrication française</t>
  </si>
  <si>
    <t>Coffret de 6 fourchettes Laguiole manche en plexiglas nacré pêche - Laguiole de table, Fourchettes, Fourchettes- Laguiole Actiforge : couteaux fabrication française</t>
  </si>
  <si>
    <t>Coffret de 6 fourchettes Laguiole manche en plexiglas nacré chocolat - Laguiole de table, Fourchettes, Fourchettes- Laguiole Actiforge : couteaux fabrication française</t>
  </si>
  <si>
    <t>Coffret de 6 fourchettes Laguiole Manche en Corne noire ou blonde - Laguiole de table, Fourchettes- Laguiole Actiforge : couteaux fabrication française</t>
  </si>
  <si>
    <t>Coffret de 6 fourchettes Laguiole de table Gamme Prestige entièrement forgé avec une finition sablée - Laguiole de table, Fourchettes- Laguiole Actiforge : couteaux fabrication française</t>
  </si>
  <si>
    <t>Coffret de 6 fourchettes Laguiole de table Gamme Prestige entièrement forgé avec une finition brillante - Laguiole de table, Fourchettes- Laguiole Actiforge : couteaux fabrication française</t>
  </si>
  <si>
    <t>Laguiole de table, Fourchettes  - Page 2 - Couteau Laguiole fabrication française</t>
  </si>
  <si>
    <t>Le Stylver - Couteaux régionaux, Auvergne- Laguiole Actiforge : couteaux fabrication française</t>
  </si>
  <si>
    <t>L'Yssingeaux - Couteaux régionaux, Auvergne- Laguiole Actiforge : couteaux fabrication française</t>
  </si>
  <si>
    <t>Laguiole Manche Arlequin - Laguiole pliants, Nouveautés- Laguiole Actiforge : couteaux fabrication française</t>
  </si>
  <si>
    <t>Laguiole pêcheur - Laguiole pliants, Nouveautés- Laguiole Actiforge : couteaux fabrication française</t>
  </si>
  <si>
    <t>Laguiole Manche en Ebène / Olivier - Laguiole pliants, Nouveautés- Laguiole Actiforge : couteaux fabrication française</t>
  </si>
  <si>
    <t>Couteau Laguiole Bijou, Diamant dans le manche - Laguiole pliants, Nouveautés- Laguiole Actiforge : couteaux fabrication française</t>
  </si>
  <si>
    <t>Couteau Laguiole Bottine - Laguiole pliants, Nouveautés- Laguiole Actiforge : couteaux fabrication française</t>
  </si>
  <si>
    <t>Laguiole Lotus - Laguiole pliants, Nouveautés- Laguiole Actiforge : couteaux fabrication française</t>
  </si>
  <si>
    <t>Couteau Laguiole Aile de Pigeon - Laguiole pliants, Nouveautés- Laguiole Actiforge : couteaux fabrication française</t>
  </si>
  <si>
    <t>Laguiole de table ABS luxe noire avec micro-denture - Laguiole de table, Couteaux en plexiglas et ABS- Laguiole Actiforge : couteaux fabrication française</t>
  </si>
  <si>
    <t>Laguiole de table ABS luxe noire - Laguiole de table, Couteaux en plexiglas et ABS- Laguiole Actiforge : couteaux fabrication française</t>
  </si>
  <si>
    <t>Laguiole de table ABS luxe blanc avec micro-denture - Laguiole de table, Couteaux en plexiglas et ABS- Laguiole Actiforge : couteaux fabrication française</t>
  </si>
  <si>
    <t>Laguiole de table ABS luxe beige - Laguiole de table, Couteaux en plexiglas et ABS- Laguiole Actiforge : couteaux fabrication française</t>
  </si>
  <si>
    <t>Coffret de 6 Couteaux à steak Laguiole ABS coloris assortis - Laguiole de table, Couteaux en plexiglas et ABS- Laguiole Actiforge : couteaux fabrication française</t>
  </si>
  <si>
    <t>Coffret de 6 couteaux à steak Laguiole manche en plexiglas nacré champagne - Laguiole de table, Couteaux en plexiglas et ABS- Laguiole Actiforge : couteaux fabrication française</t>
  </si>
  <si>
    <t>Coffret de 6 couteaux à steak Laguiole manche en plexiglas nacré chocolat - Laguiole de table, Couteaux en plexiglas et ABS- Laguiole Actiforge : couteaux fabrication française</t>
  </si>
  <si>
    <t>Coffret de 6 couteaux à steak Laguiole manche en plexiglas de couleurs nacrées assorties - Laguiole de table, Couteaux en plexiglas et ABS- Laguiole Actiforge : couteaux fabrication française</t>
  </si>
  <si>
    <t>Couteau Laguiole manche en bois d'olivier avec tire-bouchon et mitres en laiton - Laguiole pliants, Avec tire-bouchon- Laguiole Actiforge : couteaux fabrication française</t>
  </si>
  <si>
    <t>Couteau Laguiole manche en bois d'olivier avec tire-bouchon et mitres en inox - Laguiole pliants, Avec tire-bouchon- Laguiole Actiforge : couteaux fabrication française</t>
  </si>
  <si>
    <t>Couteau Laguiole manche en corne blonde avec tire-bouchon et mitres en laiton - Laguiole pliants, Avec tire-bouchon- Laguiole Actiforge : couteaux fabrication française</t>
  </si>
  <si>
    <t>Couteau Laguiole manche en bois de palissandre avec tire-bouchon - Laguiole pliants, Avec tire-bouchon- Laguiole Actiforge : couteaux fabrication française</t>
  </si>
  <si>
    <t>Couteau Laguiole manche en bois d'ébène avec tire-bouchon et mitre en laiton - Laguiole pliants, Avec tire-bouchon- Laguiole Actiforge : couteaux fabrication française</t>
  </si>
  <si>
    <t>Couteau Laguiole manche en bois d'amourette avec tire-bouchon et mitres en laiton - Laguiole pliants, Avec tire-bouchon- Laguiole Actiforge : couteaux fabrication française</t>
  </si>
  <si>
    <t>Laguiole pliants, Avec tire-bouchon  - Page 2 - Couteau Laguiole fabrication française</t>
  </si>
  <si>
    <t>Etui pour Laguiole en cuir formé - Etuis et accessoires, Les étuis en cuir- Laguiole Actiforge : couteaux fabrication française</t>
  </si>
  <si>
    <t>Etui pour Laguiole en cuir pleine fleur - Etuis et accessoires, Les étuis en cuir- Laguiole Actiforge : couteaux fabrication française</t>
  </si>
  <si>
    <t>Etui pour Laguiole en cuir pleine fleur avec fusil à affûter - Etuis et accessoires, Les étuis en cuir- Laguiole Actiforge : couteaux fabrication française</t>
  </si>
  <si>
    <t>Laguiole de table, Couverts de service, Couteaux à fromage Laguiole  - Couteau Laguiole fabrication française</t>
  </si>
  <si>
    <t>Laguiole de table, Couverts de service, Services à découper Laguiole  - Couteau Laguiole fabrication française</t>
  </si>
  <si>
    <t>Laguiole de table, Couverts de service, Couteaux à pain Laguiole  - Couteau Laguiole fabrication française</t>
  </si>
  <si>
    <t>Laguiole de table, Couverts de service, Services à servir Laguiole  - Couteau Laguiole fabrication française</t>
  </si>
  <si>
    <t>Laguiole de table, Couverts de service, Services à gâteaux Laguiole  - Couteau Laguiole fabrication française</t>
  </si>
  <si>
    <t>Laguiole de table, Couverts de service, Service à foie gras  - Couteau Laguiole fabrication française</t>
  </si>
  <si>
    <t>Laguiole de table, Couverts de service, Service à salade  - Couteau Laguiole fabrication française</t>
  </si>
  <si>
    <t>Couteau à fromage, manche en corne noire - Laguiole de table, Couverts de service, Couteaux à fromage Laguiole- Laguiole Actiforge : couteaux fabrication française</t>
  </si>
  <si>
    <t>Couteau à fromage, manche en corne blonde - Laguiole de table, Couverts de service, Couteaux à fromage Laguiole- Laguiole Actiforge : couteaux fabrication française</t>
  </si>
  <si>
    <t>Couteau à fromage, manche en bois d’olivier - Laguiole de table, Couverts de service, Couteaux à fromage Laguiole- Laguiole Actiforge : couteaux fabrication française</t>
  </si>
  <si>
    <t>Service Foie Gras Laguiole Corne Noire - Laguiole de table, Couverts de service, Service à foie gras- Laguiole Actiforge : couteaux fabrication française</t>
  </si>
  <si>
    <t>Service Foie Gras Laguiole Corne Blonde - Laguiole de table, Couverts de service, Service à foie gras- Laguiole Actiforge : couteaux fabrication française</t>
  </si>
  <si>
    <t>Service Foie Gras Laguiole Bois d'Olivier - Laguiole de table, Couverts de service, Service à foie gras- Laguiole Actiforge : couteaux fabrication française</t>
  </si>
  <si>
    <t>Pelle à Tarte Laguiole Prestige Inox Finition Brillante - Laguiole de table, Couverts de service, Services à gâteaux Laguiole- Laguiole Actiforge : couteaux fabrication française</t>
  </si>
  <si>
    <t>Couteaux à Dessert Laguiole Prestige Inox Finition Brillante - Laguiole de table, Couverts de service, Services à gâteaux Laguiole- Laguiole Actiforge : couteaux fabrication française</t>
  </si>
  <si>
    <t>Laguiole de table, Couverts de service  - Page 2 - Couteau Laguiole fabrication française</t>
  </si>
  <si>
    <t>Laguiole de table, Couverts de service  - Page 3 - Couteau Laguiole fabrication française</t>
  </si>
  <si>
    <t>Laguiole de table, Couverts de service  - Page 4 - Couteau Laguiole fabrication française</t>
  </si>
  <si>
    <t>Laguiole de table, Couverts de service  - Page 5 - Couteau Laguiole fabrication française</t>
  </si>
  <si>
    <t>Laguiole de table, Cuillères, Cuillères à café Laguiole  - Couteau Laguiole fabrication française</t>
  </si>
  <si>
    <t>Laguiole de table, Cuillères, Cuillères à soupe Laguiole  - Couteau Laguiole fabrication française</t>
  </si>
  <si>
    <t>Laguiole de table, Cuillères, Cuillères à dessert  - Couteau Laguiole fabrication française</t>
  </si>
  <si>
    <t>Coffret de 6 Cuillères à soupe Laguiole coloris assortis - Laguiole de table, Cuillères, Cuillères à soupe Laguiole- Laguiole Actiforge : couteaux fabrication française</t>
  </si>
  <si>
    <t>Coffret de 6 Cuillères à café Laguiole coloris assortis - Laguiole de table, Cuillères, Cuillères à café Laguiole- Laguiole Actiforge : couteaux fabrication française</t>
  </si>
  <si>
    <t>Cuillères à café Laguiole Gamme Prestige finition brillante - Laguiole de table, Cuillères, Cuillères à café Laguiole- Laguiole Actiforge : couteaux fabrication française</t>
  </si>
  <si>
    <t>Coffret de 6 cuillères à café Laguiole Gamme Prestige finition sablée - Laguiole de table, Cuillères, Cuillères à café Laguiole- Laguiole Actiforge : couteaux fabrication française</t>
  </si>
  <si>
    <t>Coffret de 6 cuillères à soupe Laguiole Manche en Corne blonde - Laguiole de table, Cuillères, Cuillères à soupe Laguiole- Laguiole Actiforge : couteaux fabrication française</t>
  </si>
  <si>
    <t>Coffret de 6 cuillères à soupe Laguiole Manche en Corne noire - Laguiole de table, Cuillères, Cuillères à soupe Laguiole- Laguiole Actiforge : couteaux fabrication française</t>
  </si>
  <si>
    <t>Coffret de 6 cuillères à soupe Laguiole Prestige Inox Finition Brillante - Laguiole de table, Cuillères, Cuillères à soupe Laguiole- Laguiole Actiforge : couteaux fabrication française</t>
  </si>
  <si>
    <t>Cuillères à Dessert Laguiole Prestige Inox Finition Sablée - Laguiole de table, Cuillères, Cuillères à dessert- Laguiole Actiforge : couteaux fabrication française</t>
  </si>
  <si>
    <t>Laguiole de table, Cuillères  - Page 2 - Couteau Laguiole fabrication française</t>
  </si>
  <si>
    <t>Affuteur de poche à tête carbure - Etuis et accessoires, Les aiguiseurs- Laguiole Actiforge : couteaux fabrication française</t>
  </si>
  <si>
    <t>Pierre naturelle à aiguiser - Etuis et accessoires, Les aiguiseurs- Laguiole Actiforge : couteaux fabrication française</t>
  </si>
  <si>
    <t>Thiers Liner Lock manche bois d'ébène - Le Thiers, Thiers Liner Lock- Laguiole Actiforge : couteaux fabrication française</t>
  </si>
  <si>
    <t>Thiers Liner Lock manche bois d'olivier - Le Thiers, Thiers Liner Lock- Laguiole Actiforge : couteaux fabrication française</t>
  </si>
  <si>
    <t>Thiers Liner Lock manche bois de noyer - Le Thiers, Thiers Liner Lock- Laguiole Actiforge : couteaux fabrication française</t>
  </si>
  <si>
    <t>Thiers Liner Lock manche bois de Genevrier - Le Thiers, Thiers Liner Lock- Laguiole Actiforge : couteaux fabrication française</t>
  </si>
  <si>
    <t>Thiers Liner Lock Manche bois de noyer, lame en acier Damas - Le Thiers, Thiers Liner Lock- Laguiole Actiforge : couteaux fabrication française</t>
  </si>
  <si>
    <t>Bol de rasage avec couvercle – acier inoxydable - Rasoirs coupe-choux, Blaireaux &amp; savons- Laguiole Actiforge : couteaux fabrication française</t>
  </si>
  <si>
    <t>Savon à raser - Rasoirs coupe-choux, Blaireaux &amp; savons- Laguiole Actiforge : couteaux fabrication française</t>
  </si>
  <si>
    <t>Bloc d'alun - Rasoirs coupe-choux, Blaireaux &amp; savons- Laguiole Actiforge : couteaux fabrication française</t>
  </si>
  <si>
    <t>Etui cuir pour tout couteau - Etuis et accessoires, Les étuis en cuir- Laguiole Actiforge : couteaux fabrication française</t>
  </si>
  <si>
    <t>Etui pour Thiers en cuir pleine fleur - Etuis et accessoires, Les étuis en cuir- Laguiole Actiforge : couteaux fabrication française</t>
  </si>
  <si>
    <t>Etui cuir pour grands couteaux 13 cm - Etuis et accessoires, Les étuis en cuir- Laguiole Actiforge : couteaux fabrication française</t>
  </si>
  <si>
    <t>Etui pour Le PROVENCAL en cuir formé - Etuis et accessoires, Les étuis en cuir- Laguiole Actiforge : couteaux fabrication française</t>
  </si>
  <si>
    <t>Etuis et accessoires  - Page 2 - Couteau Laguiole fabrication française</t>
  </si>
  <si>
    <t>Canne-épée pommeau argenté sanglier et chien - Les créateurs, Cannes et cannes épées - Laguiole Actiforge : couteaux fabrication française</t>
  </si>
  <si>
    <t>Canne-épée parapluie - Les créateurs, Cannes et cannes épées - Laguiole Actiforge : couteaux fabrication française</t>
  </si>
  <si>
    <t>Bâton en chataignier avec boussole et épée - Les créateurs, Cannes et cannes épées - Laguiole Actiforge : couteaux fabrication française</t>
  </si>
  <si>
    <t>Canne-épée Milord - Les créateurs, Cannes et cannes épées - Laguiole Actiforge : couteaux fabrication française</t>
  </si>
  <si>
    <t>Canne-épée tête de cheval argenté - Les créateurs, Cannes et cannes épées - Laguiole Actiforge : couteaux fabrication française</t>
  </si>
  <si>
    <t>Makila adrelet chataignier scarifié - Les créateurs, Cannes et cannes épées - Laguiole Actiforge : couteaux fabrication française</t>
  </si>
  <si>
    <t>Canne-épée en jonc - Les créateurs, Cannes et cannes épées - Laguiole Actiforge : couteaux fabrication française</t>
  </si>
  <si>
    <t>Canne-épée franc maçon avec pélican et rose-croix - Les créateurs, Cannes et cannes épées - Laguiole Actiforge : couteaux fabrication française</t>
  </si>
  <si>
    <t>Les créateurs, Cannes et cannes épées   - Page 2 - Couteau Laguiole fabrication française</t>
  </si>
  <si>
    <t>Vitrine Murale pour rasoirs droits - Rasoirs coupe-choux, Les coffrets pour collection- Laguiole Actiforge : couteaux fabrication française</t>
  </si>
  <si>
    <t>Coffret en loupe d'Ormeau pour 2 rasoirs droits - Rasoirs coupe-choux, Les coffrets pour collection- Laguiole Actiforge : couteaux fabrication française</t>
  </si>
  <si>
    <t>Coffret en Hêtre vernis pour 7 rasoirs coupe-choux - Rasoirs coupe-choux, Les coffrets pour collection- Laguiole Actiforge : couteaux fabrication française</t>
  </si>
  <si>
    <t>Coffret en loupe d'Ormeau pour 7 rasoirs coupe-choux - Rasoirs coupe-choux, Les coffrets pour collection- Laguiole Actiforge : couteaux fabrication française</t>
  </si>
  <si>
    <t>Set de polissage - Etuis et accessoires, Outils de polissage- Laguiole Actiforge : couteaux fabrication française</t>
  </si>
  <si>
    <t>Le couteau de Provence : Le Provençal - Couteaux régionaux, Provence- Laguiole Actiforge : couteaux fabrication française</t>
  </si>
  <si>
    <t>Etui pour Thiers en cuir pleine fleur - Le Thiers, Etui Thiers- Laguiole Actiforge : couteaux fabrication française</t>
  </si>
  <si>
    <t>Laguiole Le Sapeur avec tire-bouchon - Laguiole pliants, Laguiole Confrérie- Laguiole Actiforge : couteaux fabrication française</t>
  </si>
  <si>
    <t>Couteau Laguiole avec signe astrologique incrusté dans le manche en bois d'ébène, tire-bouchon - Laguiole pliants, Avec signes du Zodiac- Laguiole Actiforge : couteaux fabrication française</t>
  </si>
  <si>
    <t>Collection et Damas  - Page 2 - Couteau Laguiole fabrication française</t>
  </si>
  <si>
    <t>Collection et Damas  - Page 3 - Couteau Laguiole fabrication française</t>
  </si>
  <si>
    <t>Collection et Damas  - Page 4 - Couteau Laguiole fabrication française</t>
  </si>
  <si>
    <t>Coffret de 6 couteaux steak Laguiole de table inox plat - Laguiole de table, Couteaux en inox- Laguiole Actiforge : couteaux fabrication française</t>
  </si>
  <si>
    <t>Laguiole de table  - Page 2 - Couteau Laguiole fabrication française</t>
  </si>
  <si>
    <t>Laguiole de table  - Page 3 - Couteau Laguiole fabrication française</t>
  </si>
  <si>
    <t>Laguiole de table  - Page 4 - Couteau Laguiole fabrication française</t>
  </si>
  <si>
    <t>Laguiole de table  - Page 5 - Couteau Laguiole fabrication française</t>
  </si>
  <si>
    <t>Laguiole de table  - Page 6 - Couteau Laguiole fabrication française</t>
  </si>
  <si>
    <t>Laguiole de table  - Page 7 - Couteau Laguiole fabrication française</t>
  </si>
  <si>
    <t>Laguiole de table  - Page 8 - Couteau Laguiole fabrication française</t>
  </si>
  <si>
    <t>Laguiole de table  - Page 9 - Couteau Laguiole fabrication française</t>
  </si>
  <si>
    <t>Laguiole de table  - Page 10 - Couteau Laguiole fabrication française</t>
  </si>
  <si>
    <t>Laguiole de table  - Page 11 - Couteau Laguiole fabrication française</t>
  </si>
  <si>
    <t>Laguiole de table  - Page 12 - Couteau Laguiole fabrication française</t>
  </si>
  <si>
    <t>Laguiole avec tire-bouchon, manche en bois d'Ebène, 2 mitres inox, 11 cm - Laguiole pliants, Promotion du printemps- Laguiole Actiforge : couteaux fabrication française</t>
  </si>
  <si>
    <t>Laguiole manche en bois d'olivier, 12 cm + étui cuir marron et fusil à affûter - Laguiole pliants, Promotion du printemps- Laguiole Actiforge : couteaux fabrication française</t>
  </si>
  <si>
    <t>Laguiole manche en bois d'olivier, 11 cm + étui cuir noir - Laguiole pliants, Promotion du printemps- Laguiole Actiforge : couteaux fabrication française</t>
  </si>
  <si>
    <t>Couteau laguiole manche bois de palissandre dans un étui - Laguiole pliants, Promotion du printemps- Laguiole Actiforge : couteaux fabrication française</t>
  </si>
  <si>
    <t>Couteau Laguiole personnalisé avec des initiales sur le ressort - Laguiole pliants, Promotion du printemps- Laguiole Actiforge : couteaux fabrication française</t>
  </si>
  <si>
    <t>Coffret de 6 couteaux steak Laguiole de table Prestige entièrement forgé avec une finition brillante - Laguiole de table, Couteaux en inox- Laguiole Actiforge : couteaux fabrication française</t>
  </si>
  <si>
    <t>Set pour le polissage fort du métal - Etuis et accessoires, Outils de polissage- Laguiole Actiforge : couteaux fabrication française</t>
  </si>
  <si>
    <t>Set de lustrage - Etuis et accessoires, Outils de polissage- Laguiole Actiforge : couteaux fabrication française</t>
  </si>
  <si>
    <t>Manche de rasoir droit en Pointe de Corne Blonde - Rasoirs coupe-choux, Pièces de rechange- Laguiole Actiforge : couteaux fabrication française</t>
  </si>
  <si>
    <t>(Chasse) Manche de rasoir droit en Ebène - Rasoirs coupe-choux, Pièces de rechange- Laguiole Actiforge : couteaux fabrication française</t>
  </si>
  <si>
    <t>Couteau Laguiole manche en bois d'amourette et mitres en laiton - Laguiole pliants, Sans tire-bouchon- Laguiole Actiforge : couteaux fabrication française</t>
  </si>
  <si>
    <t>Couteau Laguiole manche en corne noire et mitres en laiton - Laguiole pliants, Sans tire-bouchon- Laguiole Actiforge : couteaux fabrication française</t>
  </si>
  <si>
    <t>Laguiole pliants, Sans tire-bouchon  - Page 2 - Couteau Laguiole fabrication française</t>
  </si>
  <si>
    <t>Les créateurs, Teymen  - Page 2 - Couteau Laguiole fabrication française</t>
  </si>
  <si>
    <t>Le Vendetta, Manche en bois d'Olivier - Couteaux régionaux, Corse- Laguiole Actiforge : couteaux fabrication française</t>
  </si>
  <si>
    <t>Le Vendetta en os - Couteaux régionaux, Corse- Laguiole Actiforge : couteaux fabrication française</t>
  </si>
  <si>
    <t>Le Vendetta en Corne de Belier - Couteaux régionaux, Corse- Laguiole Actiforge : couteaux fabrication française</t>
  </si>
  <si>
    <t>Couteaux régionaux  - Page 2 - Couteau Laguiole fabrication française</t>
  </si>
  <si>
    <t>Couteaux régionaux  - Page 3 - Couteau Laguiole fabrication française</t>
  </si>
  <si>
    <t>Le Thiers, manche en corne noire - Le Thiers, Canif le Thiers - Laguiole Actiforge : couteaux fabrication française</t>
  </si>
  <si>
    <t>Le Thiers, manche en Loupe de Genévrier - Le Thiers, Canif le Thiers - Laguiole Actiforge : couteaux fabrication française</t>
  </si>
  <si>
    <t>Couteau Thiers os de chameau bleu - Le Thiers, Canif le Thiers - Laguiole Actiforge : couteaux fabrication française</t>
  </si>
  <si>
    <t>Couteau Thiers os de chameau rose - Le Thiers, Canif le Thiers - Laguiole Actiforge : couteaux fabrication française</t>
  </si>
  <si>
    <t>Couteau Thiers liner en bois de serpent - Le Thiers, Canif le Thiers - Laguiole Actiforge : couteaux fabrication française</t>
  </si>
  <si>
    <t>Couteau Thiers avec manche galuchat rouge - Le Thiers, Canif le Thiers - Laguiole Actiforge : couteaux fabrication française</t>
  </si>
  <si>
    <t>Couteau Thiers manche plexiglas avec incrustation d'une plume d'oiseau de geai - Le Thiers, Canif le Thiers - Laguiole Actiforge : couteaux fabrication française</t>
  </si>
  <si>
    <t>Couteau Thiers en paperstone noir et blanc - Le Thiers, Canif le Thiers - Laguiole Actiforge : couteaux fabrication française</t>
  </si>
  <si>
    <t>Le Thiers  - Page 2 - Couteau Laguiole fabrication française</t>
  </si>
  <si>
    <t>Le Thiers  - Page 3 - Couteau Laguiole fabrication française</t>
  </si>
  <si>
    <t>Le Thiers  - Page 4 - Couteau Laguiole fabrication française</t>
  </si>
  <si>
    <t>Blaireau manche en plastique noir noue main - Rasoirs coupe-choux, Blaireaux &amp; savons- Laguiole Actiforge : couteaux fabrication française</t>
  </si>
  <si>
    <t>L'Alpin - Couteaux régionaux, Alpes- Laguiole Actiforge : couteaux fabrication française</t>
  </si>
  <si>
    <t>Ensemble de rasage pour rasoirs droits - Rasoirs coupe-choux, Ensembles complets de rasage- Laguiole Actiforge : couteaux fabrication française</t>
  </si>
  <si>
    <t>Ensemble complet de rasage pour rasoirs de sureté - Rasoirs coupe-choux, Ensembles complets de rasage- Laguiole Actiforge : couteaux fabrication française</t>
  </si>
  <si>
    <t>Coffret de rasage pour rasoirs droits Livré avec mini cuir, pâte à cuir, bol, savon, blaireau, bloc d’alun - Rasoirs coupe-choux, Ensembles complets de rasage- Laguiole Actiforge : couteaux fabrication française</t>
  </si>
  <si>
    <t>Cuir à rasoir extensible avec une charnière centrale ROCK' N LOAD - Rasoirs coupe-choux, Cuirs à rasoirs Strop-it- Laguiole Actiforge : couteaux fabrication française</t>
  </si>
  <si>
    <t>Cuir à rasoir extensible par écrous TENSIO - Rasoirs coupe-choux, Cuirs à rasoirs Strop-it- Laguiole Actiforge : couteaux fabrication française</t>
  </si>
  <si>
    <t>Cuir à rasoir extra large à 4 faces 4 GOOD - Rasoirs coupe-choux, Cuirs à rasoirs Strop-it- Laguiole Actiforge : couteaux fabrication française</t>
  </si>
  <si>
    <t>Cuir à rasoir extra large à double face magnétique interchangeable SUPEX 77 - Rasoirs coupe-choux, Cuirs à rasoirs Strop-it- Laguiole Actiforge : couteaux fabrication française</t>
  </si>
  <si>
    <t>Plaque de cuir de rechange pour le Strop-it 77 - Rasoirs coupe-choux, Cuirs à rasoirs Strop-it- Laguiole Actiforge : couteaux fabrication française</t>
  </si>
  <si>
    <t>Couteau Laguiole Gendarmerie - Laguiole pliants, Laguiole Confrérie- Laguiole Actiforge : couteaux fabrication française</t>
  </si>
  <si>
    <t>Couteau Laguiole avec signe astrologique incrusté dans le manche en bois d'ébène - Laguiole pliants, Avec signes du Zodiac- Laguiole Actiforge : couteaux fabrication française</t>
  </si>
  <si>
    <t>Rasoir droit 5/8 Spartacus bélier - Rasoirs coupe-choux, Les séries limitées- Laguiole Actiforge : couteaux fabrication française</t>
  </si>
  <si>
    <t>Rasoir droit 6/8 chasse ébène note musique coffret guitare éditon limitée et numérotée - Rasoirs coupe-choux, Les séries limitées- Laguiole Actiforge : couteaux fabrication française</t>
  </si>
  <si>
    <t>Rasoir droit 11/16 Crownsilwing acajou de cuba  - Rasoirs coupe-choux, Les séries limitées- Laguiole Actiforge : couteaux fabrication française</t>
  </si>
  <si>
    <t>Rasoir Droit Historique 6/8 Manche en Bois d'Amourette - Dos de lame à motif forgé Festons Longs, Nez Crochu - Rasoirs coupe-choux, Les séries limitées- Laguiole Actiforge : couteaux fabrication française</t>
  </si>
  <si>
    <t>Rasoir Droit Historique 6/8 Manche en Os - Dos de lame à motif forgé décoratif - Rasoirs coupe-choux, Les séries limitées- Laguiole Actiforge : couteaux fabrication française</t>
  </si>
  <si>
    <t>Coffret en Hêtre vernis pour 1 rasoir droit - Rasoirs coupe-choux, Les étuis et coffrets de rangement- Laguiole Actiforge : couteaux fabrication française</t>
  </si>
  <si>
    <t>Coffret en loupe d'Ormeau pour 1 rasoir droit - Rasoirs coupe-choux, Les étuis et coffrets de rangement- Laguiole Actiforge : couteaux fabrication française</t>
  </si>
  <si>
    <t>Trousse de cuir noir pour 7 rasoirs - Rasoirs coupe-choux, Les étuis et coffrets de rangement- Laguiole Actiforge : couteaux fabrication française</t>
  </si>
  <si>
    <t>Etui cuir pour rasoir droit - Rasoirs coupe-choux, Les étuis et coffrets de rangement- Laguiole Actiforge : couteaux fabrication française</t>
  </si>
  <si>
    <t>Coffret de rasage pour rasoirs droits livré avec mini cuir et bol à raser - Rasoirs coupe-choux, Les étuis et coffrets de rangement- Laguiole Actiforge : couteaux fabrication française</t>
  </si>
  <si>
    <t>Coffret de rasage pour rasoirs mécaniques Livré avec un bol à raser - Rasoirs coupe-choux, Les étuis et coffrets de rangement- Laguiole Actiforge : couteaux fabrication française</t>
  </si>
  <si>
    <t>Coffret de rasage pour rasoirs mécaniques Livré avec bol, savon à barbe, blaireau, bloc d’alun - Rasoirs coupe-choux, Les étuis et coffrets de rangement- Laguiole Actiforge : couteaux fabrication française</t>
  </si>
  <si>
    <t>Le Rhôdanien - Couteaux régionaux, Rhône/Ardèche- Laguiole Actiforge : couteaux fabrication française</t>
  </si>
  <si>
    <t>L'Ardèchois - Couteaux régionaux, Rhône/Ardèche- Laguiole Actiforge : couteaux fabrication française</t>
  </si>
  <si>
    <t>Coffret de 6 couteaux steak Laguiole de table Avantage inox finition brillante - Laguiole de table, Couteaux en inox- Laguiole Actiforge : couteaux fabrication française</t>
  </si>
  <si>
    <t>Coffret de 6 couteaux steak Laguiole de table Prestige entièrement forgé avec une finition sablée - Laguiole de table, Couteaux en inox- Laguiole Actiforge : couteaux fabrication française</t>
  </si>
  <si>
    <t>Sauveterre avec manche en bois d'olivier - Les créateurs, Guy Vialis- Laguiole Actiforge : couteaux fabrication française</t>
  </si>
  <si>
    <t>Sauveterre avec manche en bois de buis - Les créateurs, Guy Vialis- Laguiole Actiforge : couteaux fabrication française</t>
  </si>
  <si>
    <t>Couteau camembert buis pliant - Les créateurs, Guy Vialis- Laguiole Actiforge : couteaux fabrication française</t>
  </si>
  <si>
    <t>Sauveterre plein manche en bois de cerf - Les créateurs, Guy Vialis- Laguiole Actiforge : couteaux fabrication française</t>
  </si>
  <si>
    <t>Sauveterre avec manche en bois d'amourette - Les créateurs, Guy Vialis- Laguiole Actiforge : couteaux fabrication française</t>
  </si>
  <si>
    <t>Couteau chêne château de versailles - Les créateurs, Guy Vialis- Laguiole Actiforge : couteaux fabrication française</t>
  </si>
  <si>
    <t>Sommelier Château-Laguiole Inox Satiné - Les créateurs, Guy Vialis- Laguiole Actiforge : couteaux fabrication française</t>
  </si>
  <si>
    <t>Sommelier Château-Laguiole Grand Cru Bois d'Olivier - Les créateurs, Guy Vialis- Laguiole Actiforge : couteaux fabrication française</t>
  </si>
  <si>
    <t>Les créateurs, Guy Vialis  - Page 2 - Couteau Laguiole fabrication française</t>
  </si>
  <si>
    <t>Rasoirs coupe-choux  - Page 2 - Couteau Laguiole fabrication française</t>
  </si>
  <si>
    <t>Rasoirs coupe-choux  - Page 3 - Couteau Laguiole fabrication française</t>
  </si>
  <si>
    <t>Rasoirs coupe-choux  - Page 4 - Couteau Laguiole fabrication française</t>
  </si>
  <si>
    <t>Rasoirs coupe-choux  - Page 5 - Couteau Laguiole fabrication française</t>
  </si>
  <si>
    <t>Rasoirs coupe-choux  - Page 6 - Couteau Laguiole fabrication française</t>
  </si>
  <si>
    <t>Rasoirs coupe-choux  - Page 7 - Couteau Laguiole fabrication française</t>
  </si>
  <si>
    <t>Le Saint Martin - Couteaux régionaux, Limousin- Laguiole Actiforge : couteaux fabrication française</t>
  </si>
  <si>
    <t>Sommelier Château-Laguiole Inox Satiné - Laguiole de table, Sommeliers Laguiole- Laguiole Actiforge : couteaux fabrication française</t>
  </si>
  <si>
    <t>Sommelier Château-Laguiole Grand Cru mitre allongée Corne Noire - Laguiole de table, Sommeliers Laguiole- Laguiole Actiforge : couteaux fabrication française</t>
  </si>
  <si>
    <t>Sommelier Château-Laguiole Grand Cru mitre allongée Amourette - Laguiole de table, Sommeliers Laguiole- Laguiole Actiforge : couteaux fabrication française</t>
  </si>
  <si>
    <t>Sommelier Château-Laguiole Grand Cru mitre allongée Corne Blonde - Laguiole de table, Sommeliers Laguiole- Laguiole Actiforge : couteaux fabrication française</t>
  </si>
  <si>
    <t>Sommelier Château-Laguiole Grand Cru mitre allongée Bois de Tonneau - Laguiole de table, Sommeliers Laguiole- Laguiole Actiforge : couteaux fabrication française</t>
  </si>
  <si>
    <t>Sommelier Château-Laguiole Grand Cru mitre allongée Bois d'Olivier - Laguiole de table, Sommeliers Laguiole- Laguiole Actiforge : couteaux fabrication française</t>
  </si>
  <si>
    <t>Sommelier Château Laguiole  Enrico Bernardo - Laguiole de table, Sommeliers Laguiole- Laguiole Actiforge : couteaux fabrication française</t>
  </si>
  <si>
    <t>Sommelier Château-Laguiole Grand Cru Olivier Poussier - Laguiole de table, Sommeliers Laguiole- Laguiole Actiforge : couteaux fabrication française</t>
  </si>
  <si>
    <t>Laguiole de table, Sommeliers Laguiole  - Page 2 - Couteau Laguiole fabrication française</t>
  </si>
  <si>
    <t>Blaireau manche en plastique blanc noue main - Rasoirs coupe-choux, Blaireaux &amp; savons- Laguiole Actiforge : couteaux fabrication française</t>
  </si>
  <si>
    <t>Blaireau manche en corne noire noué main - Rasoirs coupe-choux, Blaireaux &amp; savons- Laguiole Actiforge : couteaux fabrication française</t>
  </si>
  <si>
    <t>Blaireau manche en corne blonde noue main - Rasoirs coupe-choux, Blaireaux &amp; savons- Laguiole Actiforge : couteaux fabrication française</t>
  </si>
  <si>
    <t>Le Thiers, Canif le Thiers   - Page 2 - Couteau Laguiole fabrication française</t>
  </si>
  <si>
    <t>Le Massu - Couteaux régionaux, Alsace- Laguiole Actiforge : couteaux fabrication française</t>
  </si>
  <si>
    <t>Coffret de 6 couteaux Thiers en plexiglass nacré blanc - Le Thiers, Le Thiers de table- Laguiole Actiforge : couteaux fabrication française</t>
  </si>
  <si>
    <t>Set 6 Fourchettes Thiers manches de couleurs assorties - Le Thiers, Le Thiers de table- Laguiole Actiforge : couteaux fabrication française</t>
  </si>
  <si>
    <t>Set 6 couteaux Thiers manche de couleur assorties - Le Thiers, Le Thiers de table- Laguiole Actiforge : couteaux fabrication française</t>
  </si>
  <si>
    <t>Le Nontron à virole tournante 10.5 cm - Couteaux régionaux, Aquitaine- Laguiole Actiforge : couteaux fabrication française</t>
  </si>
  <si>
    <t>Coffret de 6 couteaux Thiers en plexiglass nacré marron - Le Thiers, Le Thiers de table- Laguiole Actiforge : couteaux fabrication française</t>
  </si>
  <si>
    <t>Le Nontron à virole fixe 7.5 cm - Couteaux régionaux, Aquitaine- Laguiole Actiforge : couteaux fabrication française</t>
  </si>
  <si>
    <t>Laguiole Le Sapeur sans tire-bouchon - Laguiole pliants, Laguiole Confrérie- Laguiole Actiforge : couteaux fabrication française</t>
  </si>
  <si>
    <t>Set 6 Fourchettes Thiers manche en bois d'olivier - Le Thiers, Le Thiers de table- Laguiole Actiforge : couteaux fabrication française</t>
  </si>
  <si>
    <t>Set 6 Couteaux Thiers Bois d'Olivier - Le Thiers, Le Thiers de table- Laguiole Actiforge : couteaux fabrication française</t>
  </si>
  <si>
    <t>Service à fromage Thiers manche en bois d'olivier - Le Thiers, Le Thiers de table- Laguiole Actiforge : couteaux fabrication française</t>
  </si>
  <si>
    <t>L'Aquitain - Couteaux régionaux, Aquitaine- Laguiole Actiforge : couteaux fabrication française</t>
  </si>
  <si>
    <t>Couteau Laguiole Ecologie bicolore avec tire-bouchon - Laguiole pliants, Avec tire-bouchon- Laguiole Actiforge : couteaux fabrication française</t>
  </si>
  <si>
    <t>Couteau Laguiole Gentleman bois de Bouleau - Laguiole pliants, Système à pompe- Laguiole Actiforge : couteaux fabrication française</t>
  </si>
  <si>
    <t>Laguiole Gentleman en bois de genevrier Lame Damas - Laguiole pliants, Système à pompe- Laguiole Actiforge : couteaux fabrication française</t>
  </si>
  <si>
    <t>Sommelier Château-Laguiole Grand Cru Bois de Tonneau - Les créateurs, Guy Vialis- Laguiole Actiforge : couteaux fabrication française</t>
  </si>
  <si>
    <t>Sommelier Château-Laguiole Grand Cru Corne Blonde - Les créateurs, Guy Vialis- Laguiole Actiforge : couteaux fabrication française</t>
  </si>
  <si>
    <t>Sommelier Château-Laguiole Grand Cru Amourette - Les créateurs, Guy Vialis- Laguiole Actiforge : couteaux fabrication française</t>
  </si>
  <si>
    <t>Sommelier Château-Laguiole Grand Cru Corne Noire - Les créateurs, Guy Vialis- Laguiole Actiforge : couteaux fabrication française</t>
  </si>
  <si>
    <t>Sommelier Château-Laguiole Grand Cru Olivier Poussier - Les créateurs, Guy Vialis- Laguiole Actiforge : couteaux fabrication française</t>
  </si>
  <si>
    <t>Sommelier Château Laguiole Andreas Larsson - Les créateurs, Guy Vialis- Laguiole Actiforge : couteaux fabrication française</t>
  </si>
  <si>
    <t>Sommelier Château Laguiole  Enrico Bernardo - Les créateurs, Guy Vialis- Laguiole Actiforge : couteaux fabrication française</t>
  </si>
  <si>
    <t>Ensemble de 6 couteaux de table Monnerie en izmir - Les créateurs, Teymen- Laguiole Actiforge : couteaux fabrication française</t>
  </si>
  <si>
    <t>Coffret de 6 fourchettes Laguiole avec un manche en bois  - Laguiole de table, Fourchettes- Laguiole Actiforge : couteaux fabrication française</t>
  </si>
  <si>
    <t>Service à Découper Laguiole Corne Blonde - Laguiole de table, Couverts de service, Services à découper Laguiole- Laguiole Actiforge : couteaux fabrication française</t>
  </si>
  <si>
    <t>Coffret de 6 fromagettes Laguiole nacrées coloris assortis - Laguiole de table, Couverts de service, Couteaux à fromage Laguiole- Laguiole Actiforge : couteaux fabrication française</t>
  </si>
  <si>
    <t>Service à fromage Laguiole Corne Blonde - Laguiole de table, Couverts de service, Couteaux à fromage Laguiole- Laguiole Actiforge : couteaux fabrication française</t>
  </si>
  <si>
    <t>Service à fromage Laguiole Corne Noire - Laguiole de table, Couverts de service, Couteaux à fromage Laguiole- Laguiole Actiforge : couteaux fabrication française</t>
  </si>
  <si>
    <t>Service à fromage Laguiole Bois d'olivier - Laguiole de table, Couverts de service, Couteaux à fromage Laguiole- Laguiole Actiforge : couteaux fabrication française</t>
  </si>
  <si>
    <t>Service à fromage Laguiole Prestige inox forgé Finition brillante - Laguiole de table, Couverts de service, Couteaux à fromage Laguiole- Laguiole Actiforge : couteaux fabrication française</t>
  </si>
  <si>
    <t>Service à fromage Laguiole Prestige Inox forgé finition sablée - Laguiole de table, Couverts de service, Couteaux à fromage Laguiole- Laguiole Actiforge : couteaux fabrication française</t>
  </si>
  <si>
    <t>Couteau à pain Laguiole Corne Noire - Laguiole de table, Couverts de service, Couteaux à pain Laguiole- Laguiole Actiforge : couteaux fabrication française</t>
  </si>
  <si>
    <t>Service à Découper Laguiole Corne Noire - Laguiole de table, Couverts de service, Services à découper Laguiole- Laguiole Actiforge : couteaux fabrication française</t>
  </si>
  <si>
    <t>Cuillères à Dessert Laguiole Prestige Inox Finition Brillante - Laguiole de table, Cuillères, Cuillères à dessert- Laguiole Actiforge : couteaux fabrication française</t>
  </si>
  <si>
    <t>Couteau à pain Laguiole Corne Blonde - Laguiole de table, Couverts de service, Couteaux à pain Laguiole- Laguiole Actiforge : couteaux fabrication française</t>
  </si>
  <si>
    <t>Service à Découper Laguiole Bois d'Olivier - Laguiole de table, Couverts de service, Services à découper Laguiole- Laguiole Actiforge : couteaux fabrication française</t>
  </si>
  <si>
    <t>Couteau à pain Laguiole Bois d'Olivier - Laguiole de table, Couverts de service, Couteaux à pain Laguiole- Laguiole Actiforge : couteaux fabrication française</t>
  </si>
  <si>
    <t>Comment procéder ?</t>
  </si>
  <si>
    <t>Tarif des réparations</t>
  </si>
  <si>
    <t>Couteau steak Laguiole de table manche en bois de palissandre - Laguiole de table, Couteaux en bois et corne- Laguiole Actiforge : couteaux fabrication française</t>
  </si>
  <si>
    <t>Couteau Laguiole manche en corne noire avec tire-bouchon et mitres en inox - Laguiole pliants, Avec tire-bouchon- Laguiole Actiforge : couteaux fabrication française</t>
  </si>
  <si>
    <t>Couteau Laguiole Ecologie avec tire-bouchon - Laguiole pliants, Avec tire-bouchon- Laguiole Actiforge : couteaux fabrication française</t>
  </si>
  <si>
    <t>Couteau Laguiole manche en bois de stamina vert avec tire-bouchon et mitres en laiton - Laguiole pliants, Avec tire-bouchon- Laguiole Actiforge : couteaux fabrication française</t>
  </si>
  <si>
    <t>Couteau Laguiole manche en bois de cerf avec tire-bouchon et mitres en inox - Laguiole pliants, Avec tire-bouchon- Laguiole Actiforge : couteaux fabrication française</t>
  </si>
  <si>
    <t>Couteau Laguiole manche en bois de genévrier avec tire-bouchon et mitres en inox - Laguiole pliants, Avec tire-bouchon- Laguiole Actiforge : couteaux fabrication française</t>
  </si>
  <si>
    <t>Laguiole de table, Couverts de service, Couteaux à fromage Laguiole  - Page 2 - Couteau Laguiole fabrication française</t>
  </si>
  <si>
    <t>Couteaux à Dessert Laguiole Prestige Inox Finition Sablée - Laguiole de table, Couverts de service, Services à gâteaux Laguiole- Laguiole Actiforge : couteaux fabrication française</t>
  </si>
  <si>
    <t>Canne-épée franc maçon avec équerre et compas - Les créateurs, Cannes et cannes épées - Laguiole Actiforge : couteaux fabrication française</t>
  </si>
  <si>
    <t>Canne de marche pommeau argenté dragon - Les créateurs, Cannes et cannes épées - Laguiole Actiforge : couteaux fabrication française</t>
  </si>
  <si>
    <t>Canne de marche semi boule en métal argenté - Les créateurs, Cannes et cannes épées - Laguiole Actiforge : couteaux fabrication française</t>
  </si>
  <si>
    <t>Canne de marche Milord Franc Maçon - Les créateurs, Cannes et cannes épées - Laguiole Actiforge : couteaux fabrication française</t>
  </si>
  <si>
    <t>Service à Découper Laguiole nacrées rouge - Laguiole de table, Couverts de service, Services à découper Laguiole- Laguiole Actiforge : couteaux fabrication française</t>
  </si>
  <si>
    <t>Service à Découper Laguiole Prestige inox forgé Finition Sablée - Laguiole de table, Couverts de service, Services à découper Laguiole- Laguiole Actiforge : couteaux fabrication française</t>
  </si>
  <si>
    <t>Service à Découper Laguiole Prestige inox forgé Finition Brillante - Laguiole de table, Couverts de service, Services à découper Laguiole- Laguiole Actiforge : couteaux fabrication française</t>
  </si>
  <si>
    <t>Couteau Laguiole avec manche en ébène, platines et ressort entièrement guillochés  - Collection et Damas, Collection Laguiole inox- Laguiole Actiforge : couteaux fabrication française</t>
  </si>
  <si>
    <t>Couteau Laguiole bi-matière ébène et amourette - Collection et Damas, Collection Laguiole inox- Laguiole Actiforge : couteaux fabrication française</t>
  </si>
  <si>
    <t>Couteau Laguiole en noyer stabilisé avec tire-bouchon - Collection et Damas, Collection Laguiole inox- Laguiole Actiforge : couteaux fabrication française</t>
  </si>
  <si>
    <t>Couteau Laguiole Manche en Loupe de Thuya, incrustation de nacre - Collection et Damas, Collection Laguiole inox- Laguiole Actiforge : couteaux fabrication française</t>
  </si>
  <si>
    <t>Couteau Laguiole Manche en Os - Incrustation de nacre - Collection et Damas, Collection Laguiole inox- Laguiole Actiforge : couteaux fabrication française</t>
  </si>
  <si>
    <t>Laguiole tête de chien en argent Massif - Collection et Damas, Collection Laguiole inox- Laguiole Actiforge : couteaux fabrication française</t>
  </si>
  <si>
    <t>Couteau Laguiole Ecologie bicolore  - Laguiole pliants, Sans tire-bouchon- Laguiole Actiforge : couteaux fabrication française</t>
  </si>
  <si>
    <t>Couteau Laguiole Ecologie  - Laguiole pliants, Sans tire-bouchon- Laguiole Actiforge : couteaux fabrication française</t>
  </si>
  <si>
    <t>Laguiole manche en bois de cerf et mitres en inox - Laguiole pliants, Sans tire-bouchon- Laguiole Actiforge : couteaux fabrication française</t>
  </si>
  <si>
    <t>Couteau Laguiole manche en bois de stamina vert et mitres en laiton - Laguiole pliants, Sans tire-bouchon- Laguiole Actiforge : couteaux fabrication française</t>
  </si>
  <si>
    <t>Couteau à pain Laguiole Prestige Inox Finition Sablée - Laguiole de table, Couverts de service, Couteaux à pain Laguiole- Laguiole Actiforge : couteaux fabrication française</t>
  </si>
  <si>
    <t>Couteau à pain Laguiole Prestige Inox Finition Brillante - Laguiole de table, Couverts de service, Couteaux à pain Laguiole- Laguiole Actiforge : couteaux fabrication française</t>
  </si>
  <si>
    <t>Couverts à Salade Laguiole Fushia - Laguiole de table, Couverts de service, Service à salade- Laguiole Actiforge : couteaux fabrication française</t>
  </si>
  <si>
    <t>Service à Salade Laguiole Prestige inox forgé Finition Sablée - Laguiole de table, Couverts de service, Service à salade- Laguiole Actiforge : couteaux fabrication française</t>
  </si>
  <si>
    <t>Service à Salade Laguiole Prestige inox forgé Finition brillante - Laguiole de table, Couverts de service, Service à salade- Laguiole Actiforge : couteaux fabrication française</t>
  </si>
  <si>
    <t>Coffret de 6 cuillères à soupe Laguiole Manche en Bois d'olivier - Laguiole de table, Cuillères- Laguiole Actiforge : couteaux fabrication française</t>
  </si>
  <si>
    <t>Sommelier Château Laguiole Andreas Larsson - Laguiole de table, Sommeliers Laguiole- Laguiole Actiforge : couteaux fabrication française</t>
  </si>
  <si>
    <t>Coffret de 6 cuillères à soupe Laguiole Prestige Inox Finition Sablée - Laguiole de table, Cuillères, Cuillères à soupe Laguiole- Laguiole Actiforge : couteaux fabrication française</t>
  </si>
  <si>
    <t>Fourchettes à Gateaux Laguiole Prestige Inox Finition Brillante - Laguiole de table, Fourchettes, Fourchettes à dessert- Laguiole Actiforge : couteaux fabrication française</t>
  </si>
  <si>
    <t>Fourchettes à Gateaux Laguiole Prestige Inox Finition sablée - Laguiole de table, Fourchettes, Fourchettes à dessert- Laguiole Actiforge : couteaux fabrication française</t>
  </si>
  <si>
    <t>Fourchettes à Dessert Laguiole Prestige Inox Finition Sablée - Laguiole de table, Fourchettes, Fourchettes à dessert- Laguiole Actiforge : couteaux fabrication française</t>
  </si>
  <si>
    <t>Fourchettes à Dessert Laguiole Prestige Inox Finition Brillante - Laguiole de table, Fourchettes, Fourchettes à dessert- Laguiole Actiforge : couteaux fabrication française</t>
  </si>
  <si>
    <t>Service Foie Gras laguiole Gamme Prestige Finition Brillante - Laguiole de table, Couverts de service, Service à foie gras- Laguiole Actiforge : couteaux fabrication française</t>
  </si>
  <si>
    <t>Service à Servir Laguiole Prestige inox forgé Finition Brillante - Laguiole de table, Couverts de service, Services à servir Laguiole- Laguiole Actiforge : couteaux fabrication française</t>
  </si>
  <si>
    <t>Ensemble de 6 couteaux de table Monnerie izmir paillette - Les créateurs, Teymen- Laguiole Actiforge : couteaux fabrication française</t>
  </si>
  <si>
    <t>Ensemble de 6 couteaux de table Monnerie coloris assortis - Les créateurs, Teymen- Laguiole Actiforge : couteaux fabrication française</t>
  </si>
  <si>
    <t>Rasoir Le Bison 6/8 Pointe de Corne Blonde - Rasoirs coupe-choux, Rasoirs coupe-choux- Laguiole Actiforge : couteaux fabrication française</t>
  </si>
  <si>
    <t>Rasoir Droit Le Bison 5/8 manche en bois d'Amourette - Rasoirs coupe-choux, Rasoirs coupe-choux- Laguiole Actiforge : couteaux fabrication française</t>
  </si>
  <si>
    <t>Service à Servir Laguiole Prestige inox forgé Finition Sablée - Laguiole de table, Couverts de service, Services à servir Laguiole- Laguiole Actiforge : couteaux fabrication française</t>
  </si>
  <si>
    <t>Service Foie Gras Laguiole Gamme Prestige Finition Sablée - Laguiole de table, Couverts de service, Service à foie gras- Laguiole Actiforge : couteaux fabrication française</t>
  </si>
  <si>
    <t>Coffret de 6 fourchettes à gâteau Laguiole nacrées coloris assortis - Laguiole de table, Fourchettes, Fourchettes à dessert- Laguiole Actiforge : couteaux fabrication française</t>
  </si>
  <si>
    <t>Le Thiers, manche en inox sablé - Le Thiers, Canif le Thiers - Laguiole Actiforge : couteaux fabrication française</t>
  </si>
  <si>
    <t>Couteau Thiers, diamant inséré dans le manche - Le Thiers, Canif le Thiers - Laguiole Actiforge : couteaux fabrication française</t>
  </si>
  <si>
    <t>Couteau Thiers, manche noir à volutes or - Le Thiers, Canif le Thiers - Laguiole Actiforge : couteaux fabrication française</t>
  </si>
  <si>
    <t>Couteau Thiers, manche bordeaux à volutes or - Le Thiers, Canif le Thiers - Laguiole Actiforge : couteaux fabrication française</t>
  </si>
  <si>
    <t>Couteau Laguiole manche en bois d'olivier et mitres en inox - Laguiole pliants, Sans tire-bouchon- Laguiole Actiforge : couteaux fabrication française</t>
  </si>
  <si>
    <t>Couteau Laguiole manche en aluminium massif  - Laguiole pliants, Sans tire-bouchon- Laguiole Actiforge : couteaux fabrication française</t>
  </si>
  <si>
    <t>Couteau Thiers avec manche galuchat rouge - Les créateurs, Teymen- Laguiole Actiforge : couteaux fabrication française</t>
  </si>
  <si>
    <t>Laguiole manche en corne noire et mitres en inox - Laguiole pliants, Sans tire-bouchon- Laguiole Actiforge : couteaux fabrication française</t>
  </si>
  <si>
    <t>Analyse doublon title</t>
  </si>
  <si>
    <t/>
  </si>
  <si>
    <t>doublon</t>
  </si>
  <si>
    <t>Description</t>
  </si>
  <si>
    <t>Catalogue Laguiole pliants  :  - Couteau Laguiole fabrication française</t>
  </si>
  <si>
    <t>Catalogue Laguiole personnalisé  :  - Couteau Laguiole fabrication française</t>
  </si>
  <si>
    <t>Catalogue Collection et Damas  :  - Couteau Laguiole fabrication française</t>
  </si>
  <si>
    <t>Catalogue Etuis et accessoires  :  - Couteau Laguiole fabrication française</t>
  </si>
  <si>
    <t>Catalogue Laguiole de table  :  - Couteau Laguiole fabrication française</t>
  </si>
  <si>
    <t>Catalogue Le Thiers  :  - Couteau Laguiole fabrication française</t>
  </si>
  <si>
    <t>Catalogue Laguiole pliants, Promotion du printemps  :  - Couteau Laguiole fabrication française</t>
  </si>
  <si>
    <t>Catalogue Couteaux régionaux  :  - Couteau Laguiole fabrication française</t>
  </si>
  <si>
    <t>Catalogue Rasoirs coupe-choux  :  - Couteau Laguiole fabrication française</t>
  </si>
  <si>
    <t>Catalogue Les créateurs  :  - Couteau Laguiole fabrication française</t>
  </si>
  <si>
    <t>Catalogue Laguiole pliants, Sans tire-bouchon  :  - Couteau Laguiole fabrication française</t>
  </si>
  <si>
    <t>Catalogue Laguiole pliants, Avec tire-bouchon  :  - Couteau Laguiole fabrication française</t>
  </si>
  <si>
    <t>Catalogue Laguiole pliants, Nouveautés  :  - Couteau Laguiole fabrication française</t>
  </si>
  <si>
    <t>Catalogue Laguiole pliants, Laguiole Oiseaux  :  - Couteau Laguiole fabrication française</t>
  </si>
  <si>
    <t>Catalogue Laguiole pliants, Laguiole Franc Maçon  :  - Couteau Laguiole fabrication française</t>
  </si>
  <si>
    <t>Catalogue Laguiole pliants, Laguiole Confrérie  :  - Couteau Laguiole fabrication française</t>
  </si>
  <si>
    <t>Catalogue Laguiole pliants, Système à pompe  :  - Couteau Laguiole fabrication française</t>
  </si>
  <si>
    <t>Catalogue Laguiole pliants, Avec signes du Zodiac  :  - Couteau Laguiole fabrication française</t>
  </si>
  <si>
    <t>Catalogue Collection et Damas, Collection Laguiole inox  :  - Couteau Laguiole fabrication française</t>
  </si>
  <si>
    <t>Catalogue Collection et Damas, Collection Laguiole Damas  :  - Couteau Laguiole fabrication française</t>
  </si>
  <si>
    <t>Catalogue Collection et Damas, Laguiole de collection originaux  :  - Couteau Laguiole fabrication française</t>
  </si>
  <si>
    <t>Catalogue Etuis et accessoires, Les étuis en cuir  :  - Couteau Laguiole fabrication française</t>
  </si>
  <si>
    <t>Catalogue Etuis et accessoires, Les aiguiseurs  :  - Couteau Laguiole fabrication française</t>
  </si>
  <si>
    <t>Catalogue Etuis et accessoires, Outils de polissage  :  - Couteau Laguiole fabrication française</t>
  </si>
  <si>
    <t>Catalogue Etuis et accessoires, Les coffrets   :  - Couteau Laguiole fabrication française</t>
  </si>
  <si>
    <t>Catalogue Laguiole de table, Sommeliers Laguiole  :  - Couteau Laguiole fabrication française</t>
  </si>
  <si>
    <t>Catalogue Laguiole de table, Couteaux en bois et corne  :  - Couteau Laguiole fabrication française</t>
  </si>
  <si>
    <t>Catalogue Laguiole de table, Couteaux en inox  :  - Couteau Laguiole fabrication française</t>
  </si>
  <si>
    <t>Catalogue Laguiole de table, Couteaux en plexiglas et ABS  :  - Couteau Laguiole fabrication française</t>
  </si>
  <si>
    <t>Catalogue Laguiole de table, Fourchettes  :  - Couteau Laguiole fabrication française</t>
  </si>
  <si>
    <t>Catalogue Laguiole de table, Cuillères  :  - Couteau Laguiole fabrication française</t>
  </si>
  <si>
    <t>Catalogue Laguiole de table, Couverts de service  :  - Couteau Laguiole fabrication française</t>
  </si>
  <si>
    <t>Catalogue Laguiole de table, Ménagères Laguiole  :  - Couteau Laguiole fabrication française</t>
  </si>
  <si>
    <t>Catalogue Le Thiers, Canif le Thiers   :  - Couteau Laguiole fabrication française</t>
  </si>
  <si>
    <t>Catalogue Le Thiers, Etui Thiers  :  - Couteau Laguiole fabrication française</t>
  </si>
  <si>
    <t>Catalogue Le Thiers, Le Thiers de table  :  - Couteau Laguiole fabrication française</t>
  </si>
  <si>
    <t>Catalogue Le Thiers, Thiers Liner Lock  :  - Couteau Laguiole fabrication française</t>
  </si>
  <si>
    <t>Catalogue Couteaux régionaux, Bretagne  :  - Couteau Laguiole fabrication française</t>
  </si>
  <si>
    <t>Catalogue Couteaux régionaux, Ile de Ré  :  - Couteau Laguiole fabrication française</t>
  </si>
  <si>
    <t>Catalogue Couteaux régionaux, Aquitaine  :  - Couteau Laguiole fabrication française</t>
  </si>
  <si>
    <t>Catalogue Couteaux régionaux, Pays Basque  :  - Couteau Laguiole fabrication française</t>
  </si>
  <si>
    <t>Catalogue Couteaux régionaux, Limousin  :  - Couteau Laguiole fabrication française</t>
  </si>
  <si>
    <t>Catalogue Couteaux régionaux, Auvergne  :  - Couteau Laguiole fabrication française</t>
  </si>
  <si>
    <t>Catalogue Couteaux régionaux, Rhône/Ardèche  :  - Couteau Laguiole fabrication française</t>
  </si>
  <si>
    <t>Catalogue Couteaux régionaux, Midi  :  - Couteau Laguiole fabrication française</t>
  </si>
  <si>
    <t>Catalogue Couteaux régionaux, Alsace  :  - Couteau Laguiole fabrication française</t>
  </si>
  <si>
    <t>Catalogue Couteaux régionaux, Alpes  :  - Couteau Laguiole fabrication française</t>
  </si>
  <si>
    <t>Catalogue Couteaux régionaux, Provence  :  - Couteau Laguiole fabrication française</t>
  </si>
  <si>
    <t>Catalogue Couteaux régionaux, Corse  :  - Couteau Laguiole fabrication française</t>
  </si>
  <si>
    <t>Catalogue Rasoirs coupe-choux, Rasoirs coupe-choux  :  - Couteau Laguiole fabrication française</t>
  </si>
  <si>
    <t>Catalogue Rasoirs coupe-choux, Les séries limitées  :  - Couteau Laguiole fabrication française</t>
  </si>
  <si>
    <t>Catalogue Rasoirs coupe-choux, Ensembles complets de rasage  :  - Couteau Laguiole fabrication française</t>
  </si>
  <si>
    <t>Catalogue Rasoirs coupe-choux, Cuirs à rasoirs   :  - Couteau Laguiole fabrication française</t>
  </si>
  <si>
    <t>Catalogue Rasoirs coupe-choux, Cuirs à rasoirs Strop-it  :  - Couteau Laguiole fabrication française</t>
  </si>
  <si>
    <t>Catalogue Rasoirs coupe-choux, Blaireaux &amp; savons  :  - Couteau Laguiole fabrication française</t>
  </si>
  <si>
    <t>Catalogue Rasoirs coupe-choux, Les étuis et coffrets de rangement  :  - Couteau Laguiole fabrication française</t>
  </si>
  <si>
    <t>Catalogue Rasoirs coupe-choux, Les coffrets pour collection  :  - Couteau Laguiole fabrication française</t>
  </si>
  <si>
    <t>Catalogue Rasoirs coupe-choux, Pièces de rechange  :  - Couteau Laguiole fabrication française</t>
  </si>
  <si>
    <t>Catalogue Les créateurs, Teymen  :  - Couteau Laguiole fabrication française</t>
  </si>
  <si>
    <t>Catalogue Les créateurs, Guy Vialis  :  - Couteau Laguiole fabrication française</t>
  </si>
  <si>
    <t>Catalogue Les créateurs, Cannes et cannes épées   :  - Couteau Laguiole fabrication française</t>
  </si>
  <si>
    <t xml:space="preserve">Couteau Laguiole en abalone à partir de 269.00 euros - Laguiole Actiforge : couteaux fabrication française </t>
  </si>
  <si>
    <t xml:space="preserve">Couteau Laguiole avec un manche bi-matière ébène et buis à partir de 154.00 euros - Laguiole Actiforge : couteaux fabrication française </t>
  </si>
  <si>
    <t xml:space="preserve">Couteau Laguiole plein manche bois de cerf à partir de 159.00 euros - Laguiole Actiforge : couteaux fabrication française </t>
  </si>
  <si>
    <t xml:space="preserve">Couteau Laguiole manche en bois d'olivier et mitres en laiton à partir de 56.00 euros - Laguiole Actiforge : couteaux fabrication française </t>
  </si>
  <si>
    <t xml:space="preserve">Couteau Laguiole manche en corne blonde et mitres en laiton  à partir de 47.00 euros - Laguiole Actiforge : couteaux fabrication française </t>
  </si>
  <si>
    <t xml:space="preserve">Couteau Laguiole manche en bois de palissandre et mitres en laiton à partir de 48.00 euros - Laguiole Actiforge : couteaux fabrication française </t>
  </si>
  <si>
    <t xml:space="preserve">Laguiole manche en bois de genévrier et mitres en inox à partir de 58.00 euros - Laguiole Actiforge : couteaux fabrication française </t>
  </si>
  <si>
    <t xml:space="preserve">Couteau Laguiole manche en bois d'ébène et mitres en laiton à partir de 51.00 euros - Laguiole Actiforge : couteaux fabrication française </t>
  </si>
  <si>
    <t xml:space="preserve">Couteau Laguiole manche en bois d'ébène et mitres en inox  à partir de 53.00 euros - Laguiole Actiforge : couteaux fabrication française </t>
  </si>
  <si>
    <t xml:space="preserve">Couteau Laguiole manche en corne noire avec tire-bouchon et mitres en laiton à partir de 62.00 euros - Laguiole Actiforge : couteaux fabrication française </t>
  </si>
  <si>
    <t xml:space="preserve">Couteau Laguiole manche en bois d'ébène avec tire-bouchon et mitres en inox à partir de 68.00 euros - Laguiole Actiforge : couteaux fabrication française </t>
  </si>
  <si>
    <t>Catalogue Laguiole pliants  - Page 2 :  - Couteau Laguiole fabrication française</t>
  </si>
  <si>
    <t>Catalogue Laguiole pliants  - Page 3 :  - Couteau Laguiole fabrication française</t>
  </si>
  <si>
    <t>Catalogue Laguiole pliants  - Page 4 :  - Couteau Laguiole fabrication française</t>
  </si>
  <si>
    <t>Catalogue Laguiole pliants  - Page 5 :  - Couteau Laguiole fabrication française</t>
  </si>
  <si>
    <t>Catalogue Laguiole pliants  - Page 6 :  - Couteau Laguiole fabrication française</t>
  </si>
  <si>
    <t>Catalogue Laguiole pliants  - Page 7 :  - Couteau Laguiole fabrication française</t>
  </si>
  <si>
    <t>Catalogue Laguiole pliants  - Page 8 :  - Couteau Laguiole fabrication française</t>
  </si>
  <si>
    <t>Catalogue Laguiole pliants  - Page 9 :  - Couteau Laguiole fabrication française</t>
  </si>
  <si>
    <t xml:space="preserve">Cuir à rasoir de voyage avec étui à partir de 92.00 euros - Laguiole Actiforge : couteaux fabrication française </t>
  </si>
  <si>
    <t xml:space="preserve">Cuir à rasoir en bois et cuir extra large à partir de 73.00 euros - Laguiole Actiforge : couteaux fabrication française </t>
  </si>
  <si>
    <t xml:space="preserve">Pâte d'affûtage à partir de 7.00 euros - Laguiole Actiforge : couteaux fabrication française </t>
  </si>
  <si>
    <t xml:space="preserve">Cuir à rasoir en bois et cuir à partir de 69.00 euros - Laguiole Actiforge : couteaux fabrication française </t>
  </si>
  <si>
    <t xml:space="preserve">Coffret Cuir à rasoir à 2 cuirs à partir de 79.00 euros - Laguiole Actiforge : couteaux fabrication française </t>
  </si>
  <si>
    <t xml:space="preserve">Couteau Laguiole Franc-Maçon manche en corne noire avec tire-bouchon à partir de 82.00 euros - Laguiole Actiforge : couteaux fabrication française </t>
  </si>
  <si>
    <t xml:space="preserve">Couteau Laguiole Franc-Maçon manche en corne noire 12 cm à partir de 79.00 euros - Laguiole Actiforge : couteaux fabrication française </t>
  </si>
  <si>
    <t xml:space="preserve">Couteau Laguiole Franc-Maçon manche en genévrier à partir de 73.00 euros - Laguiole Actiforge : couteaux fabrication française </t>
  </si>
  <si>
    <t xml:space="preserve">Couteau Laguiole Franc-Maçon manche en genévrier avec tire-bouchon à partir de 94.00 euros - Laguiole Actiforge : couteaux fabrication française </t>
  </si>
  <si>
    <t xml:space="preserve">Couteau Laguiole Franc-Maçon manche ébène et amourette, lame damas, tire-bouchon à partir de 402.00 euros - Laguiole Actiforge : couteaux fabrication française </t>
  </si>
  <si>
    <t xml:space="preserve">Couteau Laguiole Franc-Maçon manche ébène et buis, lame damas à partir de 389.00 euros - Laguiole Actiforge : couteaux fabrication française </t>
  </si>
  <si>
    <t xml:space="preserve">Couteau Laguiole Franc-Maçon manche ébène et amourette, lame damas à partir de 389.00 euros - Laguiole Actiforge : couteaux fabrication française </t>
  </si>
  <si>
    <t xml:space="preserve">Couteau Laguiole Oiseau manche en bois de rose à partir de 104.00 euros - Laguiole Actiforge : couteaux fabrication française </t>
  </si>
  <si>
    <t xml:space="preserve">Couteau Laguiole Oiseau manche en Bois d’Ebène à partir de 104.00 euros - Laguiole Actiforge : couteaux fabrication française </t>
  </si>
  <si>
    <t xml:space="preserve">Couteau Laguiole Sphinx manche noir et or  à partir de 99.00 euros - Laguiole Actiforge : couteaux fabrication française </t>
  </si>
  <si>
    <t xml:space="preserve">Couteau Laguiole Oiseau bois noir et loupe de genevrier à partir de 91.00 euros - Laguiole Actiforge : couteaux fabrication française </t>
  </si>
  <si>
    <t xml:space="preserve">Couteau Laguiole Oiseau bois noir et buis à partir de 91.00 euros - Laguiole Actiforge : couteaux fabrication française </t>
  </si>
  <si>
    <t xml:space="preserve">Couteau Laguiole Epervier à partir de 94.00 euros - Laguiole Actiforge : couteaux fabrication française </t>
  </si>
  <si>
    <t xml:space="preserve">Couteau Laguiole Nature bois d'Amourette à partir de 177.00 euros - Laguiole Actiforge : couteaux fabrication française </t>
  </si>
  <si>
    <t xml:space="preserve">Laguiole sport bois d'olivier à partir de 250.00 euros - Laguiole Actiforge : couteaux fabrication française </t>
  </si>
  <si>
    <t xml:space="preserve">Laguiole sport manche en bois de noyer à partir de 250.00 euros - Laguiole Actiforge : couteaux fabrication française </t>
  </si>
  <si>
    <t xml:space="preserve">Couteau Laguiole Sport manche bois de genevrier à partir de 250.00 euros - Laguiole Actiforge : couteaux fabrication française </t>
  </si>
  <si>
    <t xml:space="preserve">Laguiole sport manche bois de genevrier lame Damas à partir de 557.00 euros - Laguiole Actiforge : couteaux fabrication française </t>
  </si>
  <si>
    <t xml:space="preserve">Laguiole Gentleman en bois de genevrier à partir de 200.00 euros - Laguiole Actiforge : couteaux fabrication française </t>
  </si>
  <si>
    <t xml:space="preserve">Couteau Laguiole Gentleman bois de Noyer à partir de 200.00 euros - Laguiole Actiforge : couteaux fabrication française </t>
  </si>
  <si>
    <t xml:space="preserve">Laguiole Gentleman manche en bois d'olivier à partir de 200.00 euros - Laguiole Actiforge : couteaux fabrication française </t>
  </si>
  <si>
    <t>Catalogue Laguiole pliants, Système à pompe  - Page 2 :  - Couteau Laguiole fabrication française</t>
  </si>
  <si>
    <t xml:space="preserve">Coffret de présentation avec aiguiseur à partir de 18.61 euros - Laguiole Actiforge : couteaux fabrication française </t>
  </si>
  <si>
    <t xml:space="preserve">Vitrine Murale pour couteaux à partir de 198.00 euros - Laguiole Actiforge : couteaux fabrication française </t>
  </si>
  <si>
    <t xml:space="preserve">Coffret de 6 couteaux steak Laguiole de table bois assortis à partir de 334.20 euros - Laguiole Actiforge : couteaux fabrication française </t>
  </si>
  <si>
    <t xml:space="preserve">Couteau steak Laguiole de table manche en corne noire à partir de 47.00 euros - Laguiole Actiforge : couteaux fabrication française </t>
  </si>
  <si>
    <t xml:space="preserve">Couteau steak Laguiole de table manche en corne blonde à partir de 47.00 euros - Laguiole Actiforge : couteaux fabrication française </t>
  </si>
  <si>
    <t xml:space="preserve">Couteau steak Laguiole de table manche en bois de buis à partir de 60.70 euros - Laguiole Actiforge : couteaux fabrication française </t>
  </si>
  <si>
    <t xml:space="preserve">Couteau steak Laguiole de table manche en bois d'olivier à partir de 60.70 euros - Laguiole Actiforge : couteaux fabrication française </t>
  </si>
  <si>
    <t xml:space="preserve">Couteau steak Laguiole de table manche en bois de rose à partir de 53.20 euros - Laguiole Actiforge : couteaux fabrication française </t>
  </si>
  <si>
    <t xml:space="preserve">Couteau steak Laguiole de table manche en bois d'amourette à partir de 68.60 euros - Laguiole Actiforge : couteaux fabrication française </t>
  </si>
  <si>
    <t xml:space="preserve">Couteau steak Laguiole de table manche en bois d'ébène à partir de 55.10 euros - Laguiole Actiforge : couteaux fabrication française </t>
  </si>
  <si>
    <t>Catalogue Laguiole de table, Couteaux en bois et corne  - Page 2 :  - Couteau Laguiole fabrication française</t>
  </si>
  <si>
    <t xml:space="preserve">Le Saint-Guilhem à partir de 125.00 euros - Laguiole Actiforge : couteaux fabrication française </t>
  </si>
  <si>
    <t xml:space="preserve">Le Roquefort à partir de 75.00 euros - Laguiole Actiforge : couteaux fabrication française </t>
  </si>
  <si>
    <t xml:space="preserve">Le couteau du Pèlerin 10 cm à partir de 170.00 euros - Laguiole Actiforge : couteaux fabrication française </t>
  </si>
  <si>
    <t xml:space="preserve">Le couteau du Pélerin 12 cm à partir de 192.00 euros - Laguiole Actiforge : couteaux fabrication française </t>
  </si>
  <si>
    <t xml:space="preserve">Le Yatagan Basque Ebène / Rosette à partir de 75.00 euros - Laguiole Actiforge : couteaux fabrication française </t>
  </si>
  <si>
    <t xml:space="preserve">L'Armor à partir de 39.00 euros - Laguiole Actiforge : couteaux fabrication française </t>
  </si>
  <si>
    <t xml:space="preserve">Le Kenavo à partir de 100.00 euros - Laguiole Actiforge : couteaux fabrication française </t>
  </si>
  <si>
    <t xml:space="preserve">Rasoir Le Petit Français 4/8 à partir de 120.00 euros - Laguiole Actiforge : couteaux fabrication française </t>
  </si>
  <si>
    <t xml:space="preserve">Le Dandy 5/8 à partir de 110.00 euros - Laguiole Actiforge : couteaux fabrication française </t>
  </si>
  <si>
    <t xml:space="preserve">Rasoir Le Bison 5/8 Bois de Bocote - Dos de lame ciselé en triangle à partir de 204.00 euros - Laguiole Actiforge : couteaux fabrication française </t>
  </si>
  <si>
    <t xml:space="preserve">Rasoir Le Bison 5/8 Pointe de Corne Blonde à partir de 180.00 euros - Laguiole Actiforge : couteaux fabrication française </t>
  </si>
  <si>
    <t xml:space="preserve">Rasoir droit 5/8 Manche en buis avec motifs floraux à partir de 269.00 euros - Laguiole Actiforge : couteaux fabrication française </t>
  </si>
  <si>
    <t xml:space="preserve">Rasoir Droit Le Bison 5/8 Bois d'Olivier à partir de 203.00 euros - Laguiole Actiforge : couteaux fabrication française </t>
  </si>
  <si>
    <t xml:space="preserve">Rasoir Droit Le Bison 5/8 manche en Os à partir de 185.00 euros - Laguiole Actiforge : couteaux fabrication française </t>
  </si>
  <si>
    <t xml:space="preserve">Rasoir Le Bison 5/8 Bois d'Ebène - Dos de lame ciselé avec des épis de blé à partir de 228.00 euros - Laguiole Actiforge : couteaux fabrication française </t>
  </si>
  <si>
    <t>Catalogue Rasoirs coupe-choux, Rasoirs coupe-choux  - Page 2 :  - Couteau Laguiole fabrication française</t>
  </si>
  <si>
    <t xml:space="preserve">Laguiole Fleur de Lys avec manche en croûte de Bélier à partir de 200.00 euros - Laguiole Actiforge : couteaux fabrication française </t>
  </si>
  <si>
    <t xml:space="preserve">Laguiole coquille saint-Jaques avec un manche en tibia de girafe à partir de 227.76 euros - Laguiole Actiforge : couteaux fabrication française </t>
  </si>
  <si>
    <t xml:space="preserve">Laguiole fer à cheval avec un manche en fibre de carbone à partir de 190.00 euros - Laguiole Actiforge : couteaux fabrication française </t>
  </si>
  <si>
    <t xml:space="preserve">Laguiole trèfle avec un manche en bois de bouleau à partir de 144.00 euros - Laguiole Actiforge : couteaux fabrication française </t>
  </si>
  <si>
    <t xml:space="preserve">Couteau Laguiole croix de Malte avec manche en loupe d'amboine à partir de 209.00 euros - Laguiole Actiforge : couteaux fabrication française </t>
  </si>
  <si>
    <t xml:space="preserve">Couteau Laguiole Corse avec manche en loupe de cade à partir de 209.00 euros - Laguiole Actiforge : couteaux fabrication française </t>
  </si>
  <si>
    <t xml:space="preserve">Laguiole sanglier avec un manche en dent de phacochère à partir de 250.00 euros - Laguiole Actiforge : couteaux fabrication française </t>
  </si>
  <si>
    <t xml:space="preserve">Laguiole Aigle avec un manche en corne de buffle à partir de 190.00 euros - Laguiole Actiforge : couteaux fabrication française </t>
  </si>
  <si>
    <t xml:space="preserve">Couteau Laguiole manche en abalone avec lame en acier Damas  à partir de 500.00 euros - Laguiole Actiforge : couteaux fabrication française </t>
  </si>
  <si>
    <t xml:space="preserve">Couteau Laguiole manche en ébène, platines et ressort guillochés, lame en acier Damas à partir de 401.00 euros - Laguiole Actiforge : couteaux fabrication française </t>
  </si>
  <si>
    <t xml:space="preserve">Couteau Laguiole avec manche en pointe de corne blonde et lame en acier damas à partir de 380.00 euros - Laguiole Actiforge : couteaux fabrication française </t>
  </si>
  <si>
    <t xml:space="preserve">Couteau Laguiole avec manche bi-matière ébène et buis, lame en acier Damas à partir de 389.00 euros - Laguiole Actiforge : couteaux fabrication française </t>
  </si>
  <si>
    <t xml:space="preserve">Couteau Laguiole avec manche bi-matière ébène izmir et lame en acier Damas à partir de 389.00 euros - Laguiole Actiforge : couteaux fabrication française </t>
  </si>
  <si>
    <t xml:space="preserve">Couteau Laguiole avec manche en pointe de corne blonde et lame en acier damas, avec tire-bouchon à partir de 389.00 euros - Laguiole Actiforge : couteaux fabrication française </t>
  </si>
  <si>
    <t xml:space="preserve">Couteau Laguiole manche en ébène avec tire-bouchon, platines et ressort guillochés, lame en acier Damas à partir de 409.00 euros - Laguiole Actiforge : couteaux fabrication française </t>
  </si>
  <si>
    <t xml:space="preserve">Etui pour Laguiole en cuir formé avec fusil à affûter à partir de 22.00 euros - Laguiole Actiforge : couteaux fabrication française </t>
  </si>
  <si>
    <t xml:space="preserve">Couteau Laguiole en noyer stabilisé à partir de 179.00 euros - Laguiole Actiforge : couteaux fabrication française </t>
  </si>
  <si>
    <t xml:space="preserve">Couteau Laguiole avec un manche bi-matière ébène izmir à partir de 159.00 euros - Laguiole Actiforge : couteaux fabrication française </t>
  </si>
  <si>
    <t xml:space="preserve">Couteau Laguiole avec manche en bois d'ébène, platines et ressort guillochés, tire-bouchon à partir de 179.00 euros - Laguiole Actiforge : couteaux fabrication française </t>
  </si>
  <si>
    <t xml:space="preserve">Couteau Laguiole avec manche bi-matière ébène izmir, tire-bouchon à partir de 169.00 euros - Laguiole Actiforge : couteaux fabrication française </t>
  </si>
  <si>
    <t xml:space="preserve">Couteau Laguiole avec manche en pointe de corne blonde à partir de 144.00 euros - Laguiole Actiforge : couteaux fabrication française </t>
  </si>
  <si>
    <t xml:space="preserve">Couteau Laguiole avec manche en loupe de thuya  à partir de 144.00 euros - Laguiole Actiforge : couteaux fabrication française </t>
  </si>
  <si>
    <t>Catalogue Collection et Damas, Collection Laguiole inox  - Page 2 :  - Couteau Laguiole fabrication française</t>
  </si>
  <si>
    <t xml:space="preserve">Le Retha à partir de 98.00 euros - Laguiole Actiforge : couteaux fabrication française </t>
  </si>
  <si>
    <t xml:space="preserve">Ménagère Laguiole 12 pièces Gamme Prestige Finition Brillante à partir de 531.77 euros - Laguiole Actiforge : couteaux fabrication française </t>
  </si>
  <si>
    <t xml:space="preserve">Ménagère 24 pièces Laguiole Gamme Prestige Finition brillante à partir de 1,135.67 euros - Laguiole Actiforge : couteaux fabrication française </t>
  </si>
  <si>
    <t xml:space="preserve">Ménagère Laguiole 24 pièces coloris assortis à partir de 141.00 euros - Laguiole Actiforge : couteaux fabrication française </t>
  </si>
  <si>
    <t xml:space="preserve">Couteau Monnerie manche en loupe de thuya  à partir de 150.00 euros - Laguiole Actiforge : couteaux fabrication française </t>
  </si>
  <si>
    <t xml:space="preserve">Couteau Monnerie avec manche en pointe de corne blonde à partir de 150.00 euros - Laguiole Actiforge : couteaux fabrication française </t>
  </si>
  <si>
    <t xml:space="preserve">Couteau Monnerie chasse avec  manche en bois d'ébène à partir de 349.00 euros - Laguiole Actiforge : couteaux fabrication française </t>
  </si>
  <si>
    <t xml:space="preserve">Couteau Monnerie manche en loupe de thuya, lame damas  à partir de 517.00 euros - Laguiole Actiforge : couteaux fabrication française </t>
  </si>
  <si>
    <t xml:space="preserve">Couteau Monnerie manche en pointe de corne blonde, lame damas  à partir de 517.00 euros - Laguiole Actiforge : couteaux fabrication française </t>
  </si>
  <si>
    <t xml:space="preserve">Couteau Thiers liner en bois de serpent à partir de 129.43 euros - Laguiole Actiforge : couteaux fabrication française </t>
  </si>
  <si>
    <t xml:space="preserve">Couteau Thiers os de chameau rose à partir de 189.64 euros - Laguiole Actiforge : couteaux fabrication française </t>
  </si>
  <si>
    <t xml:space="preserve">Couteau Thiers os de chameau bleu à partir de 189.64 euros - Laguiole Actiforge : couteaux fabrication française </t>
  </si>
  <si>
    <t>Catalogue Les créateurs  - Page 2 :  - Couteau Laguiole fabrication française</t>
  </si>
  <si>
    <t>Catalogue Les créateurs  - Page 3 :  - Couteau Laguiole fabrication française</t>
  </si>
  <si>
    <t>Catalogue Les créateurs  - Page 4 :  - Couteau Laguiole fabrication française</t>
  </si>
  <si>
    <t>Catalogue Les créateurs  - Page 5 :  - Couteau Laguiole fabrication française</t>
  </si>
  <si>
    <t>Catalogue Laguiole de table, Fourchettes, Fourchettes  :  - Couteau Laguiole fabrication française</t>
  </si>
  <si>
    <t>Catalogue Laguiole de table, Fourchettes, Fourchettes à dessert  :  - Couteau Laguiole fabrication française</t>
  </si>
  <si>
    <t xml:space="preserve">Coffret de 6 fourchettes Laguiole de table bois assortis à partir de 360.00 euros - Laguiole Actiforge : couteaux fabrication française </t>
  </si>
  <si>
    <t xml:space="preserve">Coffret de 6 Fourchettes Laguiole coloris assortis à partir de 44.00 euros - Laguiole Actiforge : couteaux fabrication française </t>
  </si>
  <si>
    <t xml:space="preserve">Coffret de 6 fourchettes Laguiole manche en plexiglas de couleurs nacrées assorties à partir de 106.00 euros - Laguiole Actiforge : couteaux fabrication française </t>
  </si>
  <si>
    <t xml:space="preserve">Coffret de 6 fourchettes Laguiole manche en plexiglas nacré pêche à partir de 106.00 euros - Laguiole Actiforge : couteaux fabrication française </t>
  </si>
  <si>
    <t xml:space="preserve">Coffret de 6 fourchettes Laguiole manche en plexiglas nacré chocolat à partir de 106.00 euros - Laguiole Actiforge : couteaux fabrication française </t>
  </si>
  <si>
    <t xml:space="preserve">Coffret de 6 fourchettes Laguiole Manche en Corne noire ou blonde à partir de 254.33 euros - Laguiole Actiforge : couteaux fabrication française </t>
  </si>
  <si>
    <t xml:space="preserve">Coffret de 6 fourchettes Laguiole de table Gamme Prestige entièrement forgé avec une finition sablée à partir de 341.98 euros - Laguiole Actiforge : couteaux fabrication française </t>
  </si>
  <si>
    <t xml:space="preserve">Coffret de 6 fourchettes Laguiole de table Gamme Prestige entièrement forgé avec une finition brillante à partir de 286.85 euros - Laguiole Actiforge : couteaux fabrication française </t>
  </si>
  <si>
    <t>Catalogue Laguiole de table, Fourchettes  - Page 2 :  - Couteau Laguiole fabrication française</t>
  </si>
  <si>
    <t xml:space="preserve">Le Stylver à partir de 100.90 euros - Laguiole Actiforge : couteaux fabrication française </t>
  </si>
  <si>
    <t xml:space="preserve">L'Yssingeaux à partir de 68.00 euros - Laguiole Actiforge : couteaux fabrication française </t>
  </si>
  <si>
    <t xml:space="preserve">Laguiole Manche Arlequin à partir de 116.00 euros - Laguiole Actiforge : couteaux fabrication française </t>
  </si>
  <si>
    <t xml:space="preserve">Laguiole pêcheur à partir de 77.00 euros - Laguiole Actiforge : couteaux fabrication française </t>
  </si>
  <si>
    <t xml:space="preserve">Laguiole Manche en Ebène / Olivier à partir de 95.00 euros - Laguiole Actiforge : couteaux fabrication française </t>
  </si>
  <si>
    <t xml:space="preserve">Couteau Laguiole Bijou, Diamant dans le manche à partir de 85.00 euros - Laguiole Actiforge : couteaux fabrication française </t>
  </si>
  <si>
    <t xml:space="preserve">Couteau Laguiole Bottine à partir de 60.00 euros - Laguiole Actiforge : couteaux fabrication française </t>
  </si>
  <si>
    <t xml:space="preserve">Laguiole Lotus à partir de 100.00 euros - Laguiole Actiforge : couteaux fabrication française </t>
  </si>
  <si>
    <t xml:space="preserve">Couteau Laguiole Aile de Pigeon à partir de 62.00 euros - Laguiole Actiforge : couteaux fabrication française </t>
  </si>
  <si>
    <t xml:space="preserve">Laguiole de table ABS luxe noire avec micro-denture à partir de 94.00 euros - Laguiole Actiforge : couteaux fabrication française </t>
  </si>
  <si>
    <t xml:space="preserve">Laguiole de table ABS luxe noire à partir de 94.00 euros - Laguiole Actiforge : couteaux fabrication française </t>
  </si>
  <si>
    <t xml:space="preserve">Laguiole de table ABS luxe blanc avec micro-denture à partir de 94.00 euros - Laguiole Actiforge : couteaux fabrication française </t>
  </si>
  <si>
    <t xml:space="preserve">Laguiole de table ABS luxe beige à partir de 92.30 euros - Laguiole Actiforge : couteaux fabrication française </t>
  </si>
  <si>
    <t xml:space="preserve">Coffret de 6 Couteaux à steak Laguiole ABS coloris assortis à partir de 34.00 euros - Laguiole Actiforge : couteaux fabrication française </t>
  </si>
  <si>
    <t xml:space="preserve">Coffret de 6 couteaux à steak Laguiole manche en plexiglas nacré champagne à partir de 106.00 euros - Laguiole Actiforge : couteaux fabrication française </t>
  </si>
  <si>
    <t xml:space="preserve">Coffret de 6 couteaux à steak Laguiole manche en plexiglas nacré chocolat à partir de 106.00 euros - Laguiole Actiforge : couteaux fabrication française </t>
  </si>
  <si>
    <t xml:space="preserve">Coffret de 6 couteaux à steak Laguiole manche en plexiglas de couleurs nacrées assorties à partir de 106.00 euros - Laguiole Actiforge : couteaux fabrication française </t>
  </si>
  <si>
    <t xml:space="preserve">Couteau Laguiole manche en bois d'olivier avec tire-bouchon et mitres en laiton à partir de 69.00 euros - Laguiole Actiforge : couteaux fabrication française </t>
  </si>
  <si>
    <t xml:space="preserve">Couteau Laguiole manche en bois d'olivier avec tire-bouchon et mitres en inox à partir de 71.00 euros - Laguiole Actiforge : couteaux fabrication française </t>
  </si>
  <si>
    <t xml:space="preserve">Couteau Laguiole manche en corne blonde avec tire-bouchon et mitres en laiton à partir de 62.00 euros - Laguiole Actiforge : couteaux fabrication française </t>
  </si>
  <si>
    <t xml:space="preserve">Couteau Laguiole manche en bois de palissandre avec tire-bouchon à partir de 62.00 euros - Laguiole Actiforge : couteaux fabrication française </t>
  </si>
  <si>
    <t xml:space="preserve">Couteau Laguiole manche en bois d'ébène avec tire-bouchon et mitre en laiton à partir de 65.00 euros - Laguiole Actiforge : couteaux fabrication française </t>
  </si>
  <si>
    <t xml:space="preserve">Couteau Laguiole manche en bois d'amourette avec tire-bouchon et mitres en laiton à partir de 79.00 euros - Laguiole Actiforge : couteaux fabrication française </t>
  </si>
  <si>
    <t>Catalogue Laguiole pliants, Avec tire-bouchon  - Page 2 :  - Couteau Laguiole fabrication française</t>
  </si>
  <si>
    <t xml:space="preserve">Etui pour Laguiole en cuir formé à partir de 17.50 euros - Laguiole Actiforge : couteaux fabrication française </t>
  </si>
  <si>
    <t xml:space="preserve">Etui pour Laguiole en cuir pleine fleur à partir de 11.90 euros - Laguiole Actiforge : couteaux fabrication française </t>
  </si>
  <si>
    <t xml:space="preserve">Etui pour Laguiole en cuir pleine fleur avec fusil à affûter à partir de 16.60 euros - Laguiole Actiforge : couteaux fabrication française </t>
  </si>
  <si>
    <t>Catalogue Laguiole de table, Couverts de service, Couteaux à fromage Laguiole  :  - Couteau Laguiole fabrication française</t>
  </si>
  <si>
    <t>Catalogue Laguiole de table, Couverts de service, Services à découper Laguiole  :  - Couteau Laguiole fabrication française</t>
  </si>
  <si>
    <t>Catalogue Laguiole de table, Couverts de service, Couteaux à pain Laguiole  :  - Couteau Laguiole fabrication française</t>
  </si>
  <si>
    <t>Catalogue Laguiole de table, Couverts de service, Services à servir Laguiole  :  - Couteau Laguiole fabrication française</t>
  </si>
  <si>
    <t>Catalogue Laguiole de table, Couverts de service, Services à gâteaux Laguiole  :  - Couteau Laguiole fabrication française</t>
  </si>
  <si>
    <t>Catalogue Laguiole de table, Couverts de service, Service à foie gras  :  - Couteau Laguiole fabrication française</t>
  </si>
  <si>
    <t>Catalogue Laguiole de table, Couverts de service, Service à salade  :  - Couteau Laguiole fabrication française</t>
  </si>
  <si>
    <t xml:space="preserve">Couteau à fromage, manche en corne noire à partir de 77.60 euros - Laguiole Actiforge : couteaux fabrication française </t>
  </si>
  <si>
    <t xml:space="preserve">Couteau à fromage, manche en corne blonde à partir de 77.60 euros - Laguiole Actiforge : couteaux fabrication française </t>
  </si>
  <si>
    <t xml:space="preserve">Couteau à fromage, manche en bois d’olivier à partir de 88.10 euros - Laguiole Actiforge : couteaux fabrication française </t>
  </si>
  <si>
    <t xml:space="preserve">Service Foie Gras Laguiole Corne Noire à partir de 132.20 euros - Laguiole Actiforge : couteaux fabrication française </t>
  </si>
  <si>
    <t xml:space="preserve">Service Foie Gras Laguiole Corne Blonde à partir de 132.20 euros - Laguiole Actiforge : couteaux fabrication française </t>
  </si>
  <si>
    <t xml:space="preserve">Service Foie Gras Laguiole Bois d'Olivier à partir de 146.70 euros - Laguiole Actiforge : couteaux fabrication française </t>
  </si>
  <si>
    <t xml:space="preserve">Pelle à Tarte Laguiole Prestige Inox Finition Brillante à partir de 118.56 euros - Laguiole Actiforge : couteaux fabrication française </t>
  </si>
  <si>
    <t xml:space="preserve">Couteaux à Dessert Laguiole Prestige Inox Finition Brillante à partir de 281.23 euros - Laguiole Actiforge : couteaux fabrication française </t>
  </si>
  <si>
    <t>Catalogue Laguiole de table, Couverts de service  - Page 2 :  - Couteau Laguiole fabrication française</t>
  </si>
  <si>
    <t>Catalogue Laguiole de table, Couverts de service  - Page 3 :  - Couteau Laguiole fabrication française</t>
  </si>
  <si>
    <t>Catalogue Laguiole de table, Couverts de service  - Page 4 :  - Couteau Laguiole fabrication française</t>
  </si>
  <si>
    <t>Catalogue Laguiole de table, Couverts de service  - Page 5 :  - Couteau Laguiole fabrication française</t>
  </si>
  <si>
    <t>Catalogue Laguiole de table, Cuillères, Cuillères à café Laguiole  :  - Couteau Laguiole fabrication française</t>
  </si>
  <si>
    <t>Catalogue Laguiole de table, Cuillères, Cuillères à soupe Laguiole  :  - Couteau Laguiole fabrication française</t>
  </si>
  <si>
    <t>Catalogue Laguiole de table, Cuillères, Cuillères à dessert  :  - Couteau Laguiole fabrication française</t>
  </si>
  <si>
    <t xml:space="preserve">Coffret de 6 Cuillères à soupe Laguiole coloris assortis à partir de 43.00 euros - Laguiole Actiforge : couteaux fabrication française </t>
  </si>
  <si>
    <t xml:space="preserve">Coffret de 6 Cuillères à café Laguiole coloris assortis à partir de 34.00 euros - Laguiole Actiforge : couteaux fabrication française </t>
  </si>
  <si>
    <t xml:space="preserve">Cuillères à café Laguiole Gamme Prestige finition brillante à partir de 281.23 euros - Laguiole Actiforge : couteaux fabrication française </t>
  </si>
  <si>
    <t xml:space="preserve">Coffret de 6 cuillères à café Laguiole Gamme Prestige finition sablée à partir de 336.37 euros - Laguiole Actiforge : couteaux fabrication française </t>
  </si>
  <si>
    <t xml:space="preserve">Coffret de 6 cuillères à soupe Laguiole Manche en Corne blonde à partir de 254.03 euros - Laguiole Actiforge : couteaux fabrication française </t>
  </si>
  <si>
    <t xml:space="preserve">Coffret de 6 cuillères à soupe Laguiole Manche en Corne noire à partir de 254.03 euros - Laguiole Actiforge : couteaux fabrication française </t>
  </si>
  <si>
    <t xml:space="preserve">Coffret de 6 cuillères à soupe Laguiole Prestige Inox Finition Brillante à partir de 286.85 euros - Laguiole Actiforge : couteaux fabrication française </t>
  </si>
  <si>
    <t xml:space="preserve">Cuillères à Dessert Laguiole Prestige Inox Finition Sablée à partir de 341.98 euros - Laguiole Actiforge : couteaux fabrication française </t>
  </si>
  <si>
    <t>Catalogue Laguiole de table, Cuillères  - Page 2 :  - Couteau Laguiole fabrication française</t>
  </si>
  <si>
    <t xml:space="preserve">Affuteur de poche à tête carbure à partir de 14.15 euros - Laguiole Actiforge : couteaux fabrication française </t>
  </si>
  <si>
    <t xml:space="preserve">Pierre naturelle à aiguiser à partir de 4.01 euros - Laguiole Actiforge : couteaux fabrication française </t>
  </si>
  <si>
    <t xml:space="preserve">Thiers Liner Lock manche bois d'ébène à partir de 139.00 euros - Laguiole Actiforge : couteaux fabrication française </t>
  </si>
  <si>
    <t xml:space="preserve">Thiers Liner Lock manche bois d'olivier à partir de 139.00 euros - Laguiole Actiforge : couteaux fabrication française </t>
  </si>
  <si>
    <t xml:space="preserve">Thiers Liner Lock manche bois de noyer à partir de 139.00 euros - Laguiole Actiforge : couteaux fabrication française </t>
  </si>
  <si>
    <t xml:space="preserve">Thiers Liner Lock manche bois de Genevrier à partir de 139.00 euros - Laguiole Actiforge : couteaux fabrication française </t>
  </si>
  <si>
    <t xml:space="preserve">Thiers Liner Lock Manche bois de noyer, lame en acier Damas à partir de 422.41 euros - Laguiole Actiforge : couteaux fabrication française </t>
  </si>
  <si>
    <t xml:space="preserve">Bol de rasage avec couvercle – acier inoxydable à partir de 23.00 euros - Laguiole Actiforge : couteaux fabrication française </t>
  </si>
  <si>
    <t xml:space="preserve">Savon à raser à partir de 13.00 euros - Laguiole Actiforge : couteaux fabrication française </t>
  </si>
  <si>
    <t xml:space="preserve">Bloc d'alun à partir de 15.00 euros - Laguiole Actiforge : couteaux fabrication française </t>
  </si>
  <si>
    <t xml:space="preserve">Etui cuir pour tout couteau à partir de 13.00 euros - Laguiole Actiforge : couteaux fabrication française </t>
  </si>
  <si>
    <t xml:space="preserve">Etui pour Thiers en cuir pleine fleur à partir de 12.04 euros - Laguiole Actiforge : couteaux fabrication française </t>
  </si>
  <si>
    <t xml:space="preserve">Etui cuir pour grands couteaux 13 cm à partir de 16.00 euros - Laguiole Actiforge : couteaux fabrication française </t>
  </si>
  <si>
    <t xml:space="preserve">Etui pour Le PROVENCAL en cuir formé à partir de 26.00 euros - Laguiole Actiforge : couteaux fabrication française </t>
  </si>
  <si>
    <t>Catalogue Etuis et accessoires  - Page 2 :  - Couteau Laguiole fabrication française</t>
  </si>
  <si>
    <t xml:space="preserve">Canne-épée pommeau argenté sanglier et chien à partir de 392.00 euros - Laguiole Actiforge : couteaux fabrication française </t>
  </si>
  <si>
    <t xml:space="preserve">Canne-épée parapluie à partir de 220.00 euros - Laguiole Actiforge : couteaux fabrication française </t>
  </si>
  <si>
    <t xml:space="preserve">Bâton en chataignier avec boussole et épée à partir de 283.00 euros - Laguiole Actiforge : couteaux fabrication française </t>
  </si>
  <si>
    <t xml:space="preserve">Canne-épée Milord à partir de 332.00 euros - Laguiole Actiforge : couteaux fabrication française </t>
  </si>
  <si>
    <t xml:space="preserve">Canne-épée tête de cheval argenté à partir de 481.00 euros - Laguiole Actiforge : couteaux fabrication française </t>
  </si>
  <si>
    <t xml:space="preserve">Makila adrelet chataignier scarifié à partir de 674.00 euros - Laguiole Actiforge : couteaux fabrication française </t>
  </si>
  <si>
    <t xml:space="preserve">Canne-épée en jonc à partir de 407.00 euros - Laguiole Actiforge : couteaux fabrication française </t>
  </si>
  <si>
    <t xml:space="preserve">Canne-épée franc maçon avec pélican et rose-croix à partir de 372.00 euros - Laguiole Actiforge : couteaux fabrication française </t>
  </si>
  <si>
    <t>Catalogue Les créateurs, Cannes et cannes épées   - Page 2 :  - Couteau Laguiole fabrication française</t>
  </si>
  <si>
    <t xml:space="preserve">Vitrine Murale pour rasoirs droits à partir de 195.00 euros - Laguiole Actiforge : couteaux fabrication française </t>
  </si>
  <si>
    <t xml:space="preserve">Coffret en loupe d'Ormeau pour 2 rasoirs droits à partir de 86.00 euros - Laguiole Actiforge : couteaux fabrication française </t>
  </si>
  <si>
    <t xml:space="preserve">Coffret en Hêtre vernis pour 7 rasoirs coupe-choux à partir de 86.00 euros - Laguiole Actiforge : couteaux fabrication française </t>
  </si>
  <si>
    <t xml:space="preserve">Coffret en loupe d'Ormeau pour 7 rasoirs coupe-choux à partir de 113.00 euros - Laguiole Actiforge : couteaux fabrication française </t>
  </si>
  <si>
    <t xml:space="preserve">Set de polissage à partir de 23.08 euros - Laguiole Actiforge : couteaux fabrication française </t>
  </si>
  <si>
    <t xml:space="preserve">Le couteau de Provence : Le Provençal à partir de 69.23 euros - Laguiole Actiforge : couteaux fabrication française </t>
  </si>
  <si>
    <t xml:space="preserve">Etui pour Thiers en cuir pleine fleur à partir de 12.00 euros - Laguiole Actiforge : couteaux fabrication française </t>
  </si>
  <si>
    <t xml:space="preserve">Laguiole Le Sapeur avec tire-bouchon à partir de 93.00 euros - Laguiole Actiforge : couteaux fabrication française </t>
  </si>
  <si>
    <t xml:space="preserve">Couteau Laguiole avec signe astrologique incrusté dans le manche en bois d'ébène, tire-bouchon à partir de 93.00 euros - Laguiole Actiforge : couteaux fabrication française </t>
  </si>
  <si>
    <t>Catalogue Collection et Damas  - Page 2 :  - Couteau Laguiole fabrication française</t>
  </si>
  <si>
    <t>Catalogue Collection et Damas  - Page 3 :  - Couteau Laguiole fabrication française</t>
  </si>
  <si>
    <t>Catalogue Collection et Damas  - Page 4 :  - Couteau Laguiole fabrication française</t>
  </si>
  <si>
    <t xml:space="preserve">Coffret de 6 couteaux steak Laguiole de table inox plat à partir de 89.00 euros - Laguiole Actiforge : couteaux fabrication française </t>
  </si>
  <si>
    <t>Catalogue Laguiole de table  - Page 2 :  - Couteau Laguiole fabrication française</t>
  </si>
  <si>
    <t>Catalogue Laguiole de table  - Page 3 :  - Couteau Laguiole fabrication française</t>
  </si>
  <si>
    <t>Catalogue Laguiole de table  - Page 4 :  - Couteau Laguiole fabrication française</t>
  </si>
  <si>
    <t>Catalogue Laguiole de table  - Page 5 :  - Couteau Laguiole fabrication française</t>
  </si>
  <si>
    <t>Catalogue Laguiole de table  - Page 6 :  - Couteau Laguiole fabrication française</t>
  </si>
  <si>
    <t>Catalogue Laguiole de table  - Page 7 :  - Couteau Laguiole fabrication française</t>
  </si>
  <si>
    <t>Catalogue Laguiole de table  - Page 8 :  - Couteau Laguiole fabrication française</t>
  </si>
  <si>
    <t>Catalogue Laguiole de table  - Page 9 :  - Couteau Laguiole fabrication française</t>
  </si>
  <si>
    <t>Catalogue Laguiole de table  - Page 10 :  - Couteau Laguiole fabrication française</t>
  </si>
  <si>
    <t>Catalogue Laguiole de table  - Page 11 :  - Couteau Laguiole fabrication française</t>
  </si>
  <si>
    <t>Catalogue Laguiole de table  - Page 12 :  - Couteau Laguiole fabrication française</t>
  </si>
  <si>
    <t xml:space="preserve">Laguiole avec tire-bouchon, manche en bois d'Ebène, 2 mitres inox, 11 cm à partir de 60.00 euros - Laguiole Actiforge : couteaux fabrication française </t>
  </si>
  <si>
    <t xml:space="preserve">Laguiole manche en bois d'olivier, 12 cm + étui cuir marron et fusil à affûter à partir de 66.00 euros - Laguiole Actiforge : couteaux fabrication française </t>
  </si>
  <si>
    <t xml:space="preserve">Laguiole manche en bois d'olivier, 11 cm + étui cuir noir à partir de 60.00 euros - Laguiole Actiforge : couteaux fabrication française </t>
  </si>
  <si>
    <t xml:space="preserve">Couteau laguiole manche bois de palissandre dans un étui à partir de 49.00 euros - Laguiole Actiforge : couteaux fabrication française </t>
  </si>
  <si>
    <t xml:space="preserve">Couteau Laguiole personnalisé avec des initiales sur le ressort à partir de 70.00 euros - Laguiole Actiforge : couteaux fabrication française </t>
  </si>
  <si>
    <t xml:space="preserve">Couteau Laguiole personnalisé avec des initiales sur le ressort à partir de 60.00 euros - Laguiole Actiforge : couteaux fabrication française </t>
  </si>
  <si>
    <t xml:space="preserve">Coffret de 6 couteaux steak Laguiole de table Prestige entièrement forgé avec une finition brillante à partir de 292.00 euros - Laguiole Actiforge : couteaux fabrication française </t>
  </si>
  <si>
    <t xml:space="preserve">Set pour le polissage fort du métal à partir de 20.06 euros - Laguiole Actiforge : couteaux fabrication française </t>
  </si>
  <si>
    <t xml:space="preserve">Set de lustrage à partir de 31.10 euros - Laguiole Actiforge : couteaux fabrication française </t>
  </si>
  <si>
    <t xml:space="preserve">Manche de rasoir droit en Pointe de Corne Blonde à partir de 60.00 euros - Laguiole Actiforge : couteaux fabrication française </t>
  </si>
  <si>
    <t xml:space="preserve">(Chasse) Manche de rasoir droit en Ebène à partir de 45.00 euros - Laguiole Actiforge : couteaux fabrication française </t>
  </si>
  <si>
    <t xml:space="preserve">Couteau Laguiole manche en bois d'amourette et mitres en laiton à partir de 62.00 euros - Laguiole Actiforge : couteaux fabrication française </t>
  </si>
  <si>
    <t xml:space="preserve">Couteau Laguiole manche en corne noire et mitres en laiton à partir de 47.00 euros - Laguiole Actiforge : couteaux fabrication française </t>
  </si>
  <si>
    <t>Catalogue Laguiole pliants, Sans tire-bouchon  - Page 2 :  - Couteau Laguiole fabrication française</t>
  </si>
  <si>
    <t>Catalogue Les créateurs, Teymen  - Page 2 :  - Couteau Laguiole fabrication française</t>
  </si>
  <si>
    <t xml:space="preserve">Le Vendetta, Manche en bois d'Olivier à partir de 82.00 euros - Laguiole Actiforge : couteaux fabrication française </t>
  </si>
  <si>
    <t xml:space="preserve">Le Vendetta en os à partir de 127.00 euros - Laguiole Actiforge : couteaux fabrication française </t>
  </si>
  <si>
    <t xml:space="preserve">Le Vendetta en Corne de Belier à partir de 140.00 euros - Laguiole Actiforge : couteaux fabrication française </t>
  </si>
  <si>
    <t>Catalogue Couteaux régionaux  - Page 2 :  - Couteau Laguiole fabrication française</t>
  </si>
  <si>
    <t>Catalogue Couteaux régionaux  - Page 3 :  - Couteau Laguiole fabrication française</t>
  </si>
  <si>
    <t xml:space="preserve">Le Thiers, manche en corne noire à partir de 42.00 euros - Laguiole Actiforge : couteaux fabrication française </t>
  </si>
  <si>
    <t xml:space="preserve">Le Thiers, manche en Loupe de Genévrier à partir de 52.00 euros - Laguiole Actiforge : couteaux fabrication française </t>
  </si>
  <si>
    <t xml:space="preserve">Couteau Thiers avec manche galuchat rouge à partir de 189.64 euros - Laguiole Actiforge : couteaux fabrication française </t>
  </si>
  <si>
    <t xml:space="preserve">Couteau Thiers manche plexiglas avec incrustation d'une plume d'oiseau de geai à partir de 88.00 euros - Laguiole Actiforge : couteaux fabrication française </t>
  </si>
  <si>
    <t xml:space="preserve">Couteau Thiers en paperstone noir et blanc à partir de 62.00 euros - Laguiole Actiforge : couteaux fabrication française </t>
  </si>
  <si>
    <t>Catalogue Le Thiers  - Page 2 :  - Couteau Laguiole fabrication française</t>
  </si>
  <si>
    <t>Catalogue Le Thiers  - Page 3 :  - Couteau Laguiole fabrication française</t>
  </si>
  <si>
    <t>Catalogue Le Thiers  - Page 4 :  - Couteau Laguiole fabrication française</t>
  </si>
  <si>
    <t xml:space="preserve">Blaireau manche en plastique noir noue main à partir de 46.00 euros - Laguiole Actiforge : couteaux fabrication française </t>
  </si>
  <si>
    <t xml:space="preserve">L'Alpin à partir de 108.00 euros - Laguiole Actiforge : couteaux fabrication française </t>
  </si>
  <si>
    <t xml:space="preserve">Ensemble de rasage pour rasoirs droits à partir de 250.00 euros - Laguiole Actiforge : couteaux fabrication française </t>
  </si>
  <si>
    <t xml:space="preserve">Ensemble complet de rasage pour rasoirs de sureté à partir de 160.00 euros - Laguiole Actiforge : couteaux fabrication française </t>
  </si>
  <si>
    <t xml:space="preserve">Coffret de rasage pour rasoirs droits Livré avec mini cuir, pâte à cuir, bol, savon, blaireau, bloc d’alun à partir de 322.00 euros - Laguiole Actiforge : couteaux fabrication française </t>
  </si>
  <si>
    <t xml:space="preserve">Cuir à rasoir extensible avec une charnière centrale ROCK' N LOAD à partir de 45.00 euros - Laguiole Actiforge : couteaux fabrication française </t>
  </si>
  <si>
    <t xml:space="preserve">Cuir à rasoir extensible par écrous TENSIO à partir de 62.00 euros - Laguiole Actiforge : couteaux fabrication française </t>
  </si>
  <si>
    <t xml:space="preserve">Cuir à rasoir extra large à 4 faces 4 GOOD à partir de 66.00 euros - Laguiole Actiforge : couteaux fabrication française </t>
  </si>
  <si>
    <t xml:space="preserve">Cuir à rasoir extra large à double face magnétique interchangeable SUPEX 77 à partir de 67.00 euros - Laguiole Actiforge : couteaux fabrication française </t>
  </si>
  <si>
    <t xml:space="preserve">Plaque de cuir de rechange pour le Strop-it 77 à partir de 17.88 euros - Laguiole Actiforge : couteaux fabrication française </t>
  </si>
  <si>
    <t xml:space="preserve">Couteau Laguiole Gendarmerie à partir de 84.28 euros - Laguiole Actiforge : couteaux fabrication française </t>
  </si>
  <si>
    <t xml:space="preserve">Couteau Laguiole avec signe astrologique incrusté dans le manche en bois d'ébène à partir de 84.00 euros - Laguiole Actiforge : couteaux fabrication française </t>
  </si>
  <si>
    <t xml:space="preserve">Rasoir droit 5/8 Spartacus bélier à partir de 327.00 euros - Laguiole Actiforge : couteaux fabrication française </t>
  </si>
  <si>
    <t xml:space="preserve">Rasoir droit 6/8 chasse ébène note musique coffret guitare éditon limitée et numérotée à partir de 252.00 euros - Laguiole Actiforge : couteaux fabrication française </t>
  </si>
  <si>
    <t xml:space="preserve">Rasoir droit 11/16 Crownsilwing acajou de cuba  à partir de 347.00 euros - Laguiole Actiforge : couteaux fabrication française </t>
  </si>
  <si>
    <t xml:space="preserve">Rasoir Droit Historique 6/8 Manche en Bois d'Amourette - Dos de lame à motif forgé Festons Longs, Nez Crochu à partir de 252.00 euros - Laguiole Actiforge : couteaux fabrication française </t>
  </si>
  <si>
    <t xml:space="preserve">Rasoir Droit Historique 6/8 Manche en Os - Dos de lame à motif forgé décoratif à partir de 272.00 euros - Laguiole Actiforge : couteaux fabrication française </t>
  </si>
  <si>
    <t xml:space="preserve">Coffret en Hêtre vernis pour 1 rasoir droit à partir de 70.00 euros - Laguiole Actiforge : couteaux fabrication française </t>
  </si>
  <si>
    <t xml:space="preserve">Coffret en loupe d'Ormeau pour 1 rasoir droit à partir de 86.00 euros - Laguiole Actiforge : couteaux fabrication française </t>
  </si>
  <si>
    <t xml:space="preserve">Trousse de cuir noir pour 7 rasoirs à partir de 74.00 euros - Laguiole Actiforge : couteaux fabrication française </t>
  </si>
  <si>
    <t xml:space="preserve">Etui cuir pour rasoir droit à partir de 16.00 euros - Laguiole Actiforge : couteaux fabrication française </t>
  </si>
  <si>
    <t xml:space="preserve">Coffret de rasage pour rasoirs droits livré avec mini cuir et bol à raser à partir de 256.00 euros - Laguiole Actiforge : couteaux fabrication française </t>
  </si>
  <si>
    <t xml:space="preserve">Coffret de rasage pour rasoirs mécaniques Livré avec un bol à raser à partir de 210.00 euros - Laguiole Actiforge : couteaux fabrication française </t>
  </si>
  <si>
    <t xml:space="preserve">Coffret de rasage pour rasoirs mécaniques Livré avec bol, savon à barbe, blaireau, bloc d’alun à partir de 258.00 euros - Laguiole Actiforge : couteaux fabrication française </t>
  </si>
  <si>
    <t xml:space="preserve">Le Rhôdanien à partir de 107.00 euros - Laguiole Actiforge : couteaux fabrication française </t>
  </si>
  <si>
    <t xml:space="preserve">L'Ardèchois à partir de 71.00 euros - Laguiole Actiforge : couteaux fabrication française </t>
  </si>
  <si>
    <t xml:space="preserve">Coffret de 6 couteaux steak Laguiole de table Avantage inox finition brillante à partir de 245.00 euros - Laguiole Actiforge : couteaux fabrication française </t>
  </si>
  <si>
    <t xml:space="preserve">Coffret de 6 couteaux steak Laguiole de table Prestige entièrement forgé avec une finition sablée à partir de 345.00 euros - Laguiole Actiforge : couteaux fabrication française </t>
  </si>
  <si>
    <t xml:space="preserve">Sauveterre avec manche en bois d'olivier à partir de 106.36 euros - Laguiole Actiforge : couteaux fabrication française </t>
  </si>
  <si>
    <t xml:space="preserve">Sauveterre avec manche en bois de buis à partir de 110.36 euros - Laguiole Actiforge : couteaux fabrication française </t>
  </si>
  <si>
    <t xml:space="preserve">Couteau camembert buis pliant à partir de 109.37 euros - Laguiole Actiforge : couteaux fabrication française </t>
  </si>
  <si>
    <t xml:space="preserve">Sauveterre plein manche en bois de cerf à partir de 129.43 euros - Laguiole Actiforge : couteaux fabrication française </t>
  </si>
  <si>
    <t xml:space="preserve">Sauveterre avec manche en bois d'amourette à partir de 110.36 euros - Laguiole Actiforge : couteaux fabrication française </t>
  </si>
  <si>
    <t xml:space="preserve">Couteau chêne château de versailles à partir de 209.70 euros - Laguiole Actiforge : couteaux fabrication française </t>
  </si>
  <si>
    <t xml:space="preserve">Sommelier Château-Laguiole Inox Satiné à partir de 139.00 euros - Laguiole Actiforge : couteaux fabrication française </t>
  </si>
  <si>
    <t xml:space="preserve">Sommelier Château-Laguiole Grand Cru Bois d'Olivier à partir de 169.00 euros - Laguiole Actiforge : couteaux fabrication française </t>
  </si>
  <si>
    <t>Catalogue Les créateurs, Guy Vialis  - Page 2 :  - Couteau Laguiole fabrication française</t>
  </si>
  <si>
    <t>Catalogue Rasoirs coupe-choux  - Page 2 :  - Couteau Laguiole fabrication française</t>
  </si>
  <si>
    <t>Catalogue Rasoirs coupe-choux  - Page 3 :  - Couteau Laguiole fabrication française</t>
  </si>
  <si>
    <t>Catalogue Rasoirs coupe-choux  - Page 4 :  - Couteau Laguiole fabrication française</t>
  </si>
  <si>
    <t>Catalogue Rasoirs coupe-choux  - Page 5 :  - Couteau Laguiole fabrication française</t>
  </si>
  <si>
    <t>Catalogue Rasoirs coupe-choux  - Page 6 :  - Couteau Laguiole fabrication française</t>
  </si>
  <si>
    <t>Catalogue Rasoirs coupe-choux  - Page 7 :  - Couteau Laguiole fabrication française</t>
  </si>
  <si>
    <t xml:space="preserve">Le Saint Martin à partir de 96.00 euros - Laguiole Actiforge : couteaux fabrication française </t>
  </si>
  <si>
    <t xml:space="preserve">Sommelier Château-Laguiole Grand Cru mitre allongée Corne Noire à partir de 169.00 euros - Laguiole Actiforge : couteaux fabrication française </t>
  </si>
  <si>
    <t xml:space="preserve">Sommelier Château-Laguiole Grand Cru mitre allongée Amourette à partir de 169.00 euros - Laguiole Actiforge : couteaux fabrication française </t>
  </si>
  <si>
    <t xml:space="preserve">Sommelier Château-Laguiole Grand Cru mitre allongée Corne Blonde à partir de 169.00 euros - Laguiole Actiforge : couteaux fabrication française </t>
  </si>
  <si>
    <t xml:space="preserve">Sommelier Château-Laguiole Grand Cru mitre allongée Bois de Tonneau à partir de 169.00 euros - Laguiole Actiforge : couteaux fabrication française </t>
  </si>
  <si>
    <t xml:space="preserve">Sommelier Château-Laguiole Grand Cru mitre allongée Bois d'Olivier à partir de 169.00 euros - Laguiole Actiforge : couteaux fabrication française </t>
  </si>
  <si>
    <t xml:space="preserve">Sommelier Château Laguiole  Enrico Bernardo à partir de 209.00 euros - Laguiole Actiforge : couteaux fabrication française </t>
  </si>
  <si>
    <t xml:space="preserve">Sommelier Château-Laguiole Grand Cru Olivier Poussier à partir de 209.00 euros - Laguiole Actiforge : couteaux fabrication française </t>
  </si>
  <si>
    <t>Catalogue Laguiole de table, Sommeliers Laguiole  - Page 2 :  - Couteau Laguiole fabrication française</t>
  </si>
  <si>
    <t xml:space="preserve">Blaireau manche en plastique blanc noue main à partir de 46.00 euros - Laguiole Actiforge : couteaux fabrication française </t>
  </si>
  <si>
    <t xml:space="preserve">Blaireau manche en corne noire noué main à partir de 124.00 euros - Laguiole Actiforge : couteaux fabrication française </t>
  </si>
  <si>
    <t xml:space="preserve">Blaireau manche en corne blonde noue main à partir de 151.00 euros - Laguiole Actiforge : couteaux fabrication française </t>
  </si>
  <si>
    <t>Catalogue Le Thiers, Canif le Thiers   - Page 2 :  - Couteau Laguiole fabrication française</t>
  </si>
  <si>
    <t xml:space="preserve">Le Massu à partir de 53.00 euros - Laguiole Actiforge : couteaux fabrication française </t>
  </si>
  <si>
    <t xml:space="preserve">Coffret de 6 couteaux Thiers en plexiglass nacré blanc à partir de 106.00 euros - Laguiole Actiforge : couteaux fabrication française </t>
  </si>
  <si>
    <t xml:space="preserve">Set 6 Fourchettes Thiers manches de couleurs assorties à partir de 119.00 euros - Laguiole Actiforge : couteaux fabrication française </t>
  </si>
  <si>
    <t xml:space="preserve">Set 6 couteaux Thiers manche de couleur assorties à partir de 119.00 euros - Laguiole Actiforge : couteaux fabrication française </t>
  </si>
  <si>
    <t xml:space="preserve">Le Nontron à virole tournante 10.5 cm à partir de 48.00 euros - Laguiole Actiforge : couteaux fabrication française </t>
  </si>
  <si>
    <t xml:space="preserve">Coffret de 6 couteaux Thiers en plexiglass nacré marron à partir de 106.00 euros - Laguiole Actiforge : couteaux fabrication française </t>
  </si>
  <si>
    <t xml:space="preserve">Le Nontron à virole fixe 7.5 cm à partir de 36.00 euros - Laguiole Actiforge : couteaux fabrication française </t>
  </si>
  <si>
    <t xml:space="preserve">Laguiole Le Sapeur sans tire-bouchon à partir de 89.00 euros - Laguiole Actiforge : couteaux fabrication française </t>
  </si>
  <si>
    <t xml:space="preserve">Set 6 Fourchettes Thiers manche en bois d'olivier à partir de 116.00 euros - Laguiole Actiforge : couteaux fabrication française </t>
  </si>
  <si>
    <t xml:space="preserve">Set 6 Couteaux Thiers Bois d'Olivier à partir de 116.00 euros - Laguiole Actiforge : couteaux fabrication française </t>
  </si>
  <si>
    <t xml:space="preserve">Service à fromage Thiers manche en bois d'olivier à partir de 53.00 euros - Laguiole Actiforge : couteaux fabrication française </t>
  </si>
  <si>
    <t xml:space="preserve">L'Aquitain à partir de 97.40 euros - Laguiole Actiforge : couteaux fabrication française </t>
  </si>
  <si>
    <t xml:space="preserve">Couteau Laguiole Ecologie bicolore avec tire-bouchon à partir de 105.00 euros - Laguiole Actiforge : couteaux fabrication française </t>
  </si>
  <si>
    <t xml:space="preserve">Couteau Laguiole Gentleman bois de Bouleau à partir de 200.00 euros - Laguiole Actiforge : couteaux fabrication française </t>
  </si>
  <si>
    <t xml:space="preserve">Laguiole Gentleman en bois de genevrier Lame Damas à partir de 480.00 euros - Laguiole Actiforge : couteaux fabrication française </t>
  </si>
  <si>
    <t xml:space="preserve">Sommelier Château-Laguiole Grand Cru Bois de Tonneau à partir de 169.00 euros - Laguiole Actiforge : couteaux fabrication française </t>
  </si>
  <si>
    <t xml:space="preserve">Sommelier Château-Laguiole Grand Cru Corne Blonde à partir de 169.00 euros - Laguiole Actiforge : couteaux fabrication française </t>
  </si>
  <si>
    <t xml:space="preserve">Sommelier Château-Laguiole Grand Cru Amourette à partir de 169.00 euros - Laguiole Actiforge : couteaux fabrication française </t>
  </si>
  <si>
    <t xml:space="preserve">Sommelier Château-Laguiole Grand Cru Corne Noire à partir de 169.00 euros - Laguiole Actiforge : couteaux fabrication française </t>
  </si>
  <si>
    <t xml:space="preserve">Sommelier Château Laguiole Andreas Larsson à partir de 209.00 euros - Laguiole Actiforge : couteaux fabrication française </t>
  </si>
  <si>
    <t xml:space="preserve">Ensemble de 6 couteaux de table Monnerie en izmir à partir de 220.00 euros - Laguiole Actiforge : couteaux fabrication française </t>
  </si>
  <si>
    <t xml:space="preserve">Coffret de 6 fourchettes Laguiole avec un manche en bois  à partir de 272.53 euros - Laguiole Actiforge : couteaux fabrication française </t>
  </si>
  <si>
    <t xml:space="preserve">Service à Découper Laguiole Corne Blonde à partir de 125.40 euros - Laguiole Actiforge : couteaux fabrication française </t>
  </si>
  <si>
    <t xml:space="preserve">Coffret de 6 fromagettes Laguiole nacrées coloris assortis à partir de 43.00 euros - Laguiole Actiforge : couteaux fabrication française </t>
  </si>
  <si>
    <t xml:space="preserve">Service à fromage Laguiole Corne Blonde à partir de 129.70 euros - Laguiole Actiforge : couteaux fabrication française </t>
  </si>
  <si>
    <t xml:space="preserve">Service à fromage Laguiole Corne Noire à partir de 129.70 euros - Laguiole Actiforge : couteaux fabrication française </t>
  </si>
  <si>
    <t xml:space="preserve">Service à fromage Laguiole Bois d'olivier à partir de 141.60 euros - Laguiole Actiforge : couteaux fabrication française </t>
  </si>
  <si>
    <t xml:space="preserve">Service à fromage Laguiole Prestige inox forgé Finition brillante à partir de 159.04 euros - Laguiole Actiforge : couteaux fabrication française </t>
  </si>
  <si>
    <t xml:space="preserve">Service à fromage Laguiole Prestige Inox forgé finition sablée à partir de 178.92 euros - Laguiole Actiforge : couteaux fabrication française </t>
  </si>
  <si>
    <t xml:space="preserve">Couteau à pain Laguiole Corne Noire à partir de 79.30 euros - Laguiole Actiforge : couteaux fabrication française </t>
  </si>
  <si>
    <t xml:space="preserve">Service à Découper Laguiole Corne Noire à partir de 125.40 euros - Laguiole Actiforge : couteaux fabrication française </t>
  </si>
  <si>
    <t xml:space="preserve">Cuillères à Dessert Laguiole Prestige Inox Finition Brillante à partir de 286.85 euros - Laguiole Actiforge : couteaux fabrication française </t>
  </si>
  <si>
    <t xml:space="preserve">Couteau à pain Laguiole Corne Blonde à partir de 79.30 euros - Laguiole Actiforge : couteaux fabrication française </t>
  </si>
  <si>
    <t xml:space="preserve">Service à Découper Laguiole Bois d'Olivier à partir de 134.80 euros - Laguiole Actiforge : couteaux fabrication française </t>
  </si>
  <si>
    <t xml:space="preserve">Couteau à pain Laguiole Bois d'Olivier à partir de 88.40 euros - Laguiole Actiforge : couteaux fabrication française </t>
  </si>
  <si>
    <t>Nous garantissons tout vice de fabrication sur nos couteaux, mais nous pouvons réparer un accident arrivé sur un couteau Laguiole</t>
  </si>
  <si>
    <t>Réparation d'une lame, d'un manche, d'un ressort, d'un tire-bouchon d'un couteau Laguiole</t>
  </si>
  <si>
    <t xml:space="preserve">Couteau steak Laguiole de table manche en bois de palissandre à partir de 47.00 euros - Laguiole Actiforge : couteaux fabrication française </t>
  </si>
  <si>
    <t xml:space="preserve">Couteau Laguiole manche en corne noire avec tire-bouchon et mitres en inox à partir de 64.00 euros - Laguiole Actiforge : couteaux fabrication française </t>
  </si>
  <si>
    <t xml:space="preserve">Couteau Laguiole Ecologie avec tire-bouchon à partir de 105.00 euros - Laguiole Actiforge : couteaux fabrication française </t>
  </si>
  <si>
    <t xml:space="preserve">Couteau Laguiole manche en bois de stamina vert avec tire-bouchon et mitres en laiton à partir de 65.00 euros - Laguiole Actiforge : couteaux fabrication française </t>
  </si>
  <si>
    <t xml:space="preserve">Couteau Laguiole manche en bois de cerf avec tire-bouchon et mitres en inox à partir de 86.00 euros - Laguiole Actiforge : couteaux fabrication française </t>
  </si>
  <si>
    <t xml:space="preserve">Couteau Laguiole manche en bois de genévrier avec tire-bouchon et mitres en inox à partir de 73.00 euros - Laguiole Actiforge : couteaux fabrication française </t>
  </si>
  <si>
    <t>Catalogue Laguiole de table, Couverts de service, Couteaux à fromage Laguiole  - Page 2 :  - Couteau Laguiole fabrication française</t>
  </si>
  <si>
    <t xml:space="preserve">Couteaux à Dessert Laguiole Prestige Inox Finition Sablée à partir de 336.37 euros - Laguiole Actiforge : couteaux fabrication française </t>
  </si>
  <si>
    <t xml:space="preserve">Canne-épée franc maçon avec équerre et compas à partir de 372.00 euros - Laguiole Actiforge : couteaux fabrication française </t>
  </si>
  <si>
    <t xml:space="preserve">Canne de marche pommeau argenté dragon à partir de 366.00 euros - Laguiole Actiforge : couteaux fabrication française </t>
  </si>
  <si>
    <t xml:space="preserve">Canne de marche semi boule en métal argenté à partir de 176.00 euros - Laguiole Actiforge : couteaux fabrication française </t>
  </si>
  <si>
    <t xml:space="preserve">Canne de marche Milord Franc Maçon à partir de 234.00 euros - Laguiole Actiforge : couteaux fabrication française </t>
  </si>
  <si>
    <t xml:space="preserve">Service à Découper Laguiole nacrées rouge à partir de 34.00 euros - Laguiole Actiforge : couteaux fabrication française </t>
  </si>
  <si>
    <t xml:space="preserve">Service à Découper Laguiole Prestige inox forgé Finition Sablée à partir de 217.87 euros - Laguiole Actiforge : couteaux fabrication française </t>
  </si>
  <si>
    <t xml:space="preserve">Service à Découper Laguiole Prestige inox forgé Finition Brillante à partir de 201.26 euros - Laguiole Actiforge : couteaux fabrication française </t>
  </si>
  <si>
    <t xml:space="preserve">Couteau Laguiole avec manche en ébène, platines et ressort entièrement guillochés  à partir de 175.00 euros - Laguiole Actiforge : couteaux fabrication française </t>
  </si>
  <si>
    <t xml:space="preserve">Couteau Laguiole bi-matière ébène et amourette à partir de 154.00 euros - Laguiole Actiforge : couteaux fabrication française </t>
  </si>
  <si>
    <t xml:space="preserve">Couteau Laguiole en noyer stabilisé avec tire-bouchon à partir de 189.00 euros - Laguiole Actiforge : couteaux fabrication française </t>
  </si>
  <si>
    <t xml:space="preserve">Couteau Laguiole Manche en Loupe de Thuya, incrustation de nacre à partir de 210.00 euros - Laguiole Actiforge : couteaux fabrication française </t>
  </si>
  <si>
    <t xml:space="preserve">Couteau Laguiole Manche en Os - Incrustation de nacre à partir de 210.00 euros - Laguiole Actiforge : couteaux fabrication française </t>
  </si>
  <si>
    <t xml:space="preserve">Laguiole tête de chien en argent Massif à partir de 245.00 euros - Laguiole Actiforge : couteaux fabrication française </t>
  </si>
  <si>
    <t xml:space="preserve">Couteau Laguiole Ecologie bicolore  à partir de 73.00 euros - Laguiole Actiforge : couteaux fabrication française </t>
  </si>
  <si>
    <t xml:space="preserve">Couteau Laguiole Ecologie  à partir de 73.00 euros - Laguiole Actiforge : couteaux fabrication française </t>
  </si>
  <si>
    <t xml:space="preserve">Laguiole manche en bois de cerf et mitres en inox à partir de 75.00 euros - Laguiole Actiforge : couteaux fabrication française </t>
  </si>
  <si>
    <t xml:space="preserve">Couteau Laguiole manche en bois de stamina vert et mitres en laiton à partir de 50.00 euros - Laguiole Actiforge : couteaux fabrication française </t>
  </si>
  <si>
    <t xml:space="preserve">Couteau à pain Laguiole Prestige Inox Finition Sablée à partir de 135.13 euros - Laguiole Actiforge : couteaux fabrication française </t>
  </si>
  <si>
    <t xml:space="preserve">Couteau à pain Laguiole Prestige Inox Finition Brillante à partir de 126.85 euros - Laguiole Actiforge : couteaux fabrication française </t>
  </si>
  <si>
    <t xml:space="preserve">Couverts à Salade Laguiole Fushia à partir de 33.00 euros - Laguiole Actiforge : couteaux fabrication française </t>
  </si>
  <si>
    <t xml:space="preserve">Service à Salade Laguiole Prestige inox forgé Finition Sablée à partir de 188.52 euros - Laguiole Actiforge : couteaux fabrication française </t>
  </si>
  <si>
    <t xml:space="preserve">Service à Salade Laguiole Prestige inox forgé Finition brillante à partir de 218.86 euros - Laguiole Actiforge : couteaux fabrication française </t>
  </si>
  <si>
    <t xml:space="preserve">Coffret de 6 cuillères à soupe Laguiole Manche en Bois d'olivier à partir de 316.78 euros - Laguiole Actiforge : couteaux fabrication française </t>
  </si>
  <si>
    <t xml:space="preserve">Coffret de 6 cuillères à soupe Laguiole Prestige Inox Finition Sablée à partir de 341.98 euros - Laguiole Actiforge : couteaux fabrication française </t>
  </si>
  <si>
    <t xml:space="preserve">Fourchettes à Gateaux Laguiole Prestige Inox Finition Brillante à partir de 281.23 euros - Laguiole Actiforge : couteaux fabrication française </t>
  </si>
  <si>
    <t xml:space="preserve">Fourchettes à Gateaux Laguiole Prestige Inox Finition sablée à partir de 336.37 euros - Laguiole Actiforge : couteaux fabrication française </t>
  </si>
  <si>
    <t xml:space="preserve">Fourchettes à Dessert Laguiole Prestige Inox Finition Sablée à partir de 341.98 euros - Laguiole Actiforge : couteaux fabrication française </t>
  </si>
  <si>
    <t xml:space="preserve">Fourchettes à Dessert Laguiole Prestige Inox Finition Brillante à partir de 286.85 euros - Laguiole Actiforge : couteaux fabrication française </t>
  </si>
  <si>
    <t xml:space="preserve">Service Foie Gras laguiole Gamme Prestige Finition Brillante à partir de 201.24 euros - Laguiole Actiforge : couteaux fabrication française </t>
  </si>
  <si>
    <t xml:space="preserve">Service à Servir Laguiole Prestige inox forgé Finition Brillante à partir de 170.04 euros - Laguiole Actiforge : couteaux fabrication française </t>
  </si>
  <si>
    <t xml:space="preserve">Ensemble de 6 couteaux de table Monnerie izmir paillette à partir de 220.00 euros - Laguiole Actiforge : couteaux fabrication française </t>
  </si>
  <si>
    <t xml:space="preserve">Ensemble de 6 couteaux de table Monnerie coloris assortis à partir de 220.00 euros - Laguiole Actiforge : couteaux fabrication française </t>
  </si>
  <si>
    <t xml:space="preserve">Rasoir Le Bison 6/8 Pointe de Corne Blonde à partir de 165.55 euros - Laguiole Actiforge : couteaux fabrication française </t>
  </si>
  <si>
    <t xml:space="preserve">Rasoir Droit Le Bison 5/8 manche en bois d'Amourette à partir de 226.00 euros - Laguiole Actiforge : couteaux fabrication française </t>
  </si>
  <si>
    <t xml:space="preserve">Service à Servir Laguiole Prestige inox forgé Finition Sablée à partir de 183.02 euros - Laguiole Actiforge : couteaux fabrication française </t>
  </si>
  <si>
    <t xml:space="preserve">Service Foie Gras Laguiole Gamme Prestige Finition Sablée à partir de 217.87 euros - Laguiole Actiforge : couteaux fabrication française </t>
  </si>
  <si>
    <t xml:space="preserve">Coffret de 6 fourchettes à gâteau Laguiole nacrées coloris assortis à partir de 43.14 euros - Laguiole Actiforge : couteaux fabrication française </t>
  </si>
  <si>
    <t xml:space="preserve">Le Thiers, manche en inox sablé à partir de 83.28 euros - Laguiole Actiforge : couteaux fabrication française </t>
  </si>
  <si>
    <t xml:space="preserve">Couteau Thiers, diamant inséré dans le manche à partir de 85.00 euros - Laguiole Actiforge : couteaux fabrication française </t>
  </si>
  <si>
    <t xml:space="preserve">Couteau Thiers, manche noir à volutes or à partir de 59.00 euros - Laguiole Actiforge : couteaux fabrication française </t>
  </si>
  <si>
    <t xml:space="preserve">Couteau Thiers, manche bordeaux à volutes or à partir de 59.00 euros - Laguiole Actiforge : couteaux fabrication française </t>
  </si>
  <si>
    <t xml:space="preserve">Couteau Laguiole manche en bois d'olivier et mitres en inox à partir de 56.00 euros - Laguiole Actiforge : couteaux fabrication française </t>
  </si>
  <si>
    <t xml:space="preserve">Couteau Laguiole manche en aluminium massif  à partir de 33.00 euros - Laguiole Actiforge : couteaux fabrication française </t>
  </si>
  <si>
    <t xml:space="preserve">Laguiole manche en corne noire et mitres en inox à partir de 50.00 euros - Laguiole Actiforge : couteaux fabrication française </t>
  </si>
  <si>
    <t>Laguiole France - Couteau Laguiole de fabrication française</t>
  </si>
  <si>
    <t>Fabrication française artisanale de couteau Laguiole. Livré avec un certificat d'origine et une garantie à vie. Créez en ligne votre couteau Laguiole sur mesure selon vos envies.</t>
  </si>
  <si>
    <t>Laguiole Actifoge - Couteau Laguiole - Le Club</t>
  </si>
  <si>
    <t>Laguiole Actifoge - Couteau Laguiole - Atelier</t>
  </si>
  <si>
    <t>Laguiole Actifoge - Couteau Laguiole - Nos Services</t>
  </si>
  <si>
    <t>Laguiole Actifoge - Couteau Laguiole - Garantie</t>
  </si>
  <si>
    <t>Garantie de fabrication française</t>
  </si>
  <si>
    <t>Laguiole Actifoge - Couteau Laguiole - Votre panier</t>
  </si>
  <si>
    <t>EUR</t>
  </si>
  <si>
    <t>GBP</t>
  </si>
  <si>
    <t>USD</t>
  </si>
  <si>
    <t>Livraison sur la France</t>
  </si>
  <si>
    <t>La livraison est faite par la poste ou en express par Chronopost. Le délai de livraison est de 1 à 2 jours</t>
  </si>
  <si>
    <t>&lt;img src="images/_avirer-visuel-perso.jpg" width="302" height="248" border="0" /&gt;</t>
  </si>
  <si>
    <t>Laguiole Actifoge - Couteau Laguiole - Paiement</t>
  </si>
  <si>
    <t>Assemblage du couteau en images</t>
  </si>
  <si>
    <t>Le coutelier commence la mise en forme du couteau après avoir contrôlé la qualité des pièces. Il prépare les plaquettes pour le manche, fait un premier assemblage, le démonte ensuite pour ajuster et polir lame et ressort. L’assemblage définitif peut enfin se faire. Il ne reste plus que les finitions de polissage et d'aiguisage.</t>
  </si>
  <si>
    <t>Mouche ou abeille?</t>
  </si>
  <si>
    <t>La mouche est un terme technique de coutellerie désignant la partie écrasée en forge du ressort</t>
  </si>
  <si>
    <t>Satisfait ou remboursé</t>
  </si>
  <si>
    <t>Satisfait ou remboursé. Un article livré qui ne vous convient pas est échangé ou remboursé.l'échange ou le remboursement est fait dès le retour de l'article dans nos locaux. Délai de retour : 8 jours après réception.</t>
  </si>
  <si>
    <t>Laguiole Actifoge - Couteau Laguiole - Livraison</t>
  </si>
  <si>
    <t>Laguiole Actifoge - Couteau Laguiole - Personnalisation</t>
  </si>
  <si>
    <t>Laguiole Actifoge - Couteau Laguiole - Cadeaux</t>
  </si>
  <si>
    <t>Laguiole Actifoge - Couteau Laguiole - Réparation</t>
  </si>
  <si>
    <t>Laguiole Actifoge - Couteau Laguiole - Professionnels</t>
  </si>
  <si>
    <t>Laguiole Actifoge - Couteau Laguiole - Fabrication artisanale</t>
  </si>
  <si>
    <t>Laguiole Actifoge - Couteau Laguiole - Assemblage en images</t>
  </si>
  <si>
    <t>Laguiole Actifoge - Couteau Laguiole - Entretien du couteau</t>
  </si>
  <si>
    <t>Laguiole Actifoge - Couteau Laguiole - Vidéo du montage d'un couteau</t>
  </si>
  <si>
    <t>Laguiole Actifoge - Couteau Laguiole - Conseils de coutelier</t>
  </si>
  <si>
    <t>Laguiole Actifoge - Couteau Laguiole - Histoire</t>
  </si>
  <si>
    <t>Laguiole Actifoge - Couteau Laguiole - Technique</t>
  </si>
  <si>
    <t>Laguiole Actifoge - Couteau Laguiole - Matériaux</t>
  </si>
  <si>
    <t>Garantie à vie</t>
  </si>
  <si>
    <t>Nos couteaux Laguiole sont faits en France, à Thiers, en Auvergne. Les couteaux Laguiole Actiforge ,estampillés à la marque du sanglier, sont garantis à vie.</t>
  </si>
  <si>
    <t>Comment se raser</t>
  </si>
  <si>
    <t>Les étapes du rasage</t>
  </si>
  <si>
    <t>Comment entretenir son rasoir</t>
  </si>
  <si>
    <t>L'entretien du rasoir</t>
  </si>
  <si>
    <t>Comment aiguiser son rasoir</t>
  </si>
  <si>
    <t>Conseils d'aiguisage</t>
  </si>
  <si>
    <t>Calcul des Frais de port - Couteau Laguiole en abalone - Couteau Laguiole France</t>
  </si>
  <si>
    <t>Calcul des Frais de port - Couteau Laguiole avec un manche bi-matière ébène et buis - Couteau Laguiole France</t>
  </si>
  <si>
    <t>Paiement par carte bancaire</t>
  </si>
  <si>
    <t>Paiement sécurisé par carte bancaire Visa, Mastercard, Paypal.La facturation est faite en euros</t>
  </si>
  <si>
    <t>Paiement par chèque</t>
  </si>
  <si>
    <t>Paiement par chèque accepté sur une banque domiciliée en France</t>
  </si>
  <si>
    <t>Chèque cadeaux Tir Groupé</t>
  </si>
  <si>
    <t>Les chèques cadeaux émis par Tir Groupé sont acceptés</t>
  </si>
  <si>
    <t>Coordonnées pour adresser un virement bancaire</t>
  </si>
  <si>
    <t>Module de personnalisation</t>
  </si>
  <si>
    <t>Calcul des Frais de port - Couteau Laguiole plein manche bois de cerf - Couteau Laguiole France</t>
  </si>
  <si>
    <t>Emballage cadeau</t>
  </si>
  <si>
    <t>Service gratuit d'emballage du cadeau</t>
  </si>
  <si>
    <t>Livraison du cadeau</t>
  </si>
  <si>
    <t>Livraison d'un cadeau à une adresse différente que celle de la facturation</t>
  </si>
  <si>
    <t>Délai de réception</t>
  </si>
  <si>
    <t>Le délai de reception diffère pour un couteau en stock, un couteau personnalisé sur la lame, ou un couteau personnalisé par gravure à la main sur le ressort</t>
  </si>
  <si>
    <t>Couteau personnalisé sur le ressort</t>
  </si>
  <si>
    <t>La personnalisation du couteau est faite par des lettres gravées à la main sur le ressort</t>
  </si>
  <si>
    <t>Personnalisation par gravure laser</t>
  </si>
  <si>
    <t>La gravure est faite sur la lame du couteau ou sur le levier du sommelier Laguiole. Cette personnalisation ne s'efface pas.</t>
  </si>
  <si>
    <t>Fabrication artisanale des éléments du couteau</t>
  </si>
  <si>
    <t>Les lames sont en acier inoxydable 12C27 ou en acier au carbone. Elles sont poinçonnées à notre marque. Elles sont ensuite trempées, dressées, façonnées, émoutes et enfin polies</t>
  </si>
  <si>
    <t>Les platines</t>
  </si>
  <si>
    <t>Les platines sont en laiton ou en acier inoxydable.Elles assurent la rigidité et la solidité de la fixation des côtes en bois ou corne.Ces platines peuvent porter ou non des mitres.</t>
  </si>
  <si>
    <t>Le Ressort</t>
  </si>
  <si>
    <t>Le ressort peut être fabriqué de 2 façons différentes. Le ressort et l’abeille sont forgés d’un seul bloc ou bien l’abeille est soudée sur le ressort. Les plus beaux couteaux ont un ressort avec une abeille forgée et une butée de lame.</t>
  </si>
  <si>
    <t>Les manches sont façonnés à la main. Un fin cloutage en croix les orne. Les premiers couteaux furent en corne ou en os, mais très vite le bois précieux a complété la gamme. Les manches peuvent aujourd'hui être en plexiglas</t>
  </si>
  <si>
    <t>l'entretien du tranchant du couteau nécessite d'avoir un matériel adapté au type d'acier de la lame L'acier au carbone et l'acier inox 12C27 demandent un fusil à affuter ou une pierre naturelle à couteau. L'acier chirurgical inox 440 ne s'affile efficacement qu'avec un aiguisoir à tête carbure. Doit-on aiguiser ou affiler une lame?</t>
  </si>
  <si>
    <t>L'entretien de la lame demande plus de soins si elle est en acier au carbone qu'en acier inoxydable. Une lame en acier damas doit être nettoyée de temps en temps.</t>
  </si>
  <si>
    <t>Manches en bois, corne et ivoire</t>
  </si>
  <si>
    <t>Manches en bois, corne et ivoire. La corne, l'os ou l'ivoire sont des matériaux vivants qui doivent être préservés de l'humidité et de la chaleur. Les manches en bois précieux sont moins sensibles à ces variations. Ils aiment être nettoyés de temps en temps.</t>
  </si>
  <si>
    <t>Les parties mobiles, les mitres et autres parties métalliques</t>
  </si>
  <si>
    <t>Entretien des parties mobiles et des autres parties métalliques du couteau Laguiole. Le couteau n'aime pas les poussières des poches. Périodiquement il faut nettoyer les impuretés du système d'articulation du couteau. les mitres en laiton ou en maillechort ainsi que les parties en acier retrouvent leur éclat en les frottant avec un produit spécifique</t>
  </si>
  <si>
    <t>De la barre d'acier au couteau</t>
  </si>
  <si>
    <t>Toutes étapes du processus de fabrication, de la barre d'acier au coutea: Tronçonnage,forgeage, découpage,traitement thermique, revenu, trempe, émouture, dressage, polissage,affutage de la lame</t>
  </si>
  <si>
    <t>Details du dessus d'un couteau Laguiole</t>
  </si>
  <si>
    <t>Le ressort, l'abeille, le guillochage, les platines, les mitres contribuent à l'esthétique du couteau.</t>
  </si>
  <si>
    <t>Fabrication d'un couteau de cuisine entièrement forgé en acier au carbone</t>
  </si>
  <si>
    <t>Fabrication d'un couteau de cuisine entièrement forgé en acier inoxydable</t>
  </si>
  <si>
    <t>Pour recevoir cette appellation la lame, la mitre (partie de métal sur le manche) et la soie (partie du métal dans le manche) doivent être forgés. L'opération de forge entremêle étroitement les fibres de l'acier et améliore son pouvoir de coupe. Les matières premières sont choisies parmi les meilleures aciers inoxydable du marché (C50C13).</t>
  </si>
  <si>
    <t>Les différents systèmes de fermeture des couteaux de poche</t>
  </si>
  <si>
    <t>Les couteliers travaillent pour améliorer les systèmes de fermetures existants. Ils créent aussi des mécanismes originaux qu'ils brevètent jalousement.</t>
  </si>
  <si>
    <t>Comment aiguiser ou affûter vos couteaux?</t>
  </si>
  <si>
    <t>Il faut toujours aller vers le tranchant, comme pour couper une fine tranche de la pierre à aiguiser. N’oubliez pas de toujours utilisez de l’eau.</t>
  </si>
  <si>
    <t>Comment entretenir votre couteau de cuisine?</t>
  </si>
  <si>
    <t>Votre couteau nécessite un entretien régulier du fil, l'affilage. Une utilisation systématiques du lave-vaisselle altérent vos couteaux. Laver et essuyer le couteau immédiatement après son utilisation.</t>
  </si>
  <si>
    <t>Comment entretenir  ou vos couteaux de poche ?</t>
  </si>
  <si>
    <t>Aiguisez votre couteau, essuyez la lame après usage et nettoyez les impuretés du système d’articulation du couteau.</t>
  </si>
  <si>
    <t>Les bonnes adresses</t>
  </si>
  <si>
    <t>Si vous souhaitez faire un stage de forge ou vous former à la coutellerie voici une liste d'adresses de couteliers qui peuvent vous accueillir</t>
  </si>
  <si>
    <t>Quelles type de pierres utiliser pour aiguiser son couteau?</t>
  </si>
  <si>
    <t>Utiliser une pierre à gros grains pour une ébauche, ou pour un tranchant fortement abîmé, puis une pierre fine pour la finition ou un couteau de prix. Utilisez plutôt de l'eau que de l'huile. Vous pouvez utiliser la pierre de lune, La pierre d'Arkansas, la pierre de Vielsalm, la pierre diamantée, la pierre à faux ou la la pierre de lune ?</t>
  </si>
  <si>
    <t>Comment distinguer un bon couteau Laguiole d'un mauvais?</t>
  </si>
  <si>
    <t>Un fabricant fier de sa production signe ses couteaux de son nom ou de son logo. Le certificat de garantie livré avec le couteau doit porter l'adresse complète du fabricant. Le prix et enfin la finition du couteau permettent de reconnaitre un bon couteau Laguiole.</t>
  </si>
  <si>
    <t>Vrai ou faux Laguiole</t>
  </si>
  <si>
    <t>Il n'y a ni vrai ni faux laguiole puisque le mot Laguiole ne désigne pas une marque.</t>
  </si>
  <si>
    <t>L'histoire du couteau Laguiole</t>
  </si>
  <si>
    <t>La coutellerie est apparue à Laguiole à la fin du XVIII° siècle. Elle acquiert une certaine réputation à partir de 1860. Laguiole n'est pas une marque. Les produits de bonne qualité sont accompagnés d'un certificat et d'une garantie.</t>
  </si>
  <si>
    <t>L'ancêtre du couteau</t>
  </si>
  <si>
    <t>Cannes et cannes epees</t>
  </si>
  <si>
    <t>La fabrication de la canne et de la canne-épée dans la région thiernoise remonte tout au début du 20 ème siècle. L'installation de cette activité est motivée par la similitude de matériaux et techniques requise par la coutellerie et par la canne. Elle est directement issue d'un savoir-faire autour du traitement du bois et surtout de la corne.</t>
  </si>
  <si>
    <t>L'histoire du cuir</t>
  </si>
  <si>
    <t xml:space="preserve">L'homme de Néandertal avait le corps couvert de poils et n'avait pas besoin de vêtements. Cependant Il a pris l'habitude de prélever sur le gibier qu'il venait de tuer la peau qui lui servait de </t>
  </si>
  <si>
    <t>Histoire des couteaux régionnaux</t>
  </si>
  <si>
    <t>Il existe un couteau typique pour chaque région. l'histoire de chaque couteau régional est expliquée.</t>
  </si>
  <si>
    <t>Une sélection de livres sur la coutellerie</t>
  </si>
  <si>
    <t>L'origine de la croix de berger</t>
  </si>
  <si>
    <t>C'est une décoration traditionnelle du manche. La légende veut que les bergers Auvergnats aient utilisé leur couteau planté en terre pour prier. On trouve aussi d'autres décorations</t>
  </si>
  <si>
    <t>Un Laguiole trèfle pour la Saint Patrick</t>
  </si>
  <si>
    <t>Le laguiole trèfle est le couteau à l’honneur pour célébrer le patron des Irlandais.</t>
  </si>
  <si>
    <t>Quel acier choisir ?</t>
  </si>
  <si>
    <t>http://www.couteau-laguiole.com/fr/rasoir-le-petit-francais--0-405-42-8-8-0-0.html</t>
  </si>
  <si>
    <t>Préparation des plaquettes du manche</t>
  </si>
  <si>
    <t>Préparation des plaquettes de bois qui deviendront le manche du couteau</t>
  </si>
  <si>
    <t>Prémontage</t>
  </si>
  <si>
    <t>Démontage</t>
  </si>
  <si>
    <t>Démontage du manche du couteau</t>
  </si>
  <si>
    <t>Assemblage final</t>
  </si>
  <si>
    <t>Assemblage du couteau Les pièces du couteau sont préparées, il faut les assembler</t>
  </si>
  <si>
    <t>Cadeaux d’affaires</t>
  </si>
  <si>
    <t>Le couteau Laguiole est un parfait cadeau d'affaire pouvant être personnalisé à votre logo. Des remises quantitatives sont étudiées.</t>
  </si>
  <si>
    <t>Laguiole Actiforge propose aux Comités d'Entreprises des remises sous forme de bons de réduction dans notre boutique en ligne</t>
  </si>
  <si>
    <t>Hôtels et Restaurants</t>
  </si>
  <si>
    <t>Fournisseur de coutellerie de luxe Laguiole haut de gamme pour de nombreux restaurants prestigieux,nous connaissons leurs besoins de qualité, de design, de petit budget.</t>
  </si>
  <si>
    <t>Comment est fait l'acier?</t>
  </si>
  <si>
    <t>Les différents matériaux des manches</t>
  </si>
  <si>
    <t>Les manches peuvent être de différentes matières: loupe d'Amboine, d'érable, de bouleau, de chêne, d'ivoire de mammouth fossilisé, nacres blanches ou noires, abalone, corail naturel.</t>
  </si>
  <si>
    <t>Le Damas</t>
  </si>
  <si>
    <t>Le damas est un mode de raffinage du fer par martelages, pliages et étirements successifs. Ces opérations visent à éliminer les impuretés du métal. Il se crée ainsi un matériau composite alternant des couches plus ou moins homogènes, en général des combinaisons de fer et d'acier, ou de nickel et d'acier.</t>
  </si>
  <si>
    <t>Le fer météoritique</t>
  </si>
  <si>
    <t>Ce métal de l'espace est une sorte de damas naturel de composition vraiment hétéroclite. Il existe deux variétés de météorites : Les chondrites et les météorites métalliques ou sidérites.</t>
  </si>
  <si>
    <t>Calcul des Frais de port - Rasoir Le Bison 5/8 Bois de Bocote - Dos de lame ciselé en triangle - Couteau Laguiole France</t>
  </si>
  <si>
    <t>Calcul des Frais de port - Couteau Laguiole Corse avec manche en loupe de cade - Couteau Laguiole France</t>
  </si>
  <si>
    <t>Calcul des Frais de port - Le couteau du Pèlerin 10 cm - Couteau Laguiole France</t>
  </si>
  <si>
    <t>Calcul des Frais de port - Rasoir Droit Le Bison 5/8 Bois d'Olivier - Couteau Laguiole France</t>
  </si>
  <si>
    <t>Calcul des Frais de port - L'Armor - Couteau Laguiole France</t>
  </si>
  <si>
    <t>Calcul des Frais de port - Couteau Laguiole Epervier - Couteau Laguiole France</t>
  </si>
  <si>
    <t>Calcul des Frais de port - Coffret de 6 couteaux à steak Laguiole manche en plexiglas de couleurs nacrées assorties - Couteau Laguiole France</t>
  </si>
  <si>
    <t>Calcul des Frais de port - Laguiole Lotus - Couteau Laguiole France</t>
  </si>
  <si>
    <t>Calcul des frais de port pour l'envoi de Laguiole Lotus  - Couteau Laguiole fabrication française</t>
  </si>
  <si>
    <t>Calcul des Frais de port - Coffret de 6 couteaux steak Laguiole de table bois assortis - Couteau Laguiole France</t>
  </si>
  <si>
    <t>Calcul des Frais de port - Le Retha - Couteau Laguiole France</t>
  </si>
  <si>
    <t>Calcul des Frais de port - Laguiole de table ABS luxe noire - Couteau Laguiole France</t>
  </si>
  <si>
    <t>Calcul des Frais de port - Couteau Laguiole avec manche en bois d'ébène, platines et ressort guillochés, tire-bouchon - Couteau Laguiole France</t>
  </si>
  <si>
    <t>Calcul des Frais de port - Couteau Laguiole Oiseau bois noir et loupe de genevrier - Couteau Laguiole France</t>
  </si>
  <si>
    <t>Calcul des Frais de port - Couteau Monnerie manche en loupe de thuya  - Couteau Laguiole France</t>
  </si>
  <si>
    <t>Calcul des Frais de port - L'Yssingeaux - Couteau Laguiole France</t>
  </si>
  <si>
    <t>Calcul des Frais de port - Laguiole Manche en Ebène / Olivier - Couteau Laguiole France</t>
  </si>
  <si>
    <t>Calcul des Frais de port - Coffret de 6 fourchettes Laguiole de table bois assortis - Couteau Laguiole France</t>
  </si>
  <si>
    <t>Calcul des Frais de port - Couteau Laguiole Franc-Maçon manche ébène et amourette, lame damas, tire-bouchon - Couteau Laguiole France</t>
  </si>
  <si>
    <t>Calcul des Frais de port - Service Foie Gras Laguiole Corne Noire - Couteau Laguiole France</t>
  </si>
  <si>
    <t>Calcul des Frais de port - Couteau Laguiole Franc-Maçon manche en genévrier avec tire-bouchon - Couteau Laguiole France</t>
  </si>
  <si>
    <t>Calcul des Frais de port - Le Kenavo - Couteau Laguiole France</t>
  </si>
  <si>
    <t>Calcul des Frais de port - Coffret de 6 cuillères à soupe Laguiole Prestige Inox Finition Brillante - Couteau Laguiole France</t>
  </si>
  <si>
    <t>Calcul des Frais de port - Canne-épée pommeau argenté sanglier et chien - Couteau Laguiole France</t>
  </si>
  <si>
    <t>Calcul des Frais de port - Couteau à fromage, manche en corne blonde - Couteau Laguiole France</t>
  </si>
  <si>
    <t>Calcul des Frais de port - Service Foie Gras Laguiole Bois d'Olivier - Couteau Laguiole France</t>
  </si>
  <si>
    <t>Calcul des Frais de port - Laguiole sport bois d'olivier - Couteau Laguiole France</t>
  </si>
  <si>
    <t>Calcul des Frais de port - Coffret de 6 cuillères à soupe Laguiole Manche en Corne blonde - Couteau Laguiole France</t>
  </si>
  <si>
    <t>Calcul des Frais de port - Couteau Monnerie chasse avec  manche en bois d'ébène - Couteau Laguiole France</t>
  </si>
  <si>
    <t>Calcul des Frais de port - Thiers Liner Lock manche bois de Genevrier - Couteau Laguiole France</t>
  </si>
  <si>
    <t>Calcul des Frais de port - Rasoir Le Bison 5/8 Bois d'Ebène - Dos de lame ciselé avec des épis de blé - Couteau Laguiole France</t>
  </si>
  <si>
    <t>Calcul des Frais de port - Coffret en loupe d'Ormeau pour 2 rasoirs droits - Couteau Laguiole France</t>
  </si>
  <si>
    <t>Calcul des Frais de port - Le Saint-Guilhem - Couteau Laguiole France</t>
  </si>
  <si>
    <t>Calcul des Frais de port - Couteau Laguiole Sphinx manche noir et or  - Couteau Laguiole France</t>
  </si>
  <si>
    <t>Calcul des Frais de port - Ménagère Laguiole 24 pièces coloris assortis - Couteau Laguiole France</t>
  </si>
  <si>
    <t>Calcul des Frais de port - Coffret de 6 couteaux à steak Laguiole manche en plexiglas nacré chocolat - Couteau Laguiole France</t>
  </si>
  <si>
    <t>Calcul des Frais de port - Coffret de 6 couteaux steak Laguiole de table inox plat - Couteau Laguiole France</t>
  </si>
  <si>
    <t>Calcul des Frais de port - Couteau Laguiole Franc-Maçon manche en corne noire avec tire-bouchon - Couteau Laguiole France</t>
  </si>
  <si>
    <t>Calcul des Frais de port - Affuteur de poche à tête carbure - Couteau Laguiole France</t>
  </si>
  <si>
    <t>Calcul des Frais de port - Coffret en loupe d'Ormeau pour 7 rasoirs coupe-choux - Couteau Laguiole France</t>
  </si>
  <si>
    <t>Calcul des Frais de port - Cuir à rasoir en bois et cuir - Couteau Laguiole France</t>
  </si>
  <si>
    <t>Calcul des Frais de port - Rasoir droit 5/8 Manche en buis avec motifs floraux - Couteau Laguiole France</t>
  </si>
  <si>
    <t>Calcul des Frais de port - Coffret de 6 couteaux à steak Laguiole manche en plexiglas nacré champagne - Couteau Laguiole France</t>
  </si>
  <si>
    <t>Calcul des Frais de port - Makila adrelet chataignier scarifié - Couteau Laguiole France</t>
  </si>
  <si>
    <t>Calcul des Frais de port - Vitrine Murale pour couteaux - Couteau Laguiole France</t>
  </si>
  <si>
    <t>Calcul des Frais de port - Laguiole Aigle avec un manche en corne de buffle - Couteau Laguiole France</t>
  </si>
  <si>
    <t>Calcul des Frais de port - Rasoir Le Petit Français 4/8 - Couteau Laguiole France</t>
  </si>
  <si>
    <t>Calcul des Frais de port - Couteau Laguiole Franc-Maçon manche ébène et amourette, lame damas - Couteau Laguiole France</t>
  </si>
  <si>
    <t>Calcul des Frais de port - Manche de rasoir droit en Pointe de Corne Blonde - Couteau Laguiole France</t>
  </si>
  <si>
    <t>Calcul des Frais de port - Coffret de 6 Fourchettes Laguiole coloris assortis - Couteau Laguiole France</t>
  </si>
  <si>
    <t>Calcul des Frais de port - Couteau Thiers os de chameau rose - Couteau Laguiole France</t>
  </si>
  <si>
    <t>Calcul des Frais de port - Couteau Laguiole avec manche bi-matière ébène et buis, lame en acier Damas - Couteau Laguiole France</t>
  </si>
  <si>
    <t>Calcul des Frais de port - Couteau à fromage, manche en bois d’olivier - Couteau Laguiole France</t>
  </si>
  <si>
    <t>Calcul des Frais de port - (Chasse) Manche de rasoir droit en Ebène - Couteau Laguiole France</t>
  </si>
  <si>
    <t>Calcul des Frais de port - Coffret de 6 fourchettes Laguiole manche en plexiglas nacré chocolat - Couteau Laguiole France</t>
  </si>
  <si>
    <t>Calcul des Frais de port - Couteau Thiers os de chameau bleu - Couteau Laguiole France</t>
  </si>
  <si>
    <t>Calcul des Frais de port - Laguiole fer à cheval avec un manche en fibre de carbone - Couteau Laguiole France</t>
  </si>
  <si>
    <t>Calcul des Frais de port - Couteau Laguiole Gendarmerie - Couteau Laguiole France</t>
  </si>
  <si>
    <t>Calcul des Frais de port - Laguiole manche en bois d'olivier, 12 cm + étui cuir marron et fusil à affûter - Couteau Laguiole France</t>
  </si>
  <si>
    <t>Calcul des Frais de port - Couteau Laguiole Bijou, Diamant dans le manche - Couteau Laguiole France</t>
  </si>
  <si>
    <t>Calcul des Frais de port - Etui cuir pour tout couteau - Couteau Laguiole France</t>
  </si>
  <si>
    <t>Calcul des Frais de port - Canne-épée parapluie - Couteau Laguiole France</t>
  </si>
  <si>
    <t>Calcul des Frais de port - Laguiole coquille saint-Jaques avec un manche en tibia de girafe - Couteau Laguiole France</t>
  </si>
  <si>
    <t>Calcul des Frais de port - Laguiole manche en bois d'olivier, 11 cm + étui cuir noir - Couteau Laguiole France</t>
  </si>
  <si>
    <t>Calcul des Frais de port - Coffret de 6 fourchettes Laguiole manche en plexiglas nacré pêche - Couteau Laguiole France</t>
  </si>
  <si>
    <t>Calcul des Frais de port - Couteau Laguiole en noyer stabilisé - Couteau Laguiole France</t>
  </si>
  <si>
    <t>Calcul des Frais de port - Cuillères à café Laguiole Gamme Prestige finition brillante - Couteau Laguiole France</t>
  </si>
  <si>
    <t>Calcul des Frais de port - Coffret de présentation avec aiguiseur - Couteau Laguiole France</t>
  </si>
  <si>
    <t>Calcul des Frais de port - Couteau Thiers liner en bois de serpent - Couteau Laguiole France</t>
  </si>
  <si>
    <t>Calcul des Frais de port - Ensemble de rasage pour rasoirs droits - Couteau Laguiole France</t>
  </si>
  <si>
    <t>Calcul des Frais de port - Ménagère Laguiole 12 pièces Gamme Prestige Finition Brillante - Couteau Laguiole France</t>
  </si>
  <si>
    <t>Calcul des Frais de port - Ménagère 24 pièces Laguiole Gamme Prestige Finition brillante - Couteau Laguiole France</t>
  </si>
  <si>
    <t>Calcul des Frais de port - Couteau Laguiole Franc-Maçon manche en corne noire 12 cm - Couteau Laguiole France</t>
  </si>
  <si>
    <t>Calcul des Frais de port - Coffret de 6 Cuillères à café Laguiole coloris assortis - Couteau Laguiole France</t>
  </si>
  <si>
    <t>Calcul des Frais de port - Couteau Laguiole manche en ébène avec tire-bouchon, platines et ressort guillochés, lame en acier Damas - Couteau Laguiole France</t>
  </si>
  <si>
    <t>Calcul des Frais de port - Le Thiers, manche en corne noire - Couteau Laguiole France</t>
  </si>
  <si>
    <t>Calcul des Frais de port - Couteau Laguiole avec manche en pointe de corne blonde et lame en acier damas - Couteau Laguiole France</t>
  </si>
  <si>
    <t>Calcul des Frais de port - Coffret de 6 Couteaux à steak Laguiole ABS coloris assortis - Couteau Laguiole France</t>
  </si>
  <si>
    <t>Calcul des Frais de port - Laguiole de table ABS luxe blanc avec micro-denture - Couteau Laguiole France</t>
  </si>
  <si>
    <t>Calcul des Frais de port - Couteau Laguiole Bottine - Couteau Laguiole France</t>
  </si>
  <si>
    <t>Calcul des Frais de port - Coffret de 6 cuillères à soupe Laguiole Manche en Corne noire - Couteau Laguiole France</t>
  </si>
  <si>
    <t>Calcul des Frais de port - Rasoir Droit Historique 6/8 Manche en Os - Dos de lame à motif forgé décoratif - Couteau Laguiole France</t>
  </si>
  <si>
    <t>Calcul des Frais de port - Canne-épée en jonc - Couteau Laguiole France</t>
  </si>
  <si>
    <t>Calcul des Frais de port - Coffret de rasage pour rasoirs droits Livré avec mini cuir, pâte à cuir, bol, savon, blaireau, bloc d’alun - Couteau Laguiole France</t>
  </si>
  <si>
    <t>Calcul des Frais de port - Canne-épée Milord - Couteau Laguiole France</t>
  </si>
  <si>
    <t>Calcul des Frais de port - Laguiole pêcheur - Couteau Laguiole France</t>
  </si>
  <si>
    <t>Calcul des Frais de port - Canne-épée franc maçon avec pélican et rose-croix - Couteau Laguiole France</t>
  </si>
  <si>
    <t>Calcul des Frais de port - Bâton en chataignier avec boussole et épée - Couteau Laguiole France</t>
  </si>
  <si>
    <t>Calcul des Frais de port - Laguiole Gentleman manche en bois d'olivier - Couteau Laguiole France</t>
  </si>
  <si>
    <t>Calcul des Frais de port - Cuillères à Dessert Laguiole Prestige Inox Finition Sablée - Couteau Laguiole France</t>
  </si>
  <si>
    <t>Calcul des Frais de port - Coffret en Hêtre vernis pour 7 rasoirs coupe-choux - Couteau Laguiole France</t>
  </si>
  <si>
    <t>Calcul des Frais de port - Couteau Laguiole Oiseau bois noir et buis - Couteau Laguiole France</t>
  </si>
  <si>
    <t>Calcul des Frais de port - Cuir à rasoir extra large à 4 faces 4 GOOD - Couteau Laguiole France</t>
  </si>
  <si>
    <t>Calcul des Frais de port - Couteau Monnerie manche en pointe de corne blonde, lame damas  - Couteau Laguiole France</t>
  </si>
  <si>
    <t>Calcul des Frais de port - Couteau Laguiole avec manche bi-matière ébène izmir et lame en acier Damas - Couteau Laguiole France</t>
  </si>
  <si>
    <t>Calcul des Frais de port - Cuir à rasoir extensible avec une charnière centrale ROCK' N LOAD - Couteau Laguiole France</t>
  </si>
  <si>
    <t>Calcul des Frais de port - Rasoir droit 5/8 Spartacus bélier - Couteau Laguiole France</t>
  </si>
  <si>
    <t>Calcul des Frais de port - Coffret Cuir à rasoir à 2 cuirs - Couteau Laguiole France</t>
  </si>
  <si>
    <t>Calcul des Frais de port - Couteau Laguiole croix de Malte avec manche en loupe d'amboine - Couteau Laguiole France</t>
  </si>
  <si>
    <t>Calcul des Frais de port - Coffret de 6 fourchettes Laguiole manche en plexiglas de couleurs nacrées assorties - Couteau Laguiole France</t>
  </si>
  <si>
    <t>Calcul des Frais de port - Couteau Laguiole personnalisé avec des initiales sur le ressort - Couteau Laguiole France</t>
  </si>
  <si>
    <t>Calcul des Frais de port - Couteau Laguiole Oiseau manche en Bois d’Ebène - Couteau Laguiole France</t>
  </si>
  <si>
    <t>Calcul des Frais de port - Laguiole Manche Arlequin - Couteau Laguiole France</t>
  </si>
  <si>
    <t>Calcul des Frais de port - Thiers Liner Lock Manche bois de noyer, lame en acier Damas - Couteau Laguiole France</t>
  </si>
  <si>
    <t>Calcul des Frais de port - L'Alpin - Couteau Laguiole France</t>
  </si>
  <si>
    <t>Calcul des Frais de port - Cuir à rasoir en bois et cuir extra large - Couteau Laguiole France</t>
  </si>
  <si>
    <t>Calcul des Frais de port - Couteau Thiers en paperstone noir et blanc - Couteau Laguiole France</t>
  </si>
  <si>
    <t>Calcul des Frais de port - Couteau Thiers manche plexiglas avec incrustation d'une plume d'oiseau de geai - Couteau Laguiole France</t>
  </si>
  <si>
    <t>Calcul des Frais de port - Laguiole sanglier avec un manche en dent de phacochère - Couteau Laguiole France</t>
  </si>
  <si>
    <t>Calcul des Frais de port - Couteau Monnerie manche en loupe de thuya, lame damas  - Couteau Laguiole France</t>
  </si>
  <si>
    <t>Calcul des Frais de port - Le Yatagan Basque Ebène / Rosette - Couteau Laguiole France</t>
  </si>
  <si>
    <t>Calcul des Frais de port - Sauveterre avec manche en bois d'amourette - Couteau Laguiole France</t>
  </si>
  <si>
    <t>Calcul des Frais de port - L'Ardèchois - Couteau Laguiole France</t>
  </si>
  <si>
    <t>Calcul des Frais de port - Sommelier Château-Laguiole Inox Satiné - Couteau Laguiole France</t>
  </si>
  <si>
    <t>Calcul des Frais de port - Couteau Monnerie avec manche en pointe de corne blonde - Couteau Laguiole France</t>
  </si>
  <si>
    <t>Calcul des Frais de port - Blaireau manche en corne noire noué main - Couteau Laguiole France</t>
  </si>
  <si>
    <t>Calcul des Frais de port - Bloc d'alun - Couteau Laguiole France</t>
  </si>
  <si>
    <t>Calcul des Frais de port - Coffret en loupe d'Ormeau pour 1 rasoir droit - Couteau Laguiole France</t>
  </si>
  <si>
    <t>Calcul des Frais de port - Le couteau du Pélerin 12 cm - Couteau Laguiole France</t>
  </si>
  <si>
    <t>Calcul des Frais de port - Sommelier Château-Laguiole Grand Cru Olivier Poussier - Couteau Laguiole France</t>
  </si>
  <si>
    <t>Calcul des Frais de port - Pâte d'affûtage - Couteau Laguiole France</t>
  </si>
  <si>
    <t>Calcul des Frais de port - Couteau Laguiole manche en ébène, platines et ressort guillochés, lame en acier Damas - Couteau Laguiole France</t>
  </si>
  <si>
    <t>Calcul des Frais de port - Le Vendetta en os - Couteau Laguiole France</t>
  </si>
  <si>
    <t>Calcul des Frais de port - Coffret en Hêtre vernis pour 1 rasoir droit - Couteau Laguiole France</t>
  </si>
  <si>
    <t>Calcul des Frais de port - Laguiole sport manche bois de genevrier lame Damas - Couteau Laguiole France</t>
  </si>
  <si>
    <t>Calcul des Frais de port - Le Stylver - Couteau Laguiole France</t>
  </si>
  <si>
    <t>Calcul des Frais de port - Sommelier Château-Laguiole Grand Cru mitre allongée Amourette - Couteau Laguiole France</t>
  </si>
  <si>
    <t>Calcul des Frais de port - Le Roquefort - Couteau Laguiole France</t>
  </si>
  <si>
    <t>Calcul des Frais de port - Set pour le polissage fort du métal - Couteau Laguiole France</t>
  </si>
  <si>
    <t>Calcul des Frais de port - Couteau Laguiole Sport manche bois de genevrier - Couteau Laguiole France</t>
  </si>
  <si>
    <t>Calcul des Frais de port - Coffret de 6 couteaux steak Laguiole de table Prestige entièrement forgé avec une finition sablée - Couteau Laguiole France</t>
  </si>
  <si>
    <t>Calcul des Frais de port - Coffret de rasage pour rasoirs mécaniques Livré avec bol, savon à barbe, blaireau, bloc d’alun - Couteau Laguiole France</t>
  </si>
  <si>
    <t>Calcul des Frais de port - Coffret de 6 Cuillères à soupe Laguiole coloris assortis - Couteau Laguiole France</t>
  </si>
  <si>
    <t>Calcul des Frais de port - Le Vendetta, Manche en bois d'Olivier - Couteau Laguiole France</t>
  </si>
  <si>
    <t>Calcul des Frais de port - Sauveterre avec manche en bois de buis - Couteau Laguiole France</t>
  </si>
  <si>
    <t>Calcul des Frais de port - Laguiole de table ABS luxe beige - Couteau Laguiole France</t>
  </si>
  <si>
    <t>Calcul des Frais de port - Coffret de rasage pour rasoirs mécaniques Livré avec un bol à raser - Couteau Laguiole France</t>
  </si>
  <si>
    <t>Calcul des Frais de port - Couteau Laguiole Aile de Pigeon - Couteau Laguiole France</t>
  </si>
  <si>
    <t>Calcul des Frais de port - Vitrine Murale pour rasoirs droits - Couteau Laguiole France</t>
  </si>
  <si>
    <t>Calcul des Frais de port - Rasoir Droit Historique 6/8 Manche en Bois d'Amourette - Dos de lame à motif forgé Festons Longs, Nez Crochu - Couteau Laguiole France</t>
  </si>
  <si>
    <t>Calcul des Frais de port - Rasoir Le Bison 5/8 Pointe de Corne Blonde - Couteau Laguiole France</t>
  </si>
  <si>
    <t>Calcul des Frais de port - Cuir à rasoir de voyage avec étui - Couteau Laguiole France</t>
  </si>
  <si>
    <t>Calcul des Frais de port - Couteau chêne château de versailles - Couteau Laguiole France</t>
  </si>
  <si>
    <t>Calcul des Frais de port - Pierre naturelle à aiguiser - Couteau Laguiole France</t>
  </si>
  <si>
    <t>Calcul des Frais de port - Le Saint Martin - Couteau Laguiole France</t>
  </si>
  <si>
    <t>Calcul des Frais de port - Couteau Laguiole manche en abalone avec lame en acier Damas  - Couteau Laguiole France</t>
  </si>
  <si>
    <t>Calcul des Frais de port - Laguiole trèfle avec un manche en bois de bouleau - Couteau Laguiole France</t>
  </si>
  <si>
    <t>Calcul des Frais de port - Sauveterre plein manche en bois de cerf - Couteau Laguiole France</t>
  </si>
  <si>
    <t>Calcul des Frais de port - Couteau Laguiole avec manche en loupe de thuya  - Couteau Laguiole France</t>
  </si>
  <si>
    <t>Calcul des Frais de port - Couteau camembert buis pliant - Couteau Laguiole France</t>
  </si>
  <si>
    <t>Calcul des Frais de port - Sommelier Château-Laguiole Grand Cru mitre allongée Bois d'Olivier - Couteau Laguiole France</t>
  </si>
  <si>
    <t>Calcul des Frais de port - Couteau Laguiole Nature bois d'Amourette - Couteau Laguiole France</t>
  </si>
  <si>
    <t>Calcul des Frais de port - Set de lustrage - Couteau Laguiole France</t>
  </si>
  <si>
    <t>Calcul des Frais de port - Sauveterre avec manche en bois d'olivier - Couteau Laguiole France</t>
  </si>
  <si>
    <t>Calcul des Frais de port - Etui cuir pour grands couteaux 13 cm - Couteau Laguiole France</t>
  </si>
  <si>
    <t>Calcul des Frais de port - Rasoir droit 6/8 chasse ébène note musique coffret guitare éditon limitée et numérotée - Couteau Laguiole France</t>
  </si>
  <si>
    <t>Calcul des Frais de port - Couteau Laguiole Franc-Maçon manche ébène et buis, lame damas - Couteau Laguiole France</t>
  </si>
  <si>
    <t>Calcul des Frais de port - Ensemble complet de rasage pour rasoirs de sureté - Couteau Laguiole France</t>
  </si>
  <si>
    <t>Calcul des Frais de port - Couteau laguiole manche bois de palissandre dans un étui - Couteau Laguiole France</t>
  </si>
  <si>
    <t>Calcul des Frais de port - Rasoir Droit Le Bison 5/8 manche en Os - Couteau Laguiole France</t>
  </si>
  <si>
    <t>Calcul des Frais de port - Thiers Liner Lock manche bois de noyer - Couteau Laguiole France</t>
  </si>
  <si>
    <t>Calcul des Frais de port - Coffret de 6 couteaux steak Laguiole de table Avantage inox finition brillante - Couteau Laguiole France</t>
  </si>
  <si>
    <t>Calcul des Frais de port - Couteau Laguiole Gentleman bois de Noyer - Couteau Laguiole France</t>
  </si>
  <si>
    <t>Calcul des Frais de port - Bol de rasage avec couvercle – acier inoxydable - Couteau Laguiole France</t>
  </si>
  <si>
    <t>Calcul des Frais de port - Laguiole avec tire-bouchon, manche en bois d'Ebène, 2 mitres inox, 11 cm - Couteau Laguiole France</t>
  </si>
  <si>
    <t>Calcul des Frais de port - Blaireau manche en plastique blanc noue main - Couteau Laguiole France</t>
  </si>
  <si>
    <t>Calcul des Frais de port - Le Dandy 5/8 - Couteau Laguiole France</t>
  </si>
  <si>
    <t>Calcul des Frais de port - Blaireau manche en plastique noir noue main - Couteau Laguiole France</t>
  </si>
  <si>
    <t>Calcul des Frais de port - Coffret de 6 cuillères à café Laguiole Gamme Prestige finition sablée - Couteau Laguiole France</t>
  </si>
  <si>
    <t>Calcul des Frais de port - Thiers Liner Lock manche bois d'olivier - Couteau Laguiole France</t>
  </si>
  <si>
    <t>Calcul des Frais de port - Set de polissage - Couteau Laguiole France</t>
  </si>
  <si>
    <t>Calcul des Frais de port - Le Rhôdanien - Couteau Laguiole France</t>
  </si>
  <si>
    <t>Calcul des Frais de port - Couteau Laguiole avec manche en pointe de corne blonde et lame en acier damas, avec tire-bouchon - Couteau Laguiole France</t>
  </si>
  <si>
    <t>Calcul des Frais de port - Thiers Liner Lock manche bois d'ébène - Couteau Laguiole France</t>
  </si>
  <si>
    <t>Calcul des Frais de port - Coffret de 6 fourchettes Laguiole de table Gamme Prestige entièrement forgé avec une finition brillante - Couteau Laguiole France</t>
  </si>
  <si>
    <t>Calcul des Frais de port - Coffret de rasage pour rasoirs droits livré avec mini cuir et bol à raser - Couteau Laguiole France</t>
  </si>
  <si>
    <t>Calcul des Frais de port - Le Vendetta en Corne de Belier - Couteau Laguiole France</t>
  </si>
  <si>
    <t>Calcul des Frais de port - Trousse de cuir noir pour 7 rasoirs - Couteau Laguiole France</t>
  </si>
  <si>
    <t>Calcul des Frais de port - Laguiole de table ABS luxe noire avec micro-denture - Couteau Laguiole France</t>
  </si>
  <si>
    <t>Calcul des Frais de port - Laguiole Gentleman en bois de genevrier - Couteau Laguiole France</t>
  </si>
  <si>
    <t>Calcul des Frais de port - Coffret de 6 couteaux steak Laguiole de table Prestige entièrement forgé avec une finition brillante - Couteau Laguiole France</t>
  </si>
  <si>
    <t>Calcul des Frais de port - Laguiole sport manche en bois de noyer - Couteau Laguiole France</t>
  </si>
  <si>
    <t>Calcul des Frais de port - Couteau à fromage, manche en corne noire - Couteau Laguiole France</t>
  </si>
  <si>
    <t>Calcul des Frais de port - Rasoir droit 11/16 Crownsilwing acajou de cuba  - Couteau Laguiole France</t>
  </si>
  <si>
    <t>Calcul des Frais de port - Canne-épée tête de cheval argenté - Couteau Laguiole France</t>
  </si>
  <si>
    <t>Calcul des Frais de port - Couteau Laguiole Oiseau manche en bois de rose - Couteau Laguiole France</t>
  </si>
  <si>
    <t>Calcul des Frais de port - Le Nontron à virole fixe 7.5 cm - Couteau Laguiole France</t>
  </si>
  <si>
    <t>Calcul des Frais de port - Sommelier Château Laguiole  Enrico Bernardo - Couteau Laguiole France</t>
  </si>
  <si>
    <t>Calcul des Frais de port - Laguiole Fleur de Lys avec manche en croûte de Bélier - Couteau Laguiole France</t>
  </si>
  <si>
    <t>Calcul des Frais de port - Service Foie Gras Laguiole Corne Blonde - Couteau Laguiole France</t>
  </si>
  <si>
    <t>Calcul des Frais de port - Sommelier Château-Laguiole Grand Cru mitre allongée Bois de Tonneau - Couteau Laguiole France</t>
  </si>
  <si>
    <t>Calcul des Frais de port - Couteau Laguiole avec manche en pointe de corne blonde - Couteau Laguiole France</t>
  </si>
  <si>
    <t>Calcul des Frais de port - Coffret de 6 fourchettes Laguiole de table Gamme Prestige entièrement forgé avec une finition sablée - Couteau Laguiole France</t>
  </si>
  <si>
    <t>Calcul des Frais de port - Couteaux à Dessert Laguiole Prestige Inox Finition Brillante - Couteau Laguiole France</t>
  </si>
  <si>
    <t>Calcul des Frais de port - Sommelier Château-Laguiole Grand Cru mitre allongée Corne Blonde - Couteau Laguiole France</t>
  </si>
  <si>
    <t>Calcul des Frais de port - Pelle à Tarte Laguiole Prestige Inox Finition Brillante - Couteau Laguiole France</t>
  </si>
  <si>
    <t>Calcul des Frais de port - Sommelier Château-Laguiole Grand Cru mitre allongée Corne Noire - Couteau Laguiole France</t>
  </si>
  <si>
    <t>Calcul des Frais de port - Blaireau manche en corne blonde noue main - Couteau Laguiole France</t>
  </si>
  <si>
    <t>Calcul des Frais de port - Cuir à rasoir extensible par écrous TENSIO - Couteau Laguiole France</t>
  </si>
  <si>
    <t>Calcul des Frais de port - Set 6 Fourchettes Thiers manche en bois d'olivier - Couteau Laguiole France</t>
  </si>
  <si>
    <t>Calcul des Frais de port - Laguiole Le Sapeur sans tire-bouchon - Couteau Laguiole France</t>
  </si>
  <si>
    <t>Calcul des Frais de port - Couteau Laguiole avec manche bi-matière ébène izmir, tire-bouchon - Couteau Laguiole France</t>
  </si>
  <si>
    <t>Calcul des Frais de port - Service à fromage Thiers manche en bois d'olivier - Couteau Laguiole France</t>
  </si>
  <si>
    <t>Calcul des Frais de port - Set 6 Couteaux Thiers Bois d'Olivier - Couteau Laguiole France</t>
  </si>
  <si>
    <t>Calcul des Frais de port - L'Aquitain - Couteau Laguiole France</t>
  </si>
  <si>
    <t>Calcul des Frais de port - Couteau Laguiole avec un manche bi-matière ébène izmir - Couteau Laguiole France</t>
  </si>
  <si>
    <t>Calcul des Frais de port - Couteau Thiers avec manche galuchat rouge - Couteau Laguiole France</t>
  </si>
  <si>
    <t>Calcul des Frais de port - Laguiole Le Sapeur avec tire-bouchon - Couteau Laguiole France</t>
  </si>
  <si>
    <t>Calcul des Frais de port - Service à fromage Laguiole Corne Blonde - Couteau Laguiole France</t>
  </si>
  <si>
    <t>Calcul des Frais de port - Couteau Laguiole Ecologie bicolore avec tire-bouchon - Couteau Laguiole France</t>
  </si>
  <si>
    <t>Calcul des Frais de port - Service à fromage Laguiole Prestige inox forgé Finition brillante - Couteau Laguiole France</t>
  </si>
  <si>
    <t>Calcul des Frais de port - Service à fromage Laguiole Corne Noire - Couteau Laguiole France</t>
  </si>
  <si>
    <t>Calcul des Frais de port - Couteau à pain Laguiole Corne Blonde - Couteau Laguiole France</t>
  </si>
  <si>
    <t>Calcul des Frais de port - Laguiole Gentleman en bois de genevrier Lame Damas - Couteau Laguiole France</t>
  </si>
  <si>
    <t>Calcul des Frais de port - Fourchettes à Dessert Laguiole Prestige Inox Finition Brillante - Couteau Laguiole France</t>
  </si>
  <si>
    <t>Calcul des Frais de port - Service à Découper Laguiole Corne Blonde - Couteau Laguiole France</t>
  </si>
  <si>
    <t>Calcul des Frais de port - Couteau Laguiole Manche en Os - Incrustation de nacre - Couteau Laguiole France</t>
  </si>
  <si>
    <t>Calcul des Frais de port - Couteau à pain Laguiole Prestige Inox Finition Sablée - Couteau Laguiole France</t>
  </si>
  <si>
    <t>Calcul des Frais de port - Sommelier Château Laguiole Andreas Larsson - Couteau Laguiole France</t>
  </si>
  <si>
    <t>Calcul des Frais de port - Service à Salade Laguiole Prestige inox forgé Finition brillante - Couteau Laguiole France</t>
  </si>
  <si>
    <t>Calcul des Frais de port - Couteau Laguiole Manche en Loupe de Thuya, incrustation de nacre - Couteau Laguiole France</t>
  </si>
  <si>
    <t>Calcul des Frais de port - Coffret de 6 cuillères à soupe Laguiole Manche en Bois d'olivier - Couteau Laguiole France</t>
  </si>
  <si>
    <t>Calcul des Frais de port - Service à Servir Laguiole Prestige inox forgé Finition Brillante - Couteau Laguiole France</t>
  </si>
  <si>
    <t>Calcul des Frais de port - Couteau à pain Laguiole Prestige Inox Finition Brillante - Couteau Laguiole France</t>
  </si>
  <si>
    <t>Calcul des Frais de port - Service Foie Gras Laguiole Gamme Prestige Finition Sablée - Couteau Laguiole France</t>
  </si>
  <si>
    <t>Calcul des Frais de port - Service à fromage Laguiole Prestige Inox forgé finition sablée - Couteau Laguiole France</t>
  </si>
  <si>
    <t>Calcul des Frais de port - Service Foie Gras laguiole Gamme Prestige Finition Brillante - Couteau Laguiole France</t>
  </si>
  <si>
    <t>Calcul des Frais de port - Service à fromage Laguiole Bois d'olivier - Couteau Laguiole France</t>
  </si>
  <si>
    <t>Calcul des Frais de port - Couteau Laguiole en noyer stabilisé avec tire-bouchon - Couteau Laguiole France</t>
  </si>
  <si>
    <t>Calcul des Frais de port - Service à Découper Laguiole nacrées rouge - Couteau Laguiole France</t>
  </si>
  <si>
    <t>Calcul des Frais de port - Service à Découper Laguiole Corne Noire - Couteau Laguiole France</t>
  </si>
  <si>
    <t>Calcul des Frais de port - Canne de marche Milord Franc Maçon - Couteau Laguiole France</t>
  </si>
  <si>
    <t>Calcul des Frais de port - Canne de marche pommeau argenté dragon - Couteau Laguiole France</t>
  </si>
  <si>
    <t>Calcul des Frais de port - Cuillères à Dessert Laguiole Prestige Inox Finition Brillante - Couteau Laguiole France</t>
  </si>
  <si>
    <t>Calcul des Frais de port - Service à Servir Laguiole Prestige inox forgé Finition Sablée - Couteau Laguiole France</t>
  </si>
  <si>
    <t>Calcul des Frais de port - Fourchettes à Dessert Laguiole Prestige Inox Finition Sablée - Couteau Laguiole France</t>
  </si>
  <si>
    <t>Calcul des Frais de port - Couteau Laguiole avec manche en ébène, platines et ressort entièrement guillochés  - Couteau Laguiole France</t>
  </si>
  <si>
    <t>Calcul des Frais de port - Rasoir Le Bison 6/8 Pointe de Corne Blonde - Couteau Laguiole France</t>
  </si>
  <si>
    <t>Calcul des Frais de port - Couverts à Salade Laguiole Fushia - Couteau Laguiole France</t>
  </si>
  <si>
    <t>Calcul des Frais de port - Rasoir Droit Le Bison 5/8 manche en bois d'Amourette - Couteau Laguiole France</t>
  </si>
  <si>
    <t>Calcul des Frais de port - Couteau Thiers, manche bordeaux à volutes or - Couteau Laguiole France</t>
  </si>
  <si>
    <t>Calcul des Frais de port - Couteaux à Dessert Laguiole Prestige Inox Finition Sablée - Couteau Laguiole France</t>
  </si>
  <si>
    <t>Calcul des Frais de port - Canne-épée franc maçon avec équerre et compas - Couteau Laguiole France</t>
  </si>
  <si>
    <t>Calcul des Frais de port - Couteau Laguiole bi-matière ébène et amourette - Couteau Laguiole France</t>
  </si>
  <si>
    <t>Calcul des Frais de port - Couteau Laguiole Ecologie bicolore  - Couteau Laguiole France</t>
  </si>
  <si>
    <t>Calcul des Frais de port - Service à Salade Laguiole Prestige inox forgé Finition Sablée - Couteau Laguiole France</t>
  </si>
  <si>
    <t>Calcul des Frais de port - Couteau Thiers, manche noir à volutes or - Couteau Laguiole France</t>
  </si>
  <si>
    <t>Calcul des Frais de port - Service à Découper Laguiole Prestige inox forgé Finition Sablée - Couteau Laguiole France</t>
  </si>
  <si>
    <t>Calcul des Frais de port - Coffret de 6 fromagettes Laguiole nacrées coloris assortis - Couteau Laguiole France</t>
  </si>
  <si>
    <t>Calcul des Frais de port - Le Massu - Couteau Laguiole France</t>
  </si>
  <si>
    <t>Calcul des Frais de port - Ensemble de 6 couteaux de table Monnerie coloris assortis - Couteau Laguiole France</t>
  </si>
  <si>
    <t>Calcul des Frais de port - Couteau à pain Laguiole Bois d'Olivier - Couteau Laguiole France</t>
  </si>
  <si>
    <t>Calcul des Frais de port - Ensemble de 6 couteaux de table Monnerie en izmir - Couteau Laguiole France</t>
  </si>
  <si>
    <t>Calcul des Frais de port - Couteau à pain Laguiole Corne Noire - Couteau Laguiole France</t>
  </si>
  <si>
    <t>Calcul des Frais de port - Fourchettes à Gateaux Laguiole Prestige Inox Finition sablée - Couteau Laguiole France</t>
  </si>
  <si>
    <t>Calcul des Frais de port - Couteau Laguiole manche en aluminium massif  - Couteau Laguiole France</t>
  </si>
  <si>
    <t>Calcul des Frais de port - Coffret de 6 couteaux Thiers en plexiglass nacré blanc - Couteau Laguiole France</t>
  </si>
  <si>
    <t>Calcul des Frais de port - Couteau Thiers, diamant inséré dans le manche - Couteau Laguiole France</t>
  </si>
  <si>
    <t>Calcul des Frais de port - Set 6 Fourchettes Thiers manches de couleurs assorties - Couteau Laguiole France</t>
  </si>
  <si>
    <t>Calcul des Frais de port - Service à Découper Laguiole Bois d'Olivier - Couteau Laguiole France</t>
  </si>
  <si>
    <t>Calcul des Frais de port - Coffret de 6 cuillères à soupe Laguiole Prestige Inox Finition Sablée - Couteau Laguiole France</t>
  </si>
  <si>
    <t>Calcul des Frais de port - Service à Découper Laguiole Prestige inox forgé Finition Brillante - Couteau Laguiole France</t>
  </si>
  <si>
    <t>Calcul des Frais de port - Le Nontron à virole tournante 10.5 cm - Couteau Laguiole France</t>
  </si>
  <si>
    <t>Calcul des Frais de port - Couteau Laguiole Gentleman bois de Bouleau - Couteau Laguiole France</t>
  </si>
  <si>
    <t>Calcul des Frais de port - Couteau Laguiole Ecologie avec tire-bouchon - Couteau Laguiole France</t>
  </si>
  <si>
    <t>Calcul des Frais de port - Coffret de 6 fourchettes à gâteau Laguiole nacrées coloris assortis - Couteau Laguiole France</t>
  </si>
  <si>
    <t>Calcul des Frais de port - Coffret de 6 couteaux Thiers en plexiglass nacré marron - Couteau Laguiole France</t>
  </si>
  <si>
    <t>Calcul des Frais de port - Le Thiers, manche en inox sablé - Couteau Laguiole France</t>
  </si>
  <si>
    <t>Calcul des Frais de port - Fourchettes à Gateaux Laguiole Prestige Inox Finition Brillante - Couteau Laguiole France</t>
  </si>
  <si>
    <t>Calcul des Frais de port - Set 6 couteaux Thiers manche de couleur assorties - Couteau Laguiole France</t>
  </si>
  <si>
    <t>Calcul des Frais de port - Canne de marche semi boule en métal argenté - Couteau Laguiole France</t>
  </si>
  <si>
    <t>Calcul des Frais de port - Ensemble de 6 couteaux de table Monnerie izmir paillette - Couteau Laguiole France</t>
  </si>
  <si>
    <t>Calcul des Frais de port - Couteau Laguiole Ecologie  - Couteau Laguiole France</t>
  </si>
  <si>
    <t>Calcul des Frais de port - Laguiole tête de chien en argent Massif - Couteau Laguiole France</t>
  </si>
  <si>
    <t>doublon avec Ligne 8</t>
  </si>
  <si>
    <t>doublon avec ligne 297</t>
  </si>
  <si>
    <t>http://www.couteau-laguiole.com</t>
  </si>
  <si>
    <t>Address</t>
  </si>
  <si>
    <t>Level</t>
  </si>
  <si>
    <t>Links Out</t>
  </si>
  <si>
    <t>Links In</t>
  </si>
  <si>
    <t>http://www.couteau-laguiole.com/</t>
  </si>
  <si>
    <t>Laguiole France - Couteau Laguiole - Laguiole French Knives</t>
  </si>
  <si>
    <t>http://www.couteau-laguiole.com/en/</t>
  </si>
  <si>
    <t>Laguiole France -  Laguiole French Knives - Made in France</t>
  </si>
  <si>
    <t>French handemade Laguiole knives. Delivered with certificate of origin and lifetime warranty.Build and customize your own Laguiole knife according to your wishes.</t>
  </si>
  <si>
    <t>http://www.couteau-laguiole.com/en/alum-block-0-424-45-8-8-0-0.html</t>
  </si>
  <si>
    <t>Alum block - Straight razors, Soap &amp; shaving brush- Laguiole Actiforge : couteaux fabrication française</t>
  </si>
  <si>
    <t xml:space="preserve">Alum block à partir de 15.00 euros - Laguiole Actiforge : couteaux fabrication française </t>
  </si>
  <si>
    <t>http://www.couteau-laguiole.com/en/alum-block-3-424-45-8-8-0-0.html</t>
  </si>
  <si>
    <t>http://www.couteau-laguiole.com/en/a-selection-of-cutlery-books-31-55.html</t>
  </si>
  <si>
    <t>http://www.couteau-laguiole.com/en/assemblage-en-images-28.html</t>
  </si>
  <si>
    <t>Laguiole Actifoge - Couteau Laguiole - Assembling into images</t>
  </si>
  <si>
    <t>http://www.couteau-laguiole.com/en/assembling-the-knife-into-images-28-118.html</t>
  </si>
  <si>
    <t>Assembling the knife into images</t>
  </si>
  <si>
    <t>After a rigorous quality control of parts, the cutler begins the hand assembly and shaping of the knife. He prepares the platelets for the handle.   He makes a first assembly. Then  he unmount it to adjust and polish the parts. And finally he makes the final assembly and finishing polishing and sharpening</t>
  </si>
  <si>
    <t>http://www.couteau-laguiole.com/en/atelier-1.html</t>
  </si>
  <si>
    <t>Laguiole Actifoge - Couteau Laguiole - Workshop</t>
  </si>
  <si>
    <t xml:space="preserve">  Nos couteaux sont fabriqués à Thiers, en Auvergne. La tradition coutelière de Thiers date du XVème siècle car la pureté des eaux du Massif Central permettait une qualité exceptionnelle de la trempe de l&amp;rsquo;acier. La fabrication de couteau s&amp;rsquo;est certes modernisée mais le couteau Laguiole reste une production artisanale. Nos couteaux sont ajustés à la main selon les méthodes ancestrales. Ils sont garantis à vie.  </t>
  </si>
  <si>
    <t>http://www.couteau-laguiole.com/en/black-baragnia-leather-roll-with-space-for-razors-0-437-46-8-8-0-0.html</t>
  </si>
  <si>
    <t>Black Baragnia leather roll with space for 7 razors - Straight razors, Display box &amp; sheath- Laguiole Actiforge : couteaux fabrication française</t>
  </si>
  <si>
    <t xml:space="preserve">Black Baragnia leather roll with space for 7 razors à partir de 74.00 euros - Laguiole Actiforge : couteaux fabrication française </t>
  </si>
  <si>
    <t>http://www.couteau-laguiole.com/en/black-baragnia-leather-roll-with-space-for-razors-2-437-46-8-8-0-0.html</t>
  </si>
  <si>
    <t>http://www.couteau-laguiole.com/en/-black-razor-ebony-musical-note-limited-numbered-guitar-editon-0-3804-43-8-8-0-0.html</t>
  </si>
  <si>
    <t>6/8 black razor ebony musical note Limited &amp; Numbered  Guitar  Editon - Straight razors, Limited series- Laguiole Actiforge : couteaux fabrication française</t>
  </si>
  <si>
    <t xml:space="preserve">6/8 black razor ebony musical note Limited &amp; Numbered  Guitar  Editon à partir de 252.00 euros - Laguiole Actiforge : couteaux fabrication française </t>
  </si>
  <si>
    <t>http://www.couteau-laguiole.com/en/blades-27-110.html</t>
  </si>
  <si>
    <t>The blades</t>
  </si>
  <si>
    <t>The blades are made of stainless steel 12C27.  They are punched to our brand blades, hardened, flattened, grinded and then polished</t>
  </si>
  <si>
    <t>http://www.couteau-laguiole.com/en/blond-horn-tip-laguiole-knife-with-damascus-blade-0-4418-23-4-4-0-0.html</t>
  </si>
  <si>
    <t>Blond Horn tip Laguiole knife with Damascus blade - Damas and prestigious Laguiole, Damas Laguiole Collection - Laguiole Actiforge : couteaux fabrication française</t>
  </si>
  <si>
    <t xml:space="preserve">Blond Horn tip Laguiole knife with Damascus blade à partir de 380.00 euros - Laguiole Actiforge : couteaux fabrication française </t>
  </si>
  <si>
    <t>http://www.couteau-laguiole.com/en/blond-horn-tip-laguiole-knife-with-damascus-blade-1-4418-23-4-4-0-0.html</t>
  </si>
  <si>
    <t>http://www.couteau-laguiole.com/en/blond-horn-tip-laguiole-knife-with-damascus-blade-with-corkscrew-0-695-23-4-4-0-0.html</t>
  </si>
  <si>
    <t>Blond Horn tip Laguiole knife with Damascus blade, with corkscrew - Damas and prestigious Laguiole, Damas Laguiole Collection - Laguiole Actiforge : couteaux fabrication française</t>
  </si>
  <si>
    <t xml:space="preserve">Blond Horn tip Laguiole knife with Damascus blade, with corkscrew à partir de 389.00 euros - Laguiole Actiforge : couteaux fabrication française </t>
  </si>
  <si>
    <t>http://www.couteau-laguiole.com/en/blond-horn-tip-laguiole-knife-with-damascus-blade-with-corkscrew-2-695-23-4-4-0-0.html</t>
  </si>
  <si>
    <t>http://www.couteau-laguiole.com/en/boxed-set-of-laguiole-forks-in-assorted-wood-0-7133-28-5-5-0-0.html</t>
  </si>
  <si>
    <t>Boxed set of 6 Laguiole forks in assorted wood - Laguiole table knives, Forks- Laguiole Actiforge : couteaux fabrication française</t>
  </si>
  <si>
    <t xml:space="preserve">Boxed set of 6 Laguiole forks in assorted wood à partir de 360.00 euros - Laguiole Actiforge : couteaux fabrication française </t>
  </si>
  <si>
    <t>http://www.couteau-laguiole.com/en/boxed-set-of-laguiole-forks-in-assorted-wood-2-7133-28-5-5-0-0.html</t>
  </si>
  <si>
    <t>http://www.couteau-laguiole.com/en/boxed-set-of-laguiole-steak-knives-in-assorted-wood-0-486-100-5-5-0-0.html</t>
  </si>
  <si>
    <t>Boxed set of 6 Laguiole steak knives in assorted wood - Laguiole table knives, Horn and wood steak knives- Laguiole Actiforge : couteaux fabrication française</t>
  </si>
  <si>
    <t xml:space="preserve">Boxed set of 6 Laguiole steak knives in assorted wood à partir de 334.20 euros - Laguiole Actiforge : couteaux fabrication française </t>
  </si>
  <si>
    <t>http://www.couteau-laguiole.com/en/boxed-set-of-laguiole-steak-knives-in-assorted-wood-1-486-100-5-5-0-0.html</t>
  </si>
  <si>
    <t>http://www.couteau-laguiole.com/en/box-set-of-flat-stainless-steel-laguiole-steak-knives-0-758-101-5-5-0-0.html</t>
  </si>
  <si>
    <t>Box-set of 6 flat stainless steel Laguiole steak knives - Laguiole table knives, Stainless steel steak knives- Laguiole Actiforge : couteaux fabrication française</t>
  </si>
  <si>
    <t xml:space="preserve">Box-set of 6 flat stainless steel Laguiole steak knives à partir de 89.00 euros - Laguiole Actiforge : couteaux fabrication française </t>
  </si>
  <si>
    <t>http://www.couteau-laguiole.com/en/buffalo-razor-in-bocote-wood-chiselled-decoration-triangle-on-the-back-of-the-blade-0-407-42-8-8-0-0.html</t>
  </si>
  <si>
    <t>Buffalo razor 5/8 in Bocote Wood - Chiselled decoration triangle on the back of the blade - Straight razors, Straight razors- Laguiole Actiforge : couteaux fabrication française</t>
  </si>
  <si>
    <t xml:space="preserve">Buffalo razor 5/8 in Bocote Wood - Chiselled decoration triangle on the back of the blade à partir de 204.00 euros - Laguiole Actiforge : couteaux fabrication française </t>
  </si>
  <si>
    <t>http://www.couteau-laguiole.com/en/buffalo-razor-in-ebony-wood-chiselled-decoration-of-ears-of-corn-on-the-back-of-the-blade-0-408-42-8-8-0-0.html</t>
  </si>
  <si>
    <t>Buffalo razor 5/8 in Ebony Wood - Chiselled decoration of ears of corn on the back of the blade - Straight razors, Straight razors- Laguiole Actiforge : couteaux fabrication française</t>
  </si>
  <si>
    <t xml:space="preserve">Buffalo razor 5/8 in Ebony Wood - Chiselled decoration of ears of corn on the back of the blade à partir de 228.00 euros - Laguiole Actiforge : couteaux fabrication française </t>
  </si>
  <si>
    <t>http://www.couteau-laguiole.com/en/buffalo-razor-in-ebony-wood-chiselled-decoration-of-ears-of-corn-on-the-back-of-the-blade-5-408-42-8-8-0-0.html</t>
  </si>
  <si>
    <t>http://www.couteau-laguiole.com/en/buffalo-razor-in-light-horn-0-410-42-8-8-0-0.html</t>
  </si>
  <si>
    <t>Buffalo razor 5/8 in Light Horn - Straight razors, Straight razors- Laguiole Actiforge : couteaux fabrication française</t>
  </si>
  <si>
    <t xml:space="preserve">Buffalo razor 5/8 in Light Horn à partir de 180.00 euros - Laguiole Actiforge : couteaux fabrication française </t>
  </si>
  <si>
    <t>http://www.couteau-laguiole.com/en/buffalo-razor-in-light-horn-0-412-42-8-8-0-0.html</t>
  </si>
  <si>
    <t>Buffalo razor 6/8 in Light Horn - Straight razors, Straight razors- Laguiole Actiforge : couteaux fabrication française</t>
  </si>
  <si>
    <t xml:space="preserve">Buffalo razor 6/8 in Light Horn à partir de 165.55 euros - Laguiole Actiforge : couteaux fabrication française </t>
  </si>
  <si>
    <t>http://www.couteau-laguiole.com/en/buffalo-razor-in-light-horn-1-412-42-8-8-0-0.html</t>
  </si>
  <si>
    <t>http://www.couteau-laguiole.com/en/buffalo-razor-in-light-horn-5-412-42-8-8-0-0.html</t>
  </si>
  <si>
    <t>http://www.couteau-laguiole.com/en/buffalo-razor-in-olive-wood-0-413-42-8-8-0-0.html</t>
  </si>
  <si>
    <t>Buffalo razor 5/8 in Olive Wood - Straight razors, Straight razors- Laguiole Actiforge : couteaux fabrication française</t>
  </si>
  <si>
    <t xml:space="preserve">Buffalo razor 5/8 in Olive Wood à partir de 203.00 euros - Laguiole Actiforge : couteaux fabrication française </t>
  </si>
  <si>
    <t>http://www.couteau-laguiole.com/en/buffalo-razor-in-olive-wood-1-413-42-8-8-0-0.html</t>
  </si>
  <si>
    <t>http://www.couteau-laguiole.com/en/buffalo-straight-razor-bone-handle-0-411-42-8-8-0-0.html</t>
  </si>
  <si>
    <t>Buffalo Straight Razor 6/8 Bone handle - Straight razors, Straight razors- Laguiole Actiforge : couteaux fabrication française</t>
  </si>
  <si>
    <t xml:space="preserve">Buffalo Straight Razor 6/8 Bone handle à partir de 185.00 euros - Laguiole Actiforge : couteaux fabrication française </t>
  </si>
  <si>
    <t>http://www.couteau-laguiole.com/en/buffalo-straight-razor-bone-handle-5-411-42-8-8-0-0.html</t>
  </si>
  <si>
    <t>http://www.couteau-laguiole.com/en/buffalo-straight-razor-mimosa-snakewood-handle-0-414-42-8-8-0-0.html</t>
  </si>
  <si>
    <t>Buffalo Straight Razor 5/8 Mimosa (snakewood) handle - Straight razors, Straight razors- Laguiole Actiforge : couteaux fabrication française</t>
  </si>
  <si>
    <t xml:space="preserve">Buffalo Straight Razor 5/8 Mimosa (snakewood) handle à partir de 226.00 euros - Laguiole Actiforge : couteaux fabrication française </t>
  </si>
  <si>
    <t>http://www.couteau-laguiole.com/en/buffalo-straight-razor-mimosa-snakewood-handle-1-414-42-8-8-0-0.html</t>
  </si>
  <si>
    <t>http://www.couteau-laguiole.com/en/buffalo-straight-razor-mimosa-snakewood-handle-5-414-42-8-8-0-0.html</t>
  </si>
  <si>
    <t>http://www.couteau-laguiole.com/en/business-13.html</t>
  </si>
  <si>
    <t>Laguiole Actifoge - Couteau Laguiole - Business</t>
  </si>
  <si>
    <t>http://www.couteau-laguiole.com/en/business-gifts-13-103.html</t>
  </si>
  <si>
    <t>Laguiole knife is a business gift that conveys a great brand.It can be personalized to your company logo.</t>
  </si>
  <si>
    <t>http://www.couteau-laguiole.com/en/cadeaux-10.html</t>
  </si>
  <si>
    <t>Laguiole Actifoge - Couteau Laguiole - Gifts</t>
  </si>
  <si>
    <t>http://www.couteau-laguiole.com/en/calcul-fp.php?idp=140&amp;idspec=62</t>
  </si>
  <si>
    <t>Calculate port and package for this item - Leather sheath for all knives - Couteau Laguiole France</t>
  </si>
  <si>
    <t>Calcul des frais de port pour l'envoi de Leather sheath for all knives  - Couteau Laguiole fabrication française</t>
  </si>
  <si>
    <t>http://www.couteau-laguiole.com/en/calcul-fp.php?idp=217&amp;idspec=65</t>
  </si>
  <si>
    <t>Calculate port and package for this item - Natural sharpening stone - Couteau Laguiole France</t>
  </si>
  <si>
    <t>Calcul des frais de port pour l'envoi de Natural sharpening stone  - Couteau Laguiole fabrication française</t>
  </si>
  <si>
    <t>http://www.couteau-laguiole.com/en/calcul-fp.php?idp=2236&amp;idspec=2193</t>
  </si>
  <si>
    <t>Calculate port and package for this item - Laguiole knife palissander wood handle with sheath - Couteau Laguiole France</t>
  </si>
  <si>
    <t>Calcul des frais de port pour l'envoi de Laguiole knife palissander wood handle with sheath  - Couteau Laguiole fabrication française</t>
  </si>
  <si>
    <t>http://www.couteau-laguiole.com/en/calcul-fp.php?idp=2237&amp;idspec=2194</t>
  </si>
  <si>
    <t>Calculate port and package for this item - Laguiole knife personalized with initials on the spring - Couteau Laguiole France</t>
  </si>
  <si>
    <t>Calcul des frais de port pour l'envoi de Laguiole knife personalized with initials on the spring  - Couteau Laguiole fabrication française</t>
  </si>
  <si>
    <t>http://www.couteau-laguiole.com/en/calcul-fp.php?idp=2238&amp;idspec=2195</t>
  </si>
  <si>
    <t>http://www.couteau-laguiole.com/en/calcul-fp.php?idp=2723&amp;idspec=2686</t>
  </si>
  <si>
    <t>Calculate port and package for this item - Laguiole steak knives ABS luxury beige - Couteau Laguiole France</t>
  </si>
  <si>
    <t>Calcul des frais de port pour l'envoi de Laguiole steak knives ABS luxury beige  - Couteau Laguiole fabrication française</t>
  </si>
  <si>
    <t>http://www.couteau-laguiole.com/en/calcul-fp.php?idp=2724&amp;idspec=2687</t>
  </si>
  <si>
    <t>Calculate port and package for this item - Laguiole steak knives ABS luxury white with micro-serrated-blade - Couteau Laguiole France</t>
  </si>
  <si>
    <t>Calcul des frais de port pour l'envoi de Laguiole steak knives ABS luxury white with micro-serrated-blade  - Couteau Laguiole fabrication française</t>
  </si>
  <si>
    <t>http://www.couteau-laguiole.com/en/calcul-fp.php?idp=286&amp;idspec=63</t>
  </si>
  <si>
    <t>Calculate port and package for this item - Leather sheath for big knives 13 cm length - Couteau Laguiole France</t>
  </si>
  <si>
    <t>Calcul des frais de port pour l'envoi de Leather sheath for big knives 13 cm length  - Couteau Laguiole fabrication française</t>
  </si>
  <si>
    <t>http://www.couteau-laguiole.com/en/calcul-fp.php?idp=295&amp;idspec=22</t>
  </si>
  <si>
    <t>Calculate port and package for this item - Laguiole knife Ecology with corkscrew - Couteau Laguiole France</t>
  </si>
  <si>
    <t>Calcul des frais de port pour l'envoi de Laguiole knife Ecology with corkscrew  - Couteau Laguiole fabrication française</t>
  </si>
  <si>
    <t>http://www.couteau-laguiole.com/en/calcul-fp.php?idp=296&amp;idspec=23</t>
  </si>
  <si>
    <t>Calculate port and package for this item - Laguiole knife Ecology Bicolour handle with corkscrew - Couteau Laguiole France</t>
  </si>
  <si>
    <t>Calcul des frais de port pour l'envoi de Laguiole knife Ecology Bicolour handle with corkscrew  - Couteau Laguiole fabrication française</t>
  </si>
  <si>
    <t>http://www.couteau-laguiole.com/en/calcul-fp.php?idp=305&amp;idspec=40</t>
  </si>
  <si>
    <t>Calculate port and package for this item - Laguiole knife Ecology  - Couteau Laguiole France</t>
  </si>
  <si>
    <t>Calcul des frais de port pour l'envoi de Laguiole knife Ecology   - Couteau Laguiole fabrication française</t>
  </si>
  <si>
    <t>http://www.couteau-laguiole.com/en/calcul-fp.php?idp=306&amp;idspec=41</t>
  </si>
  <si>
    <t>Calculate port and package for this item - Laguiole knife Ecology Bicolour handle  - Couteau Laguiole France</t>
  </si>
  <si>
    <t>Calcul des frais de port pour l'envoi de Laguiole knife Ecology Bicolour handle   - Couteau Laguiole fabrication française</t>
  </si>
  <si>
    <t>http://www.couteau-laguiole.com/en/calcul-fp.php?idp=3068&amp;idspec=3044</t>
  </si>
  <si>
    <t>Calculate port and package for this item - 11/16 Razor Crownsilwing Cuban mahogany handles - Couteau Laguiole France</t>
  </si>
  <si>
    <t>Calcul des frais de port pour l'envoi de 11/16 Razor Crownsilwing Cuban mahogany handles  - Couteau Laguiole fabrication française</t>
  </si>
  <si>
    <t>http://www.couteau-laguiole.com/en/calcul-fp.php?idp=312&amp;idspec=57</t>
  </si>
  <si>
    <t>Calculate port and package for this item - Laguiole knife with Aluminium handle - Couteau Laguiole France</t>
  </si>
  <si>
    <t>Calcul des frais de port pour l'envoi de Laguiole knife with Aluminium handle  - Couteau Laguiole fabrication française</t>
  </si>
  <si>
    <t>http://www.couteau-laguiole.com/en/calcul-fp.php?idp=314&amp;idspec=66</t>
  </si>
  <si>
    <t>Calculate port and package for this item - Lustring set - Couteau Laguiole France</t>
  </si>
  <si>
    <t>Calcul des frais de port pour l'envoi de Lustring set  - Couteau Laguiole fabrication française</t>
  </si>
  <si>
    <t>http://www.couteau-laguiole.com/en/calcul-fp.php?idp=318&amp;idspec=69</t>
  </si>
  <si>
    <t>Calculate port and package for this item - Polishing set - Couteau Laguiole France</t>
  </si>
  <si>
    <t>Calcul des frais de port pour l'envoi de Polishing set  - Couteau Laguiole fabrication française</t>
  </si>
  <si>
    <t>http://www.couteau-laguiole.com/en/calcul-fp.php?idp=319&amp;idspec=68</t>
  </si>
  <si>
    <t>Calculate port and package for this item - Set pour le polissage fort des pièces métalliques - Couteau Laguiole France</t>
  </si>
  <si>
    <t>Calcul des frais de port pour l'envoi de Set pour le polissage fort des pièces métalliques  - Couteau Laguiole fabrication française</t>
  </si>
  <si>
    <t>http://www.couteau-laguiole.com/en/calcul-fp.php?idp=320&amp;idspec=70</t>
  </si>
  <si>
    <t>Calculate port and package for this item - Laguiole knife Ebony / Olive wood handle - Couteau Laguiole France</t>
  </si>
  <si>
    <t>Calcul des frais de port pour l'envoi de Laguiole knife Ebony / Olive wood handle  - Couteau Laguiole fabrication française</t>
  </si>
  <si>
    <t>http://www.couteau-laguiole.com/en/calcul-fp.php?idp=321&amp;idspec=71</t>
  </si>
  <si>
    <t>Calculate port and package for this item - Laguiole with a Harlequin handle - Couteau Laguiole France</t>
  </si>
  <si>
    <t>Calcul des frais de port pour l'envoi de Laguiole with a Harlequin handle  - Couteau Laguiole fabrication française</t>
  </si>
  <si>
    <t>http://www.couteau-laguiole.com/en/calcul-fp.php?idp=322&amp;idspec=72</t>
  </si>
  <si>
    <t>Calculate port and package for this item - Laguiole Pigeon wing - Couteau Laguiole France</t>
  </si>
  <si>
    <t>Calcul des frais de port pour l'envoi de Laguiole Pigeon wing  - Couteau Laguiole fabrication française</t>
  </si>
  <si>
    <t>http://www.couteau-laguiole.com/en/calcul-fp.php?idp=323&amp;idspec=73</t>
  </si>
  <si>
    <t>Calculate port and package for this item - Laguiole Bottine - Couteau Laguiole France</t>
  </si>
  <si>
    <t>Calcul des frais de port pour l'envoi de Laguiole Bottine  - Couteau Laguiole fabrication française</t>
  </si>
  <si>
    <t>http://www.couteau-laguiole.com/en/calcul-fp.php?idp=328&amp;idspec=78</t>
  </si>
  <si>
    <t>Calculate port and package for this item - Laguiole knife Jewel, Diamond inside the Handle - Couteau Laguiole France</t>
  </si>
  <si>
    <t>Calcul des frais de port pour l'envoi de Laguiole knife Jewel, Diamond inside the Handle  - Couteau Laguiole fabrication française</t>
  </si>
  <si>
    <t>http://www.couteau-laguiole.com/en/calcul-fp.php?idp=329&amp;idspec=79</t>
  </si>
  <si>
    <t>Calculate port and package for this item - Laguiole Lotus - Couteau Laguiole France</t>
  </si>
  <si>
    <t>http://www.couteau-laguiole.com/en/calcul-fp.php?idp=330&amp;idspec=80</t>
  </si>
  <si>
    <t>Calculate port and package for this item - Laguiole Fishing knife - Couteau Laguiole France</t>
  </si>
  <si>
    <t>Calcul des frais de port pour l'envoi de Laguiole Fishing knife  - Couteau Laguiole fabrication française</t>
  </si>
  <si>
    <t>http://www.couteau-laguiole.com/en/calcul-fp.php?idp=331&amp;idspec=81</t>
  </si>
  <si>
    <t>Calculate port and package for this item - Laguiole Bird knife rose wood handle - Couteau Laguiole France</t>
  </si>
  <si>
    <t>Calcul des frais de port pour l'envoi de Laguiole Bird knife rose wood handle  - Couteau Laguiole fabrication française</t>
  </si>
  <si>
    <t>http://www.couteau-laguiole.com/en/calcul-fp.php?idp=332&amp;idspec=82</t>
  </si>
  <si>
    <t>Calculate port and package for this item - Laguiole Bird knife ebony Wood handle - Couteau Laguiole France</t>
  </si>
  <si>
    <t>Calcul des frais de port pour l'envoi de Laguiole Bird knife ebony Wood handle  - Couteau Laguiole fabrication française</t>
  </si>
  <si>
    <t>http://www.couteau-laguiole.com/en/calcul-fp.php?idp=333&amp;idspec=83</t>
  </si>
  <si>
    <t>Calculate port and package for this item - Laguiole Bird knife black wood and boxwood handle - Couteau Laguiole France</t>
  </si>
  <si>
    <t>Calcul des frais de port pour l'envoi de Laguiole Bird knife black wood and boxwood handle  - Couteau Laguiole fabrication française</t>
  </si>
  <si>
    <t>http://www.couteau-laguiole.com/en/calcul-fp.php?idp=334&amp;idspec=84</t>
  </si>
  <si>
    <t>Calculate port and package for this item - Laguiole Bird knife black wood and juniperus burl handle - Couteau Laguiole France</t>
  </si>
  <si>
    <t>Calcul des frais de port pour l'envoi de Laguiole Bird knife black wood and juniperus burl handle  - Couteau Laguiole fabrication française</t>
  </si>
  <si>
    <t>http://www.couteau-laguiole.com/en/calcul-fp.php?idp=335&amp;idspec=85</t>
  </si>
  <si>
    <t>Calculate port and package for this item - Laguiole sparrowhawk knife - Couteau Laguiole France</t>
  </si>
  <si>
    <t>Calcul des frais de port pour l'envoi de Laguiole sparrowhawk knife  - Couteau Laguiole fabrication française</t>
  </si>
  <si>
    <t>http://www.couteau-laguiole.com/en/calcul-fp.php?idp=336&amp;idspec=86</t>
  </si>
  <si>
    <t>Calculate port and package for this item - Laguiole Gendarme's knife - Couteau Laguiole France</t>
  </si>
  <si>
    <t>Calcul des frais de port pour l'envoi de Laguiole Gendarme's knife  - Couteau Laguiole fabrication française</t>
  </si>
  <si>
    <t>http://www.couteau-laguiole.com/en/calcul-fp.php?idp=337&amp;idspec=87</t>
  </si>
  <si>
    <t>Calculate port and package for this item - Laguiole Le Sapeur  - Couteau Laguiole France</t>
  </si>
  <si>
    <t>Calcul des frais de port pour l'envoi de Laguiole Le Sapeur   - Couteau Laguiole fabrication française</t>
  </si>
  <si>
    <t>http://www.couteau-laguiole.com/en/calcul-fp.php?idp=338&amp;idspec=88</t>
  </si>
  <si>
    <t>Calculate port and package for this item - Laguiole le Sapeur - Couteau Laguiole France</t>
  </si>
  <si>
    <t>Calcul des frais de port pour l'envoi de Laguiole le Sapeur  - Couteau Laguiole fabrication française</t>
  </si>
  <si>
    <t>http://www.couteau-laguiole.com/en/calcul-fp.php?idp=341&amp;idspec=91</t>
  </si>
  <si>
    <t>Calculate port and package for this item - Laguiole Freemason’s Knife with juniper burl handle - Couteau Laguiole France</t>
  </si>
  <si>
    <t>Calcul des frais de port pour l'envoi de Laguiole Freemason’s Knife with juniper burl handle  - Couteau Laguiole fabrication française</t>
  </si>
  <si>
    <t>http://www.couteau-laguiole.com/en/calcul-fp.php?idp=342&amp;idspec=92</t>
  </si>
  <si>
    <t>Calculate port and package for this item - Laguiole sport juniperus handle  - Couteau Laguiole France</t>
  </si>
  <si>
    <t>Calcul des frais de port pour l'envoi de Laguiole sport juniperus handle   - Couteau Laguiole fabrication française</t>
  </si>
  <si>
    <t>http://www.couteau-laguiole.com/en/calcul-fp.php?idp=343&amp;idspec=93</t>
  </si>
  <si>
    <t>Calculate port and package for this item - Laguiole sport olive wood handle - Couteau Laguiole France</t>
  </si>
  <si>
    <t>Calcul des frais de port pour l'envoi de Laguiole sport olive wood handle  - Couteau Laguiole fabrication française</t>
  </si>
  <si>
    <t>http://www.couteau-laguiole.com/en/calcul-fp.php?idp=3430&amp;idspec=3407</t>
  </si>
  <si>
    <t>Calculate port and package for this item - Laguiole steak knives ABS luxury black - Couteau Laguiole France</t>
  </si>
  <si>
    <t>Calcul des frais de port pour l'envoi de Laguiole steak knives ABS luxury black  - Couteau Laguiole fabrication française</t>
  </si>
  <si>
    <t>http://www.couteau-laguiole.com/en/calcul-fp.php?idp=344&amp;idspec=94</t>
  </si>
  <si>
    <t>Calculate port and package for this item - Laguiole sport walnut handle - Couteau Laguiole France</t>
  </si>
  <si>
    <t>Calcul des frais de port pour l'envoi de Laguiole sport walnut handle  - Couteau Laguiole fabrication française</t>
  </si>
  <si>
    <t>http://www.couteau-laguiole.com/en/calcul-fp.php?idp=345&amp;idspec=95</t>
  </si>
  <si>
    <t>Calculate port and package for this item - Laguiole sport juniperus handle damascus blade - Couteau Laguiole France</t>
  </si>
  <si>
    <t>Calcul des frais de port pour l'envoi de Laguiole sport juniperus handle damascus blade  - Couteau Laguiole fabrication française</t>
  </si>
  <si>
    <t>http://www.couteau-laguiole.com/en/calcul-fp.php?idp=346&amp;idspec=96</t>
  </si>
  <si>
    <t>Calculate port and package for this item - Laguiole Gentleman Knife with Walnut Handle - Couteau Laguiole France</t>
  </si>
  <si>
    <t>Calcul des frais de port pour l'envoi de Laguiole Gentleman Knife with Walnut Handle  - Couteau Laguiole fabrication française</t>
  </si>
  <si>
    <t>http://www.couteau-laguiole.com/en/calcul-fp.php?idp=347&amp;idspec=97</t>
  </si>
  <si>
    <t>Calculate port and package for this item - Laguiole Gentleman Knife with Curly birch Handle - Couteau Laguiole France</t>
  </si>
  <si>
    <t>Calcul des frais de port pour l'envoi de Laguiole Gentleman Knife with Curly birch Handle  - Couteau Laguiole fabrication française</t>
  </si>
  <si>
    <t>http://www.couteau-laguiole.com/en/calcul-fp.php?idp=348&amp;idspec=98</t>
  </si>
  <si>
    <t>Calculate port and package for this item - Laguiole Gentleman olive wood - Couteau Laguiole France</t>
  </si>
  <si>
    <t>Calcul des frais de port pour l'envoi de Laguiole Gentleman olive wood  - Couteau Laguiole fabrication française</t>
  </si>
  <si>
    <t>http://www.couteau-laguiole.com/en/calcul-fp.php?idp=349&amp;idspec=99</t>
  </si>
  <si>
    <t>Calculate port and package for this item - Laguiole Gentleman juniper wood Damascus blade - Couteau Laguiole France</t>
  </si>
  <si>
    <t>Calcul des frais de port pour l'envoi de Laguiole Gentleman juniper wood Damascus blade  - Couteau Laguiole fabrication française</t>
  </si>
  <si>
    <t>http://www.couteau-laguiole.com/en/calcul-fp.php?idp=354&amp;idspec=104</t>
  </si>
  <si>
    <t>Calculate port and package for this item - The Kenavo - Couteau Laguiole France</t>
  </si>
  <si>
    <t>Calcul des frais de port pour l'envoi de The Kenavo  - Couteau Laguiole fabrication française</t>
  </si>
  <si>
    <t>http://www.couteau-laguiole.com/en/calcul-fp.php?idp=355&amp;idspec=105</t>
  </si>
  <si>
    <t>Calculate port and package for this item - The Armor - Couteau Laguiole France</t>
  </si>
  <si>
    <t>Calcul des frais de port pour l'envoi de The Armor  - Couteau Laguiole fabrication française</t>
  </si>
  <si>
    <t>http://www.couteau-laguiole.com/en/calcul-fp.php?idp=356&amp;idspec=106</t>
  </si>
  <si>
    <t>Calculate port and package for this item - The Retha - Couteau Laguiole France</t>
  </si>
  <si>
    <t>Calcul des frais de port pour l'envoi de The Retha  - Couteau Laguiole fabrication française</t>
  </si>
  <si>
    <t>http://www.couteau-laguiole.com/en/calcul-fp.php?idp=357&amp;idspec=107</t>
  </si>
  <si>
    <t>Calculate port and package for this item - The Nontron 7.5 cm with fixed ferrule - Couteau Laguiole France</t>
  </si>
  <si>
    <t>Calcul des frais de port pour l'envoi de The Nontron 7.5 cm with fixed ferrule  - Couteau Laguiole fabrication française</t>
  </si>
  <si>
    <t>http://www.couteau-laguiole.com/en/calcul-fp.php?idp=358&amp;idspec=108</t>
  </si>
  <si>
    <t>Calculate port and package for this item - The Nontron 10.5 cm with turning ferrule - Couteau Laguiole France</t>
  </si>
  <si>
    <t>Calcul des frais de port pour l'envoi de The Nontron 10.5 cm with turning ferrule  - Couteau Laguiole fabrication française</t>
  </si>
  <si>
    <t>http://www.couteau-laguiole.com/en/calcul-fp.php?idp=360&amp;idspec=109</t>
  </si>
  <si>
    <t>Calculate port and package for this item - The Aquitain - Couteau Laguiole France</t>
  </si>
  <si>
    <t>Calcul des frais de port pour l'envoi de The Aquitain  - Couteau Laguiole fabrication française</t>
  </si>
  <si>
    <t>http://www.couteau-laguiole.com/en/calcul-fp.php?idp=361&amp;idspec=110</t>
  </si>
  <si>
    <t>Calculate port and package for this item - The Saint Martin - Couteau Laguiole France</t>
  </si>
  <si>
    <t>Calcul des frais de port pour l'envoi de The Saint Martin  - Couteau Laguiole fabrication française</t>
  </si>
  <si>
    <t>http://www.couteau-laguiole.com/en/calcul-fp.php?idp=362&amp;idspec=111</t>
  </si>
  <si>
    <t>Calculate port and package for this item - The Traveler's knife 10 cm - Couteau Laguiole France</t>
  </si>
  <si>
    <t>Calcul des frais de port pour l'envoi de The Traveler's knife 10 cm  - Couteau Laguiole fabrication française</t>
  </si>
  <si>
    <t>http://www.couteau-laguiole.com/en/calcul-fp.php?idp=363&amp;idspec=112</t>
  </si>
  <si>
    <t>Calculate port and package for this item - The Traveler's knife 12 cm - Couteau Laguiole France</t>
  </si>
  <si>
    <t>Calcul des frais de port pour l'envoi de The Traveler's knife 12 cm  - Couteau Laguiole fabrication française</t>
  </si>
  <si>
    <t>http://www.couteau-laguiole.com/en/calcul-fp.php?idp=364&amp;idspec=113</t>
  </si>
  <si>
    <t>Calculate port and package for this item - The Yatagan Basque Ebony / Rosettes - Couteau Laguiole France</t>
  </si>
  <si>
    <t>Calcul des frais de port pour l'envoi de The Yatagan Basque Ebony / Rosettes  - Couteau Laguiole fabrication française</t>
  </si>
  <si>
    <t>http://www.couteau-laguiole.com/en/calcul-fp.php?idp=367&amp;idspec=117</t>
  </si>
  <si>
    <t>Calculate port and package for this item - The Yssingeaux - Couteau Laguiole France</t>
  </si>
  <si>
    <t>Calcul des frais de port pour l'envoi de The Yssingeaux  - Couteau Laguiole fabrication française</t>
  </si>
  <si>
    <t>http://www.couteau-laguiole.com/en/calcul-fp.php?idp=369&amp;idspec=119</t>
  </si>
  <si>
    <t>Calculate port and package for this item - The Ardèchois - Couteau Laguiole France</t>
  </si>
  <si>
    <t>Calcul des frais de port pour l'envoi de The Ardèchois  - Couteau Laguiole fabrication française</t>
  </si>
  <si>
    <t>http://www.couteau-laguiole.com/en/calcul-fp.php?idp=370&amp;idspec=120</t>
  </si>
  <si>
    <t>Calculate port and package for this item - The Rhôdanien - Couteau Laguiole France</t>
  </si>
  <si>
    <t>Calcul des frais de port pour l'envoi de The Rhôdanien  - Couteau Laguiole fabrication française</t>
  </si>
  <si>
    <t>http://www.couteau-laguiole.com/en/calcul-fp.php?idp=371&amp;idspec=121</t>
  </si>
  <si>
    <t>Calculate port and package for this item - The Saint-Guilhem - Couteau Laguiole France</t>
  </si>
  <si>
    <t>Calcul des frais de port pour l'envoi de The Saint-Guilhem  - Couteau Laguiole fabrication française</t>
  </si>
  <si>
    <t>http://www.couteau-laguiole.com/en/calcul-fp.php?idp=372&amp;idspec=122</t>
  </si>
  <si>
    <t>Calculate port and package for this item - The Roquefort - Couteau Laguiole France</t>
  </si>
  <si>
    <t>Calcul des frais de port pour l'envoi de The Roquefort  - Couteau Laguiole fabrication française</t>
  </si>
  <si>
    <t>http://www.couteau-laguiole.com/en/calcul-fp.php?idp=373&amp;idspec=123</t>
  </si>
  <si>
    <t>Calculate port and package for this item - The Massu - Couteau Laguiole France</t>
  </si>
  <si>
    <t>Calcul des frais de port pour l'envoi de The Massu  - Couteau Laguiole fabrication française</t>
  </si>
  <si>
    <t>http://www.couteau-laguiole.com/en/calcul-fp.php?idp=374&amp;idspec=124</t>
  </si>
  <si>
    <t>Calculate port and package for this item - The Alpin - Couteau Laguiole France</t>
  </si>
  <si>
    <t>Calcul des frais de port pour l'envoi de The Alpin  - Couteau Laguiole fabrication française</t>
  </si>
  <si>
    <t>http://www.couteau-laguiole.com/en/calcul-fp.php?idp=378&amp;idspec=130</t>
  </si>
  <si>
    <t>Calculate port and package for this item - Vendetta Olive wood handle - Couteau Laguiole France</t>
  </si>
  <si>
    <t>Calcul des frais de port pour l'envoi de Vendetta Olive wood handle  - Couteau Laguiole fabrication française</t>
  </si>
  <si>
    <t>http://www.couteau-laguiole.com/en/calcul-fp.php?idp=379&amp;idspec=131</t>
  </si>
  <si>
    <t>Calculate port and package for this item - The Vendetta in ram’s horn - Couteau Laguiole France</t>
  </si>
  <si>
    <t>Calcul des frais de port pour l'envoi de The Vendetta in ram’s horn  - Couteau Laguiole fabrication française</t>
  </si>
  <si>
    <t>http://www.couteau-laguiole.com/en/calcul-fp.php?idp=380&amp;idspec=132</t>
  </si>
  <si>
    <t>Calculate port and package for this item - Vendetta with bone handle - Couteau Laguiole France</t>
  </si>
  <si>
    <t>Calcul des frais de port pour l'envoi de Vendetta with bone handle  - Couteau Laguiole fabrication française</t>
  </si>
  <si>
    <t>http://www.couteau-laguiole.com/en/calcul-fp.php?idp=3804&amp;idspec=3780</t>
  </si>
  <si>
    <t>Calculate port and package for this item - 6/8 black razor ebony musical note Limited &amp; Numbered  Guitar  Editon - Couteau Laguiole France</t>
  </si>
  <si>
    <t>Calcul des frais de port pour l'envoi de 6/8 black razor ebony musical note Limited &amp; Numbered  Guitar  Editon  - Couteau Laguiole fabrication française</t>
  </si>
  <si>
    <t>http://www.couteau-laguiole.com/en/calcul-fp.php?idp=381&amp;idspec=133</t>
  </si>
  <si>
    <t>Calculate port and package for this item - Sword cane Milord - Couteau Laguiole France</t>
  </si>
  <si>
    <t>Calcul des frais de port pour l'envoi de Sword cane Milord  - Couteau Laguiole fabrication française</t>
  </si>
  <si>
    <t>http://www.couteau-laguiole.com/en/calcul-fp.php?idp=382&amp;idspec=134</t>
  </si>
  <si>
    <t>Calculate port and package for this item - Malacca sword cane - Couteau Laguiole France</t>
  </si>
  <si>
    <t>Calcul des frais de port pour l'envoi de Malacca sword cane  - Couteau Laguiole fabrication française</t>
  </si>
  <si>
    <t>http://www.couteau-laguiole.com/en/calcul-fp.php?idp=383&amp;idspec=135</t>
  </si>
  <si>
    <t>Calculate port and package for this item - Umbrella sword cane - Couteau Laguiole France</t>
  </si>
  <si>
    <t>Calcul des frais de port pour l'envoi de Umbrella sword cane  - Couteau Laguiole fabrication française</t>
  </si>
  <si>
    <t>http://www.couteau-laguiole.com/en/calcul-fp.php?idp=384&amp;idspec=136</t>
  </si>
  <si>
    <t>Calculate port and package for this item - Sword cane with silver horse-head handle - Couteau Laguiole France</t>
  </si>
  <si>
    <t>Calcul des frais de port pour l'envoi de Sword cane with silver horse-head handle  - Couteau Laguiole fabrication française</t>
  </si>
  <si>
    <t>http://www.couteau-laguiole.com/en/calcul-fp.php?idp=388&amp;idspec=140</t>
  </si>
  <si>
    <t>Calculate port and package for this item - Wildbear and dog sword cane - Couteau Laguiole France</t>
  </si>
  <si>
    <t>Calcul des frais de port pour l'envoi de Wildbear and dog sword cane  - Couteau Laguiole fabrication française</t>
  </si>
  <si>
    <t>http://www.couteau-laguiole.com/en/calcul-fp.php?idp=405&amp;idspec=160</t>
  </si>
  <si>
    <t>Calculate port and package for this item - Le Petit Français 4/8 - Couteau Laguiole France</t>
  </si>
  <si>
    <t>Calcul des frais de port pour l'envoi de Le Petit Français 4/8  - Couteau Laguiole fabrication française</t>
  </si>
  <si>
    <t>http://www.couteau-laguiole.com/en/calcul-fp.php?idp=406&amp;idspec=161</t>
  </si>
  <si>
    <t>Calculate port and package for this item - The Dandy 5/8 - Couteau Laguiole France</t>
  </si>
  <si>
    <t>Calcul des frais de port pour l'envoi de The Dandy 5/8  - Couteau Laguiole fabrication française</t>
  </si>
  <si>
    <t>http://www.couteau-laguiole.com/en/calcul-fp.php?idp=407&amp;idspec=162</t>
  </si>
  <si>
    <t>Calculate port and package for this item - Buffalo razor 5/8 in Bocote Wood - Chiselled decoration triangle on the back of the blade - Couteau Laguiole France</t>
  </si>
  <si>
    <t>Calcul des frais de port pour l'envoi de Buffalo razor 5/8 in Bocote Wood - Chiselled decoration triangle on the back of the blade  - Couteau Laguiole fabrication française</t>
  </si>
  <si>
    <t>http://www.couteau-laguiole.com/en/calcul-fp.php?idp=408&amp;idspec=163</t>
  </si>
  <si>
    <t>Calculate port and package for this item - Buffalo razor 5/8 in Ebony Wood - Chiselled decoration of ears of corn on the back of the blade - Couteau Laguiole France</t>
  </si>
  <si>
    <t>Calcul des frais de port pour l'envoi de Buffalo razor 5/8 in Ebony Wood - Chiselled decoration of ears of corn on the back of the blade  - Couteau Laguiole fabrication française</t>
  </si>
  <si>
    <t>http://www.couteau-laguiole.com/en/calcul-fp.php?idp=409&amp;idspec=164</t>
  </si>
  <si>
    <t>Calculate port and package for this item - 5/8 Straight razor. with boxwood handle engraved with floral design. - Couteau Laguiole France</t>
  </si>
  <si>
    <t>Calcul des frais de port pour l'envoi de 5/8 Straight razor. with boxwood handle engraved with floral design.  - Couteau Laguiole fabrication française</t>
  </si>
  <si>
    <t>http://www.couteau-laguiole.com/en/calcul-fp.php?idp=410&amp;idspec=165</t>
  </si>
  <si>
    <t>Calculate port and package for this item - Buffalo razor 5/8 in Light Horn - Couteau Laguiole France</t>
  </si>
  <si>
    <t>Calcul des frais de port pour l'envoi de Buffalo razor 5/8 in Light Horn  - Couteau Laguiole fabrication française</t>
  </si>
  <si>
    <t>http://www.couteau-laguiole.com/en/calcul-fp.php?idp=411&amp;idspec=166</t>
  </si>
  <si>
    <t>Calculate port and package for this item - Buffalo Straight Razor 6/8 Bone handle - Couteau Laguiole France</t>
  </si>
  <si>
    <t>Calcul des frais de port pour l'envoi de Buffalo Straight Razor 6/8 Bone handle  - Couteau Laguiole fabrication française</t>
  </si>
  <si>
    <t>http://www.couteau-laguiole.com/en/calcul-fp.php?idp=412&amp;idspec=167</t>
  </si>
  <si>
    <t>Calculate port and package for this item - Buffalo razor 6/8 in Light Horn - Couteau Laguiole France</t>
  </si>
  <si>
    <t>Calcul des frais de port pour l'envoi de Buffalo razor 6/8 in Light Horn  - Couteau Laguiole fabrication française</t>
  </si>
  <si>
    <t>http://www.couteau-laguiole.com/en/calcul-fp.php?idp=413&amp;idspec=168</t>
  </si>
  <si>
    <t>Calculate port and package for this item - Buffalo razor 5/8 in Olive Wood - Couteau Laguiole France</t>
  </si>
  <si>
    <t>Calcul des frais de port pour l'envoi de Buffalo razor 5/8 in Olive Wood  - Couteau Laguiole fabrication française</t>
  </si>
  <si>
    <t>http://www.couteau-laguiole.com/en/calcul-fp.php?idp=414&amp;idspec=169</t>
  </si>
  <si>
    <t>Calculate port and package for this item - Buffalo Straight Razor 5/8 Mimosa (snakewood) handle - Couteau Laguiole France</t>
  </si>
  <si>
    <t>Calcul des frais de port pour l'envoi de Buffalo Straight Razor 5/8 Mimosa (snakewood) handle  - Couteau Laguiole fabrication française</t>
  </si>
  <si>
    <t>http://www.couteau-laguiole.com/en/calcul-fp.php?idp=415&amp;idspec=170</t>
  </si>
  <si>
    <t>Calculate port and package for this item - Historic Straight Razor 6/8 Bone handled - Forged decorated on the back of the blade - Couteau Laguiole France</t>
  </si>
  <si>
    <t>Calcul des frais de port pour l'envoi de Historic Straight Razor 6/8 Bone handled - Forged decorated on the back of the blade  - Couteau Laguiole fabrication française</t>
  </si>
  <si>
    <t>http://www.couteau-laguiole.com/en/calcul-fp.php?idp=416&amp;idspec=171</t>
  </si>
  <si>
    <t>Calculate port and package for this item - Historic Straight Razor 6/8 Mimosa wood handled - Forged decorated with hooked nose on the back of the blade - Couteau Laguiole France</t>
  </si>
  <si>
    <t>Calcul des frais de port pour l'envoi de Historic Straight Razor 6/8 Mimosa wood handled - Forged decorated with hooked nose on the back of the blade  - Couteau Laguiole fabrication française</t>
  </si>
  <si>
    <t>http://www.couteau-laguiole.com/en/calcul-fp.php?idp=418&amp;idspec=173</t>
  </si>
  <si>
    <t>Calculate port and package for this item - Double sided leather covered wooden strop box - Couteau Laguiole France</t>
  </si>
  <si>
    <t>Calcul des frais de port pour l'envoi de Double sided leather covered wooden strop box  - Couteau Laguiole fabrication française</t>
  </si>
  <si>
    <t>http://www.couteau-laguiole.com/en/calcul-fp.php?idp=419&amp;idspec=174</t>
  </si>
  <si>
    <t>Calculate port and package for this item - Razor paddle strop in wood and leather - Couteau Laguiole France</t>
  </si>
  <si>
    <t>Calcul des frais de port pour l'envoi de Razor paddle strop in wood and leather  - Couteau Laguiole fabrication française</t>
  </si>
  <si>
    <t>http://www.couteau-laguiole.com/en/calcul-fp.php?idp=420&amp;idspec=175</t>
  </si>
  <si>
    <t>Calculate port and package for this item - Razor Strop Paste - Couteau Laguiole France</t>
  </si>
  <si>
    <t>Calcul des frais de port pour l'envoi de Razor Strop Paste  - Couteau Laguiole fabrication française</t>
  </si>
  <si>
    <t>http://www.couteau-laguiole.com/en/calcul-fp.php?idp=421&amp;idspec=176</t>
  </si>
  <si>
    <t>Calculate port and package for this item - Extra large razor paddle strop in wood and leather - Couteau Laguiole France</t>
  </si>
  <si>
    <t>Calcul des frais de port pour l'envoi de Extra large razor paddle strop in wood and leather  - Couteau Laguiole fabrication française</t>
  </si>
  <si>
    <t>http://www.couteau-laguiole.com/en/calcul-fp.php?idp=422&amp;idspec=177</t>
  </si>
  <si>
    <t>Calculate port and package for this item - Travel strop with case - Couteau Laguiole France</t>
  </si>
  <si>
    <t>Calcul des frais de port pour l'envoi de Travel strop with case  - Couteau Laguiole fabrication française</t>
  </si>
  <si>
    <t>http://www.couteau-laguiole.com/en/calcul-fp.php?idp=424&amp;idspec=182</t>
  </si>
  <si>
    <t>Calculate port and package for this item - Alum block - Couteau Laguiole France</t>
  </si>
  <si>
    <t>Calcul des frais de port pour l'envoi de Alum block  - Couteau Laguiole fabrication française</t>
  </si>
  <si>
    <t>http://www.couteau-laguiole.com/en/calcul-fp.php?idp=425&amp;idspec=183</t>
  </si>
  <si>
    <t>Calculate port and package for this item - Stainless steel shaving bowl with cover - Couteau Laguiole France</t>
  </si>
  <si>
    <t>Calcul des frais de port pour l'envoi de Stainless steel shaving bowl with cover  - Couteau Laguiole fabrication française</t>
  </si>
  <si>
    <t>http://www.couteau-laguiole.com/en/calcul-fp.php?idp=426&amp;idspec=184</t>
  </si>
  <si>
    <t>Calculate port and package for this item - Shaving- brush, hand turned, black plastic handle - Couteau Laguiole France</t>
  </si>
  <si>
    <t>Calcul des frais de port pour l'envoi de Shaving- brush, hand turned, black plastic handle  - Couteau Laguiole fabrication française</t>
  </si>
  <si>
    <t>http://www.couteau-laguiole.com/en/calcul-fp.php?idp=427&amp;idspec=185</t>
  </si>
  <si>
    <t>Calculate port and package for this item - Shaving brush, hand-tied , in white plastic handle - Couteau Laguiole France</t>
  </si>
  <si>
    <t>Calcul des frais de port pour l'envoi de Shaving brush, hand-tied , in white plastic handle  - Couteau Laguiole fabrication française</t>
  </si>
  <si>
    <t>http://www.couteau-laguiole.com/en/calcul-fp.php?idp=428&amp;idspec=186</t>
  </si>
  <si>
    <t>Calculate port and package for this item - Shaving brush, hand-tied , hand-filled, genuine black horn handle - Couteau Laguiole France</t>
  </si>
  <si>
    <t>Calcul des frais de port pour l'envoi de Shaving brush, hand-tied , hand-filled, genuine black horn handle  - Couteau Laguiole fabrication française</t>
  </si>
  <si>
    <t>http://www.couteau-laguiole.com/en/calcul-fp.php?idp=429&amp;idspec=187</t>
  </si>
  <si>
    <t>Calculate port and package for this item - Shaving brush hand-tied, hand-filled, genuine blond horn handle - Couteau Laguiole France</t>
  </si>
  <si>
    <t>Calcul des frais de port pour l'envoi de Shaving brush hand-tied, hand-filled, genuine blond horn handle  - Couteau Laguiole fabrication française</t>
  </si>
  <si>
    <t>http://www.couteau-laguiole.com/en/calcul-fp.php?idp=430&amp;idspec=188</t>
  </si>
  <si>
    <t>Calculate port and package for this item - Straight razor's handle made from ebony - Couteau Laguiole France</t>
  </si>
  <si>
    <t>Calcul des frais de port pour l'envoi de Straight razor's handle made from ebony  - Couteau Laguiole fabrication française</t>
  </si>
  <si>
    <t>http://www.couteau-laguiole.com/en/calcul-fp.php?idp=431&amp;idspec=189</t>
  </si>
  <si>
    <t>Calculate port and package for this item - Straight razor's handle made from tip of light horn - Couteau Laguiole France</t>
  </si>
  <si>
    <t>Calcul des frais de port pour l'envoi de Straight razor's handle made from tip of light horn  - Couteau Laguiole fabrication française</t>
  </si>
  <si>
    <t>http://www.couteau-laguiole.com/en/calcul-fp.php?idp=432&amp;idspec=190</t>
  </si>
  <si>
    <t>Calculate port and package for this item - Historic shaving-box for straight rasors with mini- strop, razor sharpening paste, shaving brush, shaving bowl, soap, alum block - Couteau Laguiole France</t>
  </si>
  <si>
    <t>Calcul des frais de port pour l'envoi de Historic shaving-box for straight rasors with mini- strop, razor sharpening paste, shaving brush, shaving bowl, soap, alum block  - Couteau Laguiole fabrication française</t>
  </si>
  <si>
    <t>http://www.couteau-laguiole.com/en/calcul-fp.php?idp=433&amp;idspec=191</t>
  </si>
  <si>
    <t>Calculate port and package for this item - Historic shaving-box for straight rasors with mini- strop, razor sharpening paste, brush, shaving bowl, shaving soap, alum block - Couteau Laguiole France</t>
  </si>
  <si>
    <t>Calcul des frais de port pour l'envoi de Historic shaving-box for straight rasors with mini- strop, razor sharpening paste, brush, shaving bowl, shaving soap, alum block  - Couteau Laguiole fabrication française</t>
  </si>
  <si>
    <t>http://www.couteau-laguiole.com/en/calcul-fp.php?idp=434&amp;idspec=192</t>
  </si>
  <si>
    <t>Calculate port and package for this item - Historic shaving box for safety razors Delivered with shaving bowl - Couteau Laguiole France</t>
  </si>
  <si>
    <t>Calcul des frais de port pour l'envoi de Historic shaving box for safety razors Delivered with shaving bowl  - Couteau Laguiole fabrication française</t>
  </si>
  <si>
    <t>http://www.couteau-laguiole.com/en/calcul-fp.php?idp=435&amp;idspec=193</t>
  </si>
  <si>
    <t>Calculate port and package for this item - Historic shaving box for straight razors Delivered with mini-trop and shaving bowl - Couteau Laguiole France</t>
  </si>
  <si>
    <t>Calcul des frais de port pour l'envoi de Historic shaving box for straight razors Delivered with mini-trop and shaving bowl  - Couteau Laguiole fabrication française</t>
  </si>
  <si>
    <t>http://www.couteau-laguiole.com/en/calcul-fp.php?idp=437&amp;idspec=196</t>
  </si>
  <si>
    <t>Calculate port and package for this item - Black Baragnia leather roll with space for 7 razors - Couteau Laguiole France</t>
  </si>
  <si>
    <t>Calcul des frais de port pour l'envoi de Black Baragnia leather roll with space for 7 razors  - Couteau Laguiole fabrication française</t>
  </si>
  <si>
    <t>http://www.couteau-laguiole.com/en/calcul-fp.php?idp=438&amp;idspec=197</t>
  </si>
  <si>
    <t>Calculate port and package for this item - Deluxe elm burl box for 1 straight razor - Couteau Laguiole France</t>
  </si>
  <si>
    <t>Calcul des frais de port pour l'envoi de Deluxe elm burl box for 1 straight razor  - Couteau Laguiole fabrication française</t>
  </si>
  <si>
    <t>http://www.couteau-laguiole.com/en/calcul-fp.php?idp=439&amp;idspec=198</t>
  </si>
  <si>
    <t>Calculate port and package for this item - Superbox in varnished beech for 1 straight razor - Couteau Laguiole France</t>
  </si>
  <si>
    <t>Calcul des frais de port pour l'envoi de Superbox in varnished beech for 1 straight razor  - Couteau Laguiole fabrication française</t>
  </si>
  <si>
    <t>http://www.couteau-laguiole.com/en/calcul-fp.php?idp=440&amp;idspec=199</t>
  </si>
  <si>
    <t>Calculate port and package for this item - Complete razor set for safety razors - Couteau Laguiole France</t>
  </si>
  <si>
    <t>Calcul des frais de port pour l'envoi de Complete razor set for safety razors  - Couteau Laguiole fabrication française</t>
  </si>
  <si>
    <t>http://www.couteau-laguiole.com/en/calcul-fp.php?idp=441&amp;idspec=200</t>
  </si>
  <si>
    <t>Calculate port and package for this item - Razor set for straight razor - Couteau Laguiole France</t>
  </si>
  <si>
    <t>Calcul des frais de port pour l'envoi de Razor set for straight razor  - Couteau Laguiole fabrication française</t>
  </si>
  <si>
    <t>http://www.couteau-laguiole.com/en/calcul-fp.php?idp=4418&amp;idspec=4394</t>
  </si>
  <si>
    <t>Calculate port and package for this item - Blond Horn tip Laguiole knife with Damascus blade - Couteau Laguiole France</t>
  </si>
  <si>
    <t>Calcul des frais de port pour l'envoi de Blond Horn tip Laguiole knife with Damascus blade  - Couteau Laguiole fabrication française</t>
  </si>
  <si>
    <t>http://www.couteau-laguiole.com/en/calcul-fp.php?idp=442&amp;idspec=201</t>
  </si>
  <si>
    <t>Calculate port and package for this item - Deluxe elm burl box for 7 days straight razors set or collection - Couteau Laguiole France</t>
  </si>
  <si>
    <t>Calcul des frais de port pour l'envoi de Deluxe elm burl box for 7 days straight razors set or collection  - Couteau Laguiole fabrication française</t>
  </si>
  <si>
    <t>http://www.couteau-laguiole.com/en/calcul-fp.php?idp=443&amp;idspec=202</t>
  </si>
  <si>
    <t>Calculate port and package for this item - Superbox in varnished beech for 7 days straight razors set or collection - Couteau Laguiole France</t>
  </si>
  <si>
    <t>Calcul des frais de port pour l'envoi de Superbox in varnished beech for 7 days straight razors set or collection  - Couteau Laguiole fabrication française</t>
  </si>
  <si>
    <t>http://www.couteau-laguiole.com/en/calcul-fp.php?idp=444&amp;idspec=203</t>
  </si>
  <si>
    <t>Calculate port and package for this item - Deluxe elm burl box for 2 straight razors set - Couteau Laguiole France</t>
  </si>
  <si>
    <t>Calcul des frais de port pour l'envoi de Deluxe elm burl box for 2 straight razors set  - Couteau Laguiole fabrication française</t>
  </si>
  <si>
    <t>http://www.couteau-laguiole.com/en/calcul-fp.php?idp=446&amp;idspec=205</t>
  </si>
  <si>
    <t>Calculate port and package for this item - Wall-hanging straight razors display - Couteau Laguiole France</t>
  </si>
  <si>
    <t>Calcul des frais de port pour l'envoi de Wall-hanging straight razors display  - Couteau Laguiole fabrication française</t>
  </si>
  <si>
    <t>http://www.couteau-laguiole.com/en/calcul-fp.php?idp=457&amp;idspec=216</t>
  </si>
  <si>
    <t>Calculate port and package for this item - Set 6 Thiers Steak Knives Olive Wood - Couteau Laguiole France</t>
  </si>
  <si>
    <t>Calcul des frais de port pour l'envoi de Set 6 Thiers Steak Knives Olive Wood  - Couteau Laguiole fabrication française</t>
  </si>
  <si>
    <t>http://www.couteau-laguiole.com/en/calcul-fp.php?idp=458&amp;idspec=217</t>
  </si>
  <si>
    <t>Calculate port and package for this item - Set 6 Thiers steak knives - coloured Plexiglas handles - Couteau Laguiole France</t>
  </si>
  <si>
    <t>Calcul des frais de port pour l'envoi de Set 6 Thiers steak knives - coloured Plexiglas handles  - Couteau Laguiole fabrication française</t>
  </si>
  <si>
    <t>http://www.couteau-laguiole.com/en/calcul-fp.php?idp=459&amp;idspec=218</t>
  </si>
  <si>
    <t>Calculate port and package for this item - Set 6 Thiers forks - Olive wood handle - Couteau Laguiole France</t>
  </si>
  <si>
    <t>Calcul des frais de port pour l'envoi de Set 6 Thiers forks - Olive wood handle  - Couteau Laguiole fabrication française</t>
  </si>
  <si>
    <t>http://www.couteau-laguiole.com/en/calcul-fp.php?idp=460&amp;idspec=219</t>
  </si>
  <si>
    <t>Calculate port and package for this item - Set 6 Thiers Forks - coloured Plexiglas handles - Couteau Laguiole France</t>
  </si>
  <si>
    <t>Calcul des frais de port pour l'envoi de Set 6 Thiers Forks - coloured Plexiglas handles  - Couteau Laguiole fabrication française</t>
  </si>
  <si>
    <t>http://www.couteau-laguiole.com/en/calcul-fp.php?idp=462&amp;idspec=221</t>
  </si>
  <si>
    <t>Calculate port and package for this item - Thiers cheese set - Olive wood handle - Couteau Laguiole France</t>
  </si>
  <si>
    <t>Calcul des frais de port pour l'envoi de Thiers cheese set - Olive wood handle  - Couteau Laguiole fabrication française</t>
  </si>
  <si>
    <t>http://www.couteau-laguiole.com/en/calcul-fp.php?idp=464&amp;idspec=224</t>
  </si>
  <si>
    <t>Calculate port and package for this item - Liner Lock Thiers Juniper handle - Couteau Laguiole France</t>
  </si>
  <si>
    <t>Calcul des frais de port pour l'envoi de Liner Lock Thiers Juniper handle  - Couteau Laguiole fabrication française</t>
  </si>
  <si>
    <t>http://www.couteau-laguiole.com/en/calcul-fp.php?idp=465&amp;idspec=225</t>
  </si>
  <si>
    <t>Calculate port and package for this item - Liner Lock Thiers walnut handle - Couteau Laguiole France</t>
  </si>
  <si>
    <t>Calcul des frais de port pour l'envoi de Liner Lock Thiers walnut handle  - Couteau Laguiole fabrication française</t>
  </si>
  <si>
    <t>http://www.couteau-laguiole.com/en/calcul-fp.php?idp=4653&amp;idspec=4629</t>
  </si>
  <si>
    <t>Calculate port and package for this item - Sauveterre with Mimosa wood handle - Couteau Laguiole France</t>
  </si>
  <si>
    <t>Calcul des frais de port pour l'envoi de Sauveterre with Mimosa wood handle  - Couteau Laguiole fabrication française</t>
  </si>
  <si>
    <t>http://www.couteau-laguiole.com/en/calcul-fp.php?idp=4654&amp;idspec=4630</t>
  </si>
  <si>
    <t>Calculate port and package for this item - Sauveterre with Boxwood handle - Couteau Laguiole France</t>
  </si>
  <si>
    <t>Calcul des frais de port pour l'envoi de Sauveterre with Boxwood handle  - Couteau Laguiole fabrication française</t>
  </si>
  <si>
    <t>http://www.couteau-laguiole.com/en/calcul-fp.php?idp=4655&amp;idspec=4634</t>
  </si>
  <si>
    <t>Calculate port and package for this item - Sauveterre with Olive wood handle - Couteau Laguiole France</t>
  </si>
  <si>
    <t>Calcul des frais de port pour l'envoi de Sauveterre with Olive wood handle  - Couteau Laguiole fabrication française</t>
  </si>
  <si>
    <t>http://www.couteau-laguiole.com/en/calcul-fp.php?idp=4656&amp;idspec=4631</t>
  </si>
  <si>
    <t>Calculate port and package for this item - Sauveterre knife polished Stag full handle - Couteau Laguiole France</t>
  </si>
  <si>
    <t>Calcul des frais de port pour l'envoi de Sauveterre knife polished Stag full handle  - Couteau Laguiole fabrication française</t>
  </si>
  <si>
    <t>http://www.couteau-laguiole.com/en/calcul-fp.php?idp=4657&amp;idspec=4632</t>
  </si>
  <si>
    <t>Calculate port and package for this item - knife oak wood château Versailles - Couteau Laguiole France</t>
  </si>
  <si>
    <t>Calcul des frais de port pour l'envoi de knife oak wood château Versailles  - Couteau Laguiole fabrication française</t>
  </si>
  <si>
    <t>http://www.couteau-laguiole.com/en/calcul-fp.php?idp=4658&amp;idspec=4633</t>
  </si>
  <si>
    <t>Calculate port and package for this item - Knife camembert with Boxwood handle - Couteau Laguiole France</t>
  </si>
  <si>
    <t>Calcul des frais de port pour l'envoi de Knife camembert with Boxwood handle  - Couteau Laguiole fabrication française</t>
  </si>
  <si>
    <t>http://www.couteau-laguiole.com/en/calcul-fp.php?idp=466&amp;idspec=226</t>
  </si>
  <si>
    <t>Calculate port and package for this item - Liner Lock Thiers Olive wood handle - Couteau Laguiole France</t>
  </si>
  <si>
    <t>Calcul des frais de port pour l'envoi de Liner Lock Thiers Olive wood handle  - Couteau Laguiole fabrication française</t>
  </si>
  <si>
    <t>http://www.couteau-laguiole.com/en/calcul-fp.php?idp=467&amp;idspec=227</t>
  </si>
  <si>
    <t>Calculate port and package for this item - Liner Lock Thiers Ebony Handle - Couteau Laguiole France</t>
  </si>
  <si>
    <t>Calcul des frais de port pour l'envoi de Liner Lock Thiers Ebony Handle  - Couteau Laguiole fabrication française</t>
  </si>
  <si>
    <t>http://www.couteau-laguiole.com/en/calcul-fp.php?idp=469&amp;idspec=229</t>
  </si>
  <si>
    <t>Calculate port and package for this item - Liner lock thiers walnut handle, damascus blade - Couteau Laguiole France</t>
  </si>
  <si>
    <t>Calcul des frais de port pour l'envoi de Liner lock thiers walnut handle, damascus blade  - Couteau Laguiole fabrication française</t>
  </si>
  <si>
    <t>http://www.couteau-laguiole.com/en/calcul-fp.php?idp=470&amp;idspec=230</t>
  </si>
  <si>
    <t>Calculate port and package for this item - Le Thiers, black horn handle - Couteau Laguiole France</t>
  </si>
  <si>
    <t>Calcul des frais de port pour l'envoi de Le Thiers, black horn handle  - Couteau Laguiole fabrication française</t>
  </si>
  <si>
    <t>http://www.couteau-laguiole.com/en/calcul-fp.php?idp=4712&amp;idspec=4688</t>
  </si>
  <si>
    <t>Calculate port and package for this item - Thiers knife with blue stabilised camel bone handle - Couteau Laguiole France</t>
  </si>
  <si>
    <t>Calcul des frais de port pour l'envoi de Thiers knife with blue stabilised camel bone handle  - Couteau Laguiole fabrication française</t>
  </si>
  <si>
    <t>http://www.couteau-laguiole.com/en/calcul-fp.php?idp=4713&amp;idspec=4689</t>
  </si>
  <si>
    <t>Calculate port and package for this item - Thiers knife with pink stabilised camel bone handle - Couteau Laguiole France</t>
  </si>
  <si>
    <t>Calcul des frais de port pour l'envoi de Thiers knife with pink stabilised camel bone handle  - Couteau Laguiole fabrication française</t>
  </si>
  <si>
    <t>http://www.couteau-laguiole.com/en/calcul-fp.php?idp=4714&amp;idspec=4690</t>
  </si>
  <si>
    <t>Calculate port and package for this item - Thiers knife with snakewood handle - Couteau Laguiole France</t>
  </si>
  <si>
    <t>Calcul des frais de port pour l'envoi de Thiers knife with snakewood handle  - Couteau Laguiole fabrication française</t>
  </si>
  <si>
    <t>http://www.couteau-laguiole.com/en/calcul-fp.php?idp=4715&amp;idspec=4691</t>
  </si>
  <si>
    <t>Calculate port and package for this item - Thiers knife with genuine fish leather handle - Couteau Laguiole France</t>
  </si>
  <si>
    <t>Calcul des frais de port pour l'envoi de Thiers knife with genuine fish leather handle  - Couteau Laguiole fabrication française</t>
  </si>
  <si>
    <t>http://www.couteau-laguiole.com/en/calcul-fp.php?idp=472&amp;idspec=233</t>
  </si>
  <si>
    <t>Calculate port and package for this item - Thiers pocket knife, bordeaux handle - Couteau Laguiole France</t>
  </si>
  <si>
    <t>Calcul des frais de port pour l'envoi de Thiers pocket knife, bordeaux handle  - Couteau Laguiole fabrication française</t>
  </si>
  <si>
    <t>http://www.couteau-laguiole.com/en/calcul-fp.php?idp=4721&amp;idspec=4698</t>
  </si>
  <si>
    <t>http://www.couteau-laguiole.com/en/calcul-fp.php?idp=4723&amp;idspec=4699</t>
  </si>
  <si>
    <t>http://www.couteau-laguiole.com/en/calcul-fp.php?idp=4724&amp;idspec=4700</t>
  </si>
  <si>
    <t>http://www.couteau-laguiole.com/en/calcul-fp.php?idp=4725&amp;idspec=4701</t>
  </si>
  <si>
    <t>http://www.couteau-laguiole.com/en/calcul-fp.php?idp=473&amp;idspec=234</t>
  </si>
  <si>
    <t>Calculate port and package for this item - Thiers pocket knife, black handle - Couteau Laguiole France</t>
  </si>
  <si>
    <t>Calcul des frais de port pour l'envoi de Thiers pocket knife, black handle  - Couteau Laguiole fabrication française</t>
  </si>
  <si>
    <t>http://www.couteau-laguiole.com/en/calcul-fp.php?idp=474&amp;idspec=235</t>
  </si>
  <si>
    <t>Calculate port and package for this item - Thiers pocket knife, diamond inside black handle - Couteau Laguiole France</t>
  </si>
  <si>
    <t>Calcul des frais de port pour l'envoi de Thiers pocket knife, diamond inside black handle  - Couteau Laguiole fabrication française</t>
  </si>
  <si>
    <t>http://www.couteau-laguiole.com/en/calcul-fp.php?idp=475&amp;idspec=236</t>
  </si>
  <si>
    <t>Calculate port and package for this item - Le Thiers, sandblasted stainless handle - Couteau Laguiole France</t>
  </si>
  <si>
    <t>Calcul des frais de port pour l'envoi de Le Thiers, sandblasted stainless handle  - Couteau Laguiole fabrication française</t>
  </si>
  <si>
    <t>http://www.couteau-laguiole.com/en/calcul-fp.php?idp=4812&amp;idspec=4788</t>
  </si>
  <si>
    <t>Calculate port and package for this item - Laguiole steak knives ABS luxury black with micro-serrated blade - Couteau Laguiole France</t>
  </si>
  <si>
    <t>Calcul des frais de port pour l'envoi de Laguiole steak knives ABS luxury black with micro-serrated blade  - Couteau Laguiole fabrication française</t>
  </si>
  <si>
    <t>http://www.couteau-laguiole.com/en/calcul-fp.php?idp=4847&amp;idspec=4823</t>
  </si>
  <si>
    <t>Calculate port and package for this item - Monnerie hunting knife with ebony wood handle - Couteau Laguiole France</t>
  </si>
  <si>
    <t>Calcul des frais de port pour l'envoi de Monnerie hunting knife with ebony wood handle  - Couteau Laguiole fabrication française</t>
  </si>
  <si>
    <t>http://www.couteau-laguiole.com/en/calcul-fp.php?idp=486&amp;idspec=250</t>
  </si>
  <si>
    <t>Calculate port and package for this item - Boxed set of 6 Laguiole steak knives in assorted wood - Couteau Laguiole France</t>
  </si>
  <si>
    <t>Calcul des frais de port pour l'envoi de Boxed set of 6 Laguiole steak knives in assorted wood  - Couteau Laguiole fabrication française</t>
  </si>
  <si>
    <t>http://www.couteau-laguiole.com/en/calcul-fp.php?idp=491&amp;idspec=275</t>
  </si>
  <si>
    <t>Calculate port and package for this item - Set of 6 Laguiole steak knives champagne color plexiglass handles - Couteau Laguiole France</t>
  </si>
  <si>
    <t>Calcul des frais de port pour l'envoi de Set of 6 Laguiole steak knives champagne color plexiglass handles  - Couteau Laguiole fabrication française</t>
  </si>
  <si>
    <t>http://www.couteau-laguiole.com/en/calcul-fp.php?idp=492&amp;idspec=276</t>
  </si>
  <si>
    <t>Calculate port and package for this item - Set of 6 Laguiole steak knives chocolate color plexiglass handles - Couteau Laguiole France</t>
  </si>
  <si>
    <t>Calcul des frais de port pour l'envoi de Set of 6 Laguiole steak knives chocolate color plexiglass handles  - Couteau Laguiole fabrication française</t>
  </si>
  <si>
    <t>http://www.couteau-laguiole.com/en/calcul-fp.php?idp=493&amp;idspec=277</t>
  </si>
  <si>
    <t>Calculate port and package for this item - Set of 6 Laguiole steak knives plexiglass assorted color handles - Couteau Laguiole France</t>
  </si>
  <si>
    <t>Calcul des frais de port pour l'envoi de Set of 6 Laguiole steak knives plexiglass assorted color handles  - Couteau Laguiole fabrication française</t>
  </si>
  <si>
    <t>http://www.couteau-laguiole.com/en/calcul-fp.php?idp=494&amp;idspec=278</t>
  </si>
  <si>
    <t>Calculate port and package for this item - Set of 6 Laguiole steak knives ABS in assorted colors handles - Couteau Laguiole France</t>
  </si>
  <si>
    <t>Calcul des frais de port pour l'envoi de Set of 6 Laguiole steak knives ABS in assorted colors handles  - Couteau Laguiole fabrication française</t>
  </si>
  <si>
    <t>http://www.couteau-laguiole.com/en/calcul-fp.php?idp=499&amp;idspec=296</t>
  </si>
  <si>
    <t>Calculate port and package for this item - Set of 6 Laguiole forks assorted color plexiglas handles - Couteau Laguiole France</t>
  </si>
  <si>
    <t>Calcul des frais de port pour l'envoi de Set of 6 Laguiole forks assorted color plexiglas handles  - Couteau Laguiole fabrication française</t>
  </si>
  <si>
    <t>http://www.couteau-laguiole.com/en/calcul-fp.php?idp=500&amp;idspec=297</t>
  </si>
  <si>
    <t>Calculate port and package for this item - Set of 6 Laguiole forks pearly brown plexiglass handles - Couteau Laguiole France</t>
  </si>
  <si>
    <t>Calcul des frais de port pour l'envoi de Set of 6 Laguiole forks pearly brown plexiglass handles  - Couteau Laguiole fabrication française</t>
  </si>
  <si>
    <t>http://www.couteau-laguiole.com/en/calcul-fp.php?idp=501&amp;idspec=298</t>
  </si>
  <si>
    <t>Calculate port and package for this item - Set of 6 Laguiole forks pearly white plexiglas handles - Couteau Laguiole France</t>
  </si>
  <si>
    <t>Calcul des frais de port pour l'envoi de Set of 6 Laguiole forks pearly white plexiglas handles  - Couteau Laguiole fabrication française</t>
  </si>
  <si>
    <t>http://www.couteau-laguiole.com/en/calcul-fp.php?idp=502&amp;idspec=299</t>
  </si>
  <si>
    <t>Calculate port and package for this item - Set of 6 Laguiole forks in assorted colors - Couteau Laguiole France</t>
  </si>
  <si>
    <t>Calcul des frais de port pour l'envoi de Set of 6 Laguiole forks in assorted colors  - Couteau Laguiole fabrication française</t>
  </si>
  <si>
    <t>http://www.couteau-laguiole.com/en/calcul-fp.php?idp=5077&amp;idspec=5053</t>
  </si>
  <si>
    <t>Calculate port and package for this item - Laguiole knife with light horn handle - Couteau Laguiole France</t>
  </si>
  <si>
    <t>Calcul des frais de port pour l'envoi de Laguiole knife with light horn handle  - Couteau Laguiole fabrication française</t>
  </si>
  <si>
    <t>http://www.couteau-laguiole.com/en/calcul-fp.php?idp=514&amp;idspec=334</t>
  </si>
  <si>
    <t>Calculate port and package for this item - Set of 6 Laguiole tea spoons in assorted colors - Couteau Laguiole France</t>
  </si>
  <si>
    <t>Calcul des frais de port pour l'envoi de Set of 6 Laguiole tea spoons in assorted colors  - Couteau Laguiole fabrication française</t>
  </si>
  <si>
    <t>http://www.couteau-laguiole.com/en/calcul-fp.php?idp=520&amp;idspec=355</t>
  </si>
  <si>
    <t>Calculate port and package for this item - Set of 6 Laguiole soup spoons in assorted colors - Couteau Laguiole France</t>
  </si>
  <si>
    <t>Calcul des frais de port pour l'envoi de Set of 6 Laguiole soup spoons in assorted colors  - Couteau Laguiole fabrication française</t>
  </si>
  <si>
    <t>http://www.couteau-laguiole.com/en/calcul-fp.php?idp=524&amp;idspec=359</t>
  </si>
  <si>
    <t>Calculate port and package for this item - Wine opener Chateau Laguiole Andreas Larsson - Couteau Laguiole France</t>
  </si>
  <si>
    <t>Calcul des frais de port pour l'envoi de Wine opener Chateau Laguiole Andreas Larsson  - Couteau Laguiole fabrication française</t>
  </si>
  <si>
    <t>http://www.couteau-laguiole.com/en/calcul-fp.php?idp=525&amp;idspec=360</t>
  </si>
  <si>
    <t>Calculate port and package for this item - Wine opener Château-Laguiole Grand Cru Olivier Poussier - Couteau Laguiole France</t>
  </si>
  <si>
    <t>Calcul des frais de port pour l'envoi de Wine opener Château-Laguiole Grand Cru Olivier Poussier  - Couteau Laguiole fabrication française</t>
  </si>
  <si>
    <t>http://www.couteau-laguiole.com/en/calcul-fp.php?idp=526&amp;idspec=361</t>
  </si>
  <si>
    <t>Calculate port and package for this item - Wine opener Château Laguiole Enrico Bernardo - Couteau Laguiole France</t>
  </si>
  <si>
    <t>Calcul des frais de port pour l'envoi de Wine opener Château Laguiole Enrico Bernardo  - Couteau Laguiole fabrication française</t>
  </si>
  <si>
    <t>http://www.couteau-laguiole.com/en/calcul-fp.php?idp=527&amp;idspec=362</t>
  </si>
  <si>
    <t>Calculate port and package for this item - Wine opener Château-Laguiole Brushed Stainless Steel Handle - Couteau Laguiole France</t>
  </si>
  <si>
    <t>Calcul des frais de port pour l'envoi de Wine opener Château-Laguiole Brushed Stainless Steel Handle  - Couteau Laguiole fabrication française</t>
  </si>
  <si>
    <t>http://www.couteau-laguiole.com/en/calcul-fp.php?idp=528&amp;idspec=363</t>
  </si>
  <si>
    <t>Calculate port and package for this item - Wine opener Château-Laguiole Grand Cru Olive Wood Handle - Couteau Laguiole France</t>
  </si>
  <si>
    <t>Calcul des frais de port pour l'envoi de Wine opener Château-Laguiole Grand Cru Olive Wood Handle  - Couteau Laguiole fabrication française</t>
  </si>
  <si>
    <t>http://www.couteau-laguiole.com/en/calcul-fp.php?idp=529&amp;idspec=364</t>
  </si>
  <si>
    <t>Calculate port and package for this item - Wine opener Château-Laguiole Grand Cru Barrel wood handle - Couteau Laguiole France</t>
  </si>
  <si>
    <t>Calcul des frais de port pour l'envoi de Wine opener Château-Laguiole Grand Cru Barrel wood handle  - Couteau Laguiole fabrication française</t>
  </si>
  <si>
    <t>http://www.couteau-laguiole.com/en/calcul-fp.php?idp=530&amp;idspec=365</t>
  </si>
  <si>
    <t>Calculate port and package for this item - Wine opener Château-Laguiole Grand Cru Light Horn Handle - Couteau Laguiole France</t>
  </si>
  <si>
    <t>Calcul des frais de port pour l'envoi de Wine opener Château-Laguiole Grand Cru Light Horn Handle  - Couteau Laguiole fabrication française</t>
  </si>
  <si>
    <t>http://www.couteau-laguiole.com/en/calcul-fp.php?idp=531&amp;idspec=366</t>
  </si>
  <si>
    <t>Calculate port and package for this item - Wine opener Château-Laguiole Grand Cru Mimosa Wood Handle - Couteau Laguiole France</t>
  </si>
  <si>
    <t>Calcul des frais de port pour l'envoi de Wine opener Château-Laguiole Grand Cru Mimosa Wood Handle  - Couteau Laguiole fabrication française</t>
  </si>
  <si>
    <t>http://www.couteau-laguiole.com/en/calcul-fp.php?idp=532&amp;idspec=367</t>
  </si>
  <si>
    <t>Calculate port and package for this item - Wine opener Château-Laguiole Grand Cru Black Horn Handle - Couteau Laguiole France</t>
  </si>
  <si>
    <t>Calcul des frais de port pour l'envoi de Wine opener Château-Laguiole Grand Cru Black Horn Handle  - Couteau Laguiole fabrication française</t>
  </si>
  <si>
    <t>http://www.couteau-laguiole.com/en/calcul-fp.php?idp=534&amp;idspec=368</t>
  </si>
  <si>
    <t>Calculate port and package for this item - Laguiole Cheese knife Olive wood Handle - Couteau Laguiole France</t>
  </si>
  <si>
    <t>Calcul des frais de port pour l'envoi de Laguiole Cheese knife Olive wood Handle  - Couteau Laguiole fabrication française</t>
  </si>
  <si>
    <t>http://www.couteau-laguiole.com/en/calcul-fp.php?idp=535&amp;idspec=369</t>
  </si>
  <si>
    <t>Calculate port and package for this item - Laguiole Cheese knife blonde horn handle - Couteau Laguiole France</t>
  </si>
  <si>
    <t>Calcul des frais de port pour l'envoi de Laguiole Cheese knife blonde horn handle  - Couteau Laguiole fabrication française</t>
  </si>
  <si>
    <t>http://www.couteau-laguiole.com/en/calcul-fp.php?idp=536&amp;idspec=370</t>
  </si>
  <si>
    <t>Calculate port and package for this item - Laguiole Cheese knife black horn handle - Couteau Laguiole France</t>
  </si>
  <si>
    <t>Calcul des frais de port pour l'envoi de Laguiole Cheese knife black horn handle  - Couteau Laguiole fabrication française</t>
  </si>
  <si>
    <t>http://www.couteau-laguiole.com/en/calcul-fp.php?idp=537&amp;idspec=371</t>
  </si>
  <si>
    <t>Calculate port and package for this item - Laguiole Cheese knife set blonde Horn Handle - Couteau Laguiole France</t>
  </si>
  <si>
    <t>Calcul des frais de port pour l'envoi de Laguiole Cheese knife set blonde Horn Handle  - Couteau Laguiole fabrication française</t>
  </si>
  <si>
    <t>http://www.couteau-laguiole.com/en/calcul-fp.php?idp=5378&amp;idspec=5389</t>
  </si>
  <si>
    <t>Calculate port and package for this item - 4-sided extra-large and long razor strop 4 GOOD - Couteau Laguiole France</t>
  </si>
  <si>
    <t>Calcul des frais de port pour l'envoi de 4-sided extra-large and long razor strop 4 GOOD  - Couteau Laguiole fabrication française</t>
  </si>
  <si>
    <t>http://www.couteau-laguiole.com/en/calcul-fp.php?idp=538&amp;idspec=372</t>
  </si>
  <si>
    <t>Calculate port and package for this item - Laguiole Cheese knife set Black Horn Handle - Couteau Laguiole France</t>
  </si>
  <si>
    <t>Calcul des frais de port pour l'envoi de Laguiole Cheese knife set Black Horn Handle  - Couteau Laguiole fabrication française</t>
  </si>
  <si>
    <t>http://www.couteau-laguiole.com/en/calcul-fp.php?idp=539&amp;idspec=373</t>
  </si>
  <si>
    <t>Calculate port and package for this item - Laguiole Cheese knife set Olive wood Handle - Couteau Laguiole France</t>
  </si>
  <si>
    <t>Calcul des frais de port pour l'envoi de Laguiole Cheese knife set Olive wood Handle  - Couteau Laguiole fabrication française</t>
  </si>
  <si>
    <t>http://www.couteau-laguiole.com/en/calcul-fp.php?idp=542&amp;idspec=376</t>
  </si>
  <si>
    <t>Calculate port and package for this item - Set of 6 fromagettes Laguiole pearlized assorted colors - Couteau Laguiole France</t>
  </si>
  <si>
    <t>Calcul des frais de port pour l'envoi de Set of 6 fromagettes Laguiole pearlized assorted colors  - Couteau Laguiole fabrication française</t>
  </si>
  <si>
    <t>http://www.couteau-laguiole.com/en/calcul-fp.php?idp=543&amp;idspec=377</t>
  </si>
  <si>
    <t>Calculate port and package for this item - Laguiole Carving Set Blonde Horn Handle - Couteau Laguiole France</t>
  </si>
  <si>
    <t>Calcul des frais de port pour l'envoi de Laguiole Carving Set Blonde Horn Handle  - Couteau Laguiole fabrication française</t>
  </si>
  <si>
    <t>http://www.couteau-laguiole.com/en/calcul-fp.php?idp=544&amp;idspec=379</t>
  </si>
  <si>
    <t>Calculate port and package for this item - Wall-hanging knives display - Couteau Laguiole France</t>
  </si>
  <si>
    <t>Calcul des frais de port pour l'envoi de Wall-hanging knives display  - Couteau Laguiole fabrication française</t>
  </si>
  <si>
    <t>http://www.couteau-laguiole.com/en/calcul-fp.php?idp=545&amp;idspec=378</t>
  </si>
  <si>
    <t>Calculate port and package for this item - Office box with sharpener - Couteau Laguiole France</t>
  </si>
  <si>
    <t>Calcul des frais de port pour l'envoi de Office box with sharpener  - Couteau Laguiole fabrication française</t>
  </si>
  <si>
    <t>http://www.couteau-laguiole.com/en/calcul-fp.php?idp=554&amp;idspec=390</t>
  </si>
  <si>
    <t>Calculate port and package for this item - Set of 6 Monnerie knives tableware izmir glitter - Couteau Laguiole France</t>
  </si>
  <si>
    <t>Calcul des frais de port pour l'envoi de Set of 6 Monnerie knives tableware izmir glitter  - Couteau Laguiole fabrication française</t>
  </si>
  <si>
    <t>http://www.couteau-laguiole.com/en/calcul-fp.php?idp=555&amp;idspec=391</t>
  </si>
  <si>
    <t>http://www.couteau-laguiole.com/en/calcul-fp.php?idp=556&amp;idspec=392</t>
  </si>
  <si>
    <t>Calculate port and package for this item - Makila scarified chesnut adrelet - Couteau Laguiole France</t>
  </si>
  <si>
    <t>Calcul des frais de port pour l'envoi de Makila scarified chesnut adrelet  - Couteau Laguiole fabrication française</t>
  </si>
  <si>
    <t>http://www.couteau-laguiole.com/en/calcul-fp.php?idp=557&amp;idspec=393</t>
  </si>
  <si>
    <t>Calculate port and package for this item - Sword chesnut stick with compass - Couteau Laguiole France</t>
  </si>
  <si>
    <t>Calcul des frais de port pour l'envoi de Sword chesnut stick with compass  - Couteau Laguiole fabrication française</t>
  </si>
  <si>
    <t>http://www.couteau-laguiole.com/en/calcul-fp.php?idp=5571&amp;idspec=5547</t>
  </si>
  <si>
    <t>Calculate port and package for this item - Loom-strop tensioned by a special “hinge-cam” system ROCK' N LOAD - Couteau Laguiole France</t>
  </si>
  <si>
    <t>Calcul des frais de port pour l'envoi de Loom-strop tensioned by a special “hinge-cam” system ROCK' N LOAD  - Couteau Laguiole fabrication française</t>
  </si>
  <si>
    <t>http://www.couteau-laguiole.com/en/calcul-fp.php?idp=562&amp;idspec=398</t>
  </si>
  <si>
    <t>Calculate port and package for this item - Free mason's sword cane with set square and compasses - Couteau Laguiole France</t>
  </si>
  <si>
    <t>Calcul des frais de port pour l'envoi de Free mason's sword cane with set square and compasses  - Couteau Laguiole fabrication française</t>
  </si>
  <si>
    <t>http://www.couteau-laguiole.com/en/calcul-fp.php?idp=5650&amp;idspec=5629</t>
  </si>
  <si>
    <t>Calculate port and package for this item - Loom-strop tensioned by two knurled-nuts TENSIO - Couteau Laguiole France</t>
  </si>
  <si>
    <t>Calcul des frais de port pour l'envoi de Loom-strop tensioned by two knurled-nuts TENSIO  - Couteau Laguiole fabrication française</t>
  </si>
  <si>
    <t>http://www.couteau-laguiole.com/en/calcul-fp.php?idp=567&amp;idspec=403</t>
  </si>
  <si>
    <t>Calculate port and package for this item - Laguiole Carving Set Black Horn Handle - Couteau Laguiole France</t>
  </si>
  <si>
    <t>Calcul des frais de port pour l'envoi de Laguiole Carving Set Black Horn Handle  - Couteau Laguiole fabrication française</t>
  </si>
  <si>
    <t>http://www.couteau-laguiole.com/en/calcul-fp.php?idp=568&amp;idspec=404</t>
  </si>
  <si>
    <t>Calculate port and package for this item - Laguiole Carving Set Olive wood Handle - Couteau Laguiole France</t>
  </si>
  <si>
    <t>Calcul des frais de port pour l'envoi de Laguiole Carving Set Olive wood Handle  - Couteau Laguiole fabrication française</t>
  </si>
  <si>
    <t>http://www.couteau-laguiole.com/en/calcul-fp.php?idp=569&amp;idspec=405</t>
  </si>
  <si>
    <t>Calculate port and package for this item - Prestige range Laguiole carving server Polished finish - Couteau Laguiole France</t>
  </si>
  <si>
    <t>Calcul des frais de port pour l'envoi de Prestige range Laguiole carving server Polished finish  - Couteau Laguiole fabrication française</t>
  </si>
  <si>
    <t>http://www.couteau-laguiole.com/en/calcul-fp.php?idp=570&amp;idspec=406</t>
  </si>
  <si>
    <t>Calculate port and package for this item - Prestige range Laguiole carving server Sandblasted finish - Couteau Laguiole France</t>
  </si>
  <si>
    <t>Calcul des frais de port pour l'envoi de Prestige range Laguiole carving server Sandblasted finish  - Couteau Laguiole fabrication française</t>
  </si>
  <si>
    <t>http://www.couteau-laguiole.com/en/calcul-fp.php?idp=571&amp;idspec=407</t>
  </si>
  <si>
    <t>Calculate port and package for this item - Carving Set Laguiole pearlized red color - Couteau Laguiole France</t>
  </si>
  <si>
    <t>Calcul des frais de port pour l'envoi de Carving Set Laguiole pearlized red color  - Couteau Laguiole fabrication française</t>
  </si>
  <si>
    <t>http://www.couteau-laguiole.com/en/calcul-fp.php?idp=575&amp;idspec=411</t>
  </si>
  <si>
    <t>Calculate port and package for this item - Prestige range Laguiole Foie gras server polished finish - Couteau Laguiole France</t>
  </si>
  <si>
    <t>Calcul des frais de port pour l'envoi de Prestige range Laguiole Foie gras server polished finish  - Couteau Laguiole fabrication française</t>
  </si>
  <si>
    <t>http://www.couteau-laguiole.com/en/calcul-fp.php?idp=576&amp;idspec=412</t>
  </si>
  <si>
    <t>Calculate port and package for this item - Prestige range Laguiole Foie gras server sandblaster finish - Couteau Laguiole France</t>
  </si>
  <si>
    <t>Calcul des frais de port pour l'envoi de Prestige range Laguiole Foie gras server sandblaster finish  - Couteau Laguiole fabrication française</t>
  </si>
  <si>
    <t>http://www.couteau-laguiole.com/en/calcul-fp.php?idp=577&amp;idspec=413</t>
  </si>
  <si>
    <t>Calculate port and package for this item - Prestige range Laguiole salad server polished finish - Couteau Laguiole France</t>
  </si>
  <si>
    <t>Calcul des frais de port pour l'envoi de Prestige range Laguiole salad server polished finish  - Couteau Laguiole fabrication française</t>
  </si>
  <si>
    <t>http://www.couteau-laguiole.com/en/calcul-fp.php?idp=578&amp;idspec=414</t>
  </si>
  <si>
    <t>Calculate port and package for this item - Prestige range Laguiole salad server Sandblasted finish - Couteau Laguiole France</t>
  </si>
  <si>
    <t>Calcul des frais de port pour l'envoi de Prestige range Laguiole salad server Sandblasted finish  - Couteau Laguiole fabrication française</t>
  </si>
  <si>
    <t>http://www.couteau-laguiole.com/en/calcul-fp.php?idp=579&amp;idspec=415</t>
  </si>
  <si>
    <t>Calculate port and package for this item - Prestige range Laguiole server set polished finish - Couteau Laguiole France</t>
  </si>
  <si>
    <t>Calcul des frais de port pour l'envoi de Prestige range Laguiole server set polished finish  - Couteau Laguiole fabrication française</t>
  </si>
  <si>
    <t>http://www.couteau-laguiole.com/en/calcul-fp.php?idp=580&amp;idspec=416</t>
  </si>
  <si>
    <t>Calculate port and package for this item - Laguiole dog's head with solid Sterling Silver - Couteau Laguiole France</t>
  </si>
  <si>
    <t>Calcul des frais de port pour l'envoi de Laguiole dog's head with solid Sterling Silver  - Couteau Laguiole fabrication française</t>
  </si>
  <si>
    <t>http://www.couteau-laguiole.com/en/calcul-fp.php?idp=581&amp;idspec=417</t>
  </si>
  <si>
    <t>Calculate port and package for this item - Laguiole Nature knife with Mimosa Wood Handle - Couteau Laguiole France</t>
  </si>
  <si>
    <t>Calcul des frais de port pour l'envoi de Laguiole Nature knife with Mimosa Wood Handle  - Couteau Laguiole fabrication française</t>
  </si>
  <si>
    <t>http://www.couteau-laguiole.com/en/calcul-fp.php?idp=584&amp;idspec=424</t>
  </si>
  <si>
    <t>Calculate port and package for this item - Prestige range Laguiole server set sandblasted finish - Couteau Laguiole France</t>
  </si>
  <si>
    <t>Calcul des frais de port pour l'envoi de Prestige range Laguiole server set sandblasted finish  - Couteau Laguiole fabrication française</t>
  </si>
  <si>
    <t>http://www.couteau-laguiole.com/en/calcul-fp.php?idp=585&amp;idspec=425</t>
  </si>
  <si>
    <t>Calculate port and package for this item - Laguiole Salad Set fuchsia color - Couteau Laguiole France</t>
  </si>
  <si>
    <t>Calcul des frais de port pour l'envoi de Laguiole Salad Set fuchsia color  - Couteau Laguiole fabrication française</t>
  </si>
  <si>
    <t>http://www.couteau-laguiole.com/en/calcul-fp.php?idp=586&amp;idspec=426</t>
  </si>
  <si>
    <t>Calculate port and package for this item - Laguiole bread knife Black horn Handle - Couteau Laguiole France</t>
  </si>
  <si>
    <t>Calcul des frais de port pour l'envoi de Laguiole bread knife Black horn Handle  - Couteau Laguiole fabrication française</t>
  </si>
  <si>
    <t>http://www.couteau-laguiole.com/en/calcul-fp.php?idp=587&amp;idspec=427</t>
  </si>
  <si>
    <t>Calculate port and package for this item - Laguiole bread knife blonde horn Handle - Couteau Laguiole France</t>
  </si>
  <si>
    <t>Calcul des frais de port pour l'envoi de Laguiole bread knife blonde horn Handle  - Couteau Laguiole fabrication française</t>
  </si>
  <si>
    <t>http://www.couteau-laguiole.com/en/calcul-fp.php?idp=588&amp;idspec=428</t>
  </si>
  <si>
    <t>Calculate port and package for this item - Laguiole bread knife Olive wood Handle - Couteau Laguiole France</t>
  </si>
  <si>
    <t>Calcul des frais de port pour l'envoi de Laguiole bread knife Olive wood Handle  - Couteau Laguiole fabrication française</t>
  </si>
  <si>
    <t>http://www.couteau-laguiole.com/en/calcul-fp.php?idp=589&amp;idspec=429</t>
  </si>
  <si>
    <t>Calculate port and package for this item - Prestige Range Laguiole bread knife - Polished finish - Couteau Laguiole France</t>
  </si>
  <si>
    <t>Calcul des frais de port pour l'envoi de Prestige Range Laguiole bread knife - Polished finish  - Couteau Laguiole fabrication française</t>
  </si>
  <si>
    <t>http://www.couteau-laguiole.com/en/calcul-fp.php?idp=591&amp;idspec=430</t>
  </si>
  <si>
    <t>Calculate port and package for this item - Prestige Range Laguiole bread knife - Sandblasted finish - Couteau Laguiole France</t>
  </si>
  <si>
    <t>Calcul des frais de port pour l'envoi de Prestige Range Laguiole bread knife - Sandblasted finish  - Couteau Laguiole fabrication française</t>
  </si>
  <si>
    <t>http://www.couteau-laguiole.com/en/calcul-fp.php?idp=612&amp;idspec=475</t>
  </si>
  <si>
    <t>Calculate port and package for this item - Laguiole Knife Bone Handle - bee inlayed mother of pearl - Couteau Laguiole France</t>
  </si>
  <si>
    <t>Calcul des frais de port pour l'envoi de Laguiole Knife Bone Handle - bee inlayed mother of pearl  - Couteau Laguiole fabrication française</t>
  </si>
  <si>
    <t>http://www.couteau-laguiole.com/en/calcul-fp.php?idp=613&amp;idspec=476</t>
  </si>
  <si>
    <t>Calculate port and package for this item - Laguiole Knife Thuya Burl Handle, bee inlayed mother of pearl - Couteau Laguiole France</t>
  </si>
  <si>
    <t>Calcul des frais de port pour l'envoi de Laguiole Knife Thuya Burl Handle, bee inlayed mother of pearl  - Couteau Laguiole fabrication française</t>
  </si>
  <si>
    <t>http://www.couteau-laguiole.com/en/calcul-fp.php?idp=628&amp;idspec=520</t>
  </si>
  <si>
    <t>Calculate port and package for this item - Prestige range Laguiole Cake forks polished finish - Couteau Laguiole France</t>
  </si>
  <si>
    <t>Calcul des frais de port pour l'envoi de Prestige range Laguiole Cake forks polished finish  - Couteau Laguiole fabrication française</t>
  </si>
  <si>
    <t>http://www.couteau-laguiole.com/en/calcul-fp.php?idp=638&amp;idspec=521</t>
  </si>
  <si>
    <t>Calculate port and package for this item - Prestige range Laguiole Cake forks sandblasted finish - Couteau Laguiole France</t>
  </si>
  <si>
    <t>Calcul des frais de port pour l'envoi de Prestige range Laguiole Cake forks sandblasted finish  - Couteau Laguiole fabrication française</t>
  </si>
  <si>
    <t>http://www.couteau-laguiole.com/en/calcul-fp.php?idp=639&amp;idspec=524</t>
  </si>
  <si>
    <t>Calculate port and package for this item - Prestige range Laguiole forks for dessert polished finish - Couteau Laguiole France</t>
  </si>
  <si>
    <t>Calcul des frais de port pour l'envoi de Prestige range Laguiole forks for dessert polished finish  - Couteau Laguiole fabrication française</t>
  </si>
  <si>
    <t>http://www.couteau-laguiole.com/en/calcul-fp.php?idp=641&amp;idspec=525</t>
  </si>
  <si>
    <t>Calculate port and package for this item - Prestige range Laguiole forks for dessert sandblasted finish - Couteau Laguiole France</t>
  </si>
  <si>
    <t>Calcul des frais de port pour l'envoi de Prestige range Laguiole forks for dessert sandblasted finish  - Couteau Laguiole fabrication française</t>
  </si>
  <si>
    <t>http://www.couteau-laguiole.com/en/calcul-fp.php?idp=653&amp;idspec=546</t>
  </si>
  <si>
    <t>Calculate port and package for this item - Prestige range Laguiole fruit knives polished finish - Couteau Laguiole France</t>
  </si>
  <si>
    <t>Calcul des frais de port pour l'envoi de Prestige range Laguiole fruit knives polished finish  - Couteau Laguiole fabrication française</t>
  </si>
  <si>
    <t>http://www.couteau-laguiole.com/en/calcul-fp.php?idp=654&amp;idspec=547</t>
  </si>
  <si>
    <t>Calculate port and package for this item - Prestige range Laguiole fruit knives sandblasted finish - Couteau Laguiole France</t>
  </si>
  <si>
    <t>Calcul des frais de port pour l'envoi de Prestige range Laguiole fruit knives sandblasted finish  - Couteau Laguiole fabrication française</t>
  </si>
  <si>
    <t>http://www.couteau-laguiole.com/en/calcul-fp.php?idp=655&amp;idspec=548</t>
  </si>
  <si>
    <t>Calculate port and package for this item - Prestige range Laguiole Pie server polished finish - Couteau Laguiole France</t>
  </si>
  <si>
    <t>Calcul des frais de port pour l'envoi de Prestige range Laguiole Pie server polished finish  - Couteau Laguiole fabrication française</t>
  </si>
  <si>
    <t>http://www.couteau-laguiole.com/en/calcul-fp.php?idp=657&amp;idspec=550</t>
  </si>
  <si>
    <t>Calculate port and package for this item - Prestige range Laguiole spoons for dessert or salad Polished finish - Couteau Laguiole France</t>
  </si>
  <si>
    <t>Calcul des frais de port pour l'envoi de Prestige range Laguiole spoons for dessert or salad Polished finish  - Couteau Laguiole fabrication française</t>
  </si>
  <si>
    <t>http://www.couteau-laguiole.com/en/calcul-fp.php?idp=658&amp;idspec=551</t>
  </si>
  <si>
    <t>Calculate port and package for this item - Prestige range Laguiole spoons for dessert or salad Sandblasteded finish - Couteau Laguiole France</t>
  </si>
  <si>
    <t>Calcul des frais de port pour l'envoi de Prestige range Laguiole spoons for dessert or salad Sandblasteded finish  - Couteau Laguiole fabrication française</t>
  </si>
  <si>
    <t>http://www.couteau-laguiole.com/en/calcul-fp.php?idp=659&amp;idspec=552</t>
  </si>
  <si>
    <t>Calculate port and package for this item - Set of 6 cake forks Laguiole pearlized assorted colors - Couteau Laguiole France</t>
  </si>
  <si>
    <t>Calcul des frais de port pour l'envoi de Set of 6 cake forks Laguiole pearlized assorted colors  - Couteau Laguiole fabrication française</t>
  </si>
  <si>
    <t>http://www.couteau-laguiole.com/en/calcul-fp.php?idp=665&amp;idspec=558</t>
  </si>
  <si>
    <t>Calculate port and package for this item - Walking Freemason’s cane - Couteau Laguiole France</t>
  </si>
  <si>
    <t>Calcul des frais de port pour l'envoi de Walking Freemason’s cane  - Couteau Laguiole fabrication française</t>
  </si>
  <si>
    <t>http://www.couteau-laguiole.com/en/calcul-fp.php?idp=669&amp;idspec=562</t>
  </si>
  <si>
    <t>Calculate port and package for this item - Shell Laguiole with giraffe bone handle - Couteau Laguiole France</t>
  </si>
  <si>
    <t>Calcul des frais de port pour l'envoi de Shell Laguiole with giraffe bone handle  - Couteau Laguiole fabrication française</t>
  </si>
  <si>
    <t>http://www.couteau-laguiole.com/en/calcul-fp.php?idp=670&amp;idspec=563</t>
  </si>
  <si>
    <t>Calculate port and package for this item - Fleur-de-Lys Laguiole knife with full ram horn handle - Couteau Laguiole France</t>
  </si>
  <si>
    <t>Calcul des frais de port pour l'envoi de Fleur-de-Lys Laguiole knife with full ram horn handle  - Couteau Laguiole fabrication française</t>
  </si>
  <si>
    <t>http://www.couteau-laguiole.com/en/calcul-fp.php?idp=671&amp;idspec=564</t>
  </si>
  <si>
    <t>Calculate port and package for this item - Eagle Laguiole with Buffalo bark horn handle - Couteau Laguiole France</t>
  </si>
  <si>
    <t>Calcul des frais de port pour l'envoi de Eagle Laguiole with Buffalo bark horn handle  - Couteau Laguiole fabrication française</t>
  </si>
  <si>
    <t>http://www.couteau-laguiole.com/en/calcul-fp.php?idp=672&amp;idspec=565</t>
  </si>
  <si>
    <t>Calculate port and package for this item - Horseshoe Laguiole with carbon fiber handle - Couteau Laguiole France</t>
  </si>
  <si>
    <t>Calcul des frais de port pour l'envoi de Horseshoe Laguiole with carbon fiber handle  - Couteau Laguiole fabrication française</t>
  </si>
  <si>
    <t>http://www.couteau-laguiole.com/en/calcul-fp.php?idp=673&amp;idspec=566</t>
  </si>
  <si>
    <t>Calculate port and package for this item - Wild bear Laguiole with warthog tooth handle - Couteau Laguiole France</t>
  </si>
  <si>
    <t>Calcul des frais de port pour l'envoi de Wild bear Laguiole with warthog tooth handle  - Couteau Laguiole fabrication française</t>
  </si>
  <si>
    <t>http://www.couteau-laguiole.com/en/calcul-fp.php?idp=674&amp;idspec=567</t>
  </si>
  <si>
    <t>Calculate port and package for this item - Shamrock Laguiole with birch wood handle - Couteau Laguiole France</t>
  </si>
  <si>
    <t>Calcul des frais de port pour l'envoi de Shamrock Laguiole with birch wood handle  - Couteau Laguiole fabrication française</t>
  </si>
  <si>
    <t>http://www.couteau-laguiole.com/en/calcul-fp.php?idp=675&amp;idspec=568</t>
  </si>
  <si>
    <t>Calculate port and package for this item - Laguiole knife with Ebony and Boxwood handle - Couteau Laguiole France</t>
  </si>
  <si>
    <t>Calcul des frais de port pour l'envoi de Laguiole knife with Ebony and Boxwood handle  - Couteau Laguiole fabrication française</t>
  </si>
  <si>
    <t>http://www.couteau-laguiole.com/en/calcul-fp.php?idp=677&amp;idspec=570</t>
  </si>
  <si>
    <t>Calculate port and package for this item - Laguiole knife with Maltese cross, amboina wood handle - Couteau Laguiole France</t>
  </si>
  <si>
    <t>Calcul des frais de port pour l'envoi de Laguiole knife with Maltese cross, amboina wood handle  - Couteau Laguiole fabrication française</t>
  </si>
  <si>
    <t>http://www.couteau-laguiole.com/en/calcul-fp.php?idp=678&amp;idspec=571</t>
  </si>
  <si>
    <t>Calculate port and package for this item - Laguiole knife with Ebony and Izmir handle - Couteau Laguiole France</t>
  </si>
  <si>
    <t>Calcul des frais de port pour l'envoi de Laguiole knife with Ebony and Izmir handle  - Couteau Laguiole fabrication française</t>
  </si>
  <si>
    <t>http://www.couteau-laguiole.com/en/calcul-fp.php?idp=679&amp;idspec=572</t>
  </si>
  <si>
    <t>Calculate port and package for this item - Laguiole knife with Abalone handle - Couteau Laguiole France</t>
  </si>
  <si>
    <t>Calcul des frais de port pour l'envoi de Laguiole knife with Abalone handle  - Couteau Laguiole fabrication française</t>
  </si>
  <si>
    <t>http://www.couteau-laguiole.com/en/calcul-fp.php?idp=680&amp;idspec=573</t>
  </si>
  <si>
    <t>Calculate port and package for this item - Ebony Wood Laguiole knife, spring and plates fileworked - Couteau Laguiole France</t>
  </si>
  <si>
    <t>Calcul des frais de port pour l'envoi de Ebony Wood Laguiole knife, spring and plates fileworked  - Couteau Laguiole fabrication française</t>
  </si>
  <si>
    <t>http://www.couteau-laguiole.com/en/calcul-fp.php?idp=681&amp;idspec=574</t>
  </si>
  <si>
    <t>Calculate port and package for this item - Laguiole knife with stabilized walnut handle - Couteau Laguiole France</t>
  </si>
  <si>
    <t>Calcul des frais de port pour l'envoi de Laguiole knife with stabilized walnut handle  - Couteau Laguiole fabrication française</t>
  </si>
  <si>
    <t>http://www.couteau-laguiole.com/en/calcul-fp.php?idp=683&amp;idspec=576</t>
  </si>
  <si>
    <t>Calculate port and package for this item - Laguiole knife with Thuya Burl handle - Couteau Laguiole France</t>
  </si>
  <si>
    <t>Calcul des frais de port pour l'envoi de Laguiole knife with Thuya Burl handle  - Couteau Laguiole fabrication française</t>
  </si>
  <si>
    <t>http://www.couteau-laguiole.com/en/calcul-fp.php?idp=6881&amp;idspec=6860</t>
  </si>
  <si>
    <t>Calculate port and package for this item - Laguiole knife with corkscrew, Ebony wood handle, 2 stainless steel bolsters, 11 cm - Couteau Laguiole France</t>
  </si>
  <si>
    <t>Calcul des frais de port pour l'envoi de Laguiole knife with corkscrew, Ebony wood handle, 2 stainless steel bolsters, 11 cm  - Couteau Laguiole fabrication française</t>
  </si>
  <si>
    <t>http://www.couteau-laguiole.com/en/calcul-fp.php?idp=6882&amp;idspec=6861</t>
  </si>
  <si>
    <t>Calculate port and package for this item - One part Laguiole knife with Olive Wood handle, 11 cm + Black Finest quality leather sheath  - Couteau Laguiole France</t>
  </si>
  <si>
    <t>Calcul des frais de port pour l'envoi de One part Laguiole knife with Olive Wood handle, 11 cm + Black Finest quality leather sheath   - Couteau Laguiole fabrication française</t>
  </si>
  <si>
    <t>http://www.couteau-laguiole.com/en/calcul-fp.php?idp=6883&amp;idspec=6862</t>
  </si>
  <si>
    <t>Calculate port and package for this item - Laguiole folding knife with Olive Wood handle, 12 cm + Finest quality leather sheath with sharpener - Couteau Laguiole France</t>
  </si>
  <si>
    <t>Calcul des frais de port pour l'envoi de Laguiole folding knife with Olive Wood handle, 12 cm + Finest quality leather sheath with sharpener  - Couteau Laguiole fabrication française</t>
  </si>
  <si>
    <t>http://www.couteau-laguiole.com/en/calcul-fp.php?idp=692&amp;idspec=585</t>
  </si>
  <si>
    <t>Calculate port and package for this item - Laguiole knife abalone handle with Damascus blade - Couteau Laguiole France</t>
  </si>
  <si>
    <t>Calcul des frais de port pour l'envoi de Laguiole knife abalone handle with Damascus blade  - Couteau Laguiole fabrication française</t>
  </si>
  <si>
    <t>http://www.couteau-laguiole.com/en/calcul-fp.php?idp=693&amp;idspec=586</t>
  </si>
  <si>
    <t>Calculate port and package for this item - Laguiole knife Ebony Wood handle with corkscrew, spring and plates fileworked, Damascus blade - Couteau Laguiole France</t>
  </si>
  <si>
    <t>Calcul des frais de port pour l'envoi de Laguiole knife Ebony Wood handle with corkscrew, spring and plates fileworked, Damascus blade  - Couteau Laguiole fabrication française</t>
  </si>
  <si>
    <t>http://www.couteau-laguiole.com/en/calcul-fp.php?idp=694&amp;idspec=587</t>
  </si>
  <si>
    <t>Calculate port and package for this item - Laguiole knife Ebony and Izmir handle with Damascus blade - Couteau Laguiole France</t>
  </si>
  <si>
    <t>Calcul des frais de port pour l'envoi de Laguiole knife Ebony and Izmir handle with Damascus blade  - Couteau Laguiole fabrication française</t>
  </si>
  <si>
    <t>http://www.couteau-laguiole.com/en/calcul-fp.php?idp=695&amp;idspec=588</t>
  </si>
  <si>
    <t>Calculate port and package for this item - Blond Horn tip Laguiole knife with Damascus blade, with corkscrew - Couteau Laguiole France</t>
  </si>
  <si>
    <t>Calcul des frais de port pour l'envoi de Blond Horn tip Laguiole knife with Damascus blade, with corkscrew  - Couteau Laguiole fabrication française</t>
  </si>
  <si>
    <t>http://www.couteau-laguiole.com/en/calcul-fp.php?idp=696&amp;idspec=589</t>
  </si>
  <si>
    <t>Calculate port and package for this item - Ebony and  Boxwood Laguiole knife with Damascus blade - Couteau Laguiole France</t>
  </si>
  <si>
    <t>Calcul des frais de port pour l'envoi de Ebony and  Boxwood Laguiole knife with Damascus blade  - Couteau Laguiole fabrication française</t>
  </si>
  <si>
    <t>http://www.couteau-laguiole.com/en/calcul-fp.php?idp=697&amp;idspec=590</t>
  </si>
  <si>
    <t>Calculate port and package for this item - Laguiole knife Ebony wood handle, spring and plates fileworked, Damascus blade - Couteau Laguiole France</t>
  </si>
  <si>
    <t>Calcul des frais de port pour l'envoi de Laguiole knife Ebony wood handle, spring and plates fileworked, Damascus blade  - Couteau Laguiole fabrication française</t>
  </si>
  <si>
    <t>http://www.couteau-laguiole.com/en/calcul-fp.php?idp=705&amp;idspec=599</t>
  </si>
  <si>
    <t>Calculate port and package for this item - Laguiole knife with stabilized Walnut handle, corkscrew - Couteau Laguiole France</t>
  </si>
  <si>
    <t>Calcul des frais de port pour l'envoi de Laguiole knife with stabilized Walnut handle, corkscrew  - Couteau Laguiole fabrication française</t>
  </si>
  <si>
    <t>http://www.couteau-laguiole.com/en/calcul-fp.php?idp=706&amp;idspec=600</t>
  </si>
  <si>
    <t>Calculate port and package for this item - Ebony Wood Laguiole knife, spring and plates fileworked, with corkscrew - Couteau Laguiole France</t>
  </si>
  <si>
    <t>Calcul des frais de port pour l'envoi de Ebony Wood Laguiole knife, spring and plates fileworked, with corkscrew  - Couteau Laguiole fabrication française</t>
  </si>
  <si>
    <t>http://www.couteau-laguiole.com/en/calcul-fp.php?idp=708&amp;idspec=602</t>
  </si>
  <si>
    <t>Calculate port and package for this item - Laguiole knife with Ebony and Izmir handle, corkscrew - Couteau Laguiole France</t>
  </si>
  <si>
    <t>Calcul des frais de port pour l'envoi de Laguiole knife with Ebony and Izmir handle, corkscrew  - Couteau Laguiole fabrication française</t>
  </si>
  <si>
    <t>http://www.couteau-laguiole.com/en/calcul-fp.php?idp=7131&amp;idspec=7110</t>
  </si>
  <si>
    <t>Calculate port and package for this item - Set 6 Thiers steak knives with white Plexiglas handle - Couteau Laguiole France</t>
  </si>
  <si>
    <t>Calcul des frais de port pour l'envoi de Set 6 Thiers steak knives with white Plexiglas handle  - Couteau Laguiole fabrication française</t>
  </si>
  <si>
    <t>http://www.couteau-laguiole.com/en/calcul-fp.php?idp=7132&amp;idspec=7111</t>
  </si>
  <si>
    <t>Calculate port and package for this item - Set 6 Thiers steak knives with brown Plexiglas handle - Couteau Laguiole France</t>
  </si>
  <si>
    <t>Calcul des frais de port pour l'envoi de Set 6 Thiers steak knives with brown Plexiglas handle  - Couteau Laguiole fabrication française</t>
  </si>
  <si>
    <t>http://www.couteau-laguiole.com/en/calcul-fp.php?idp=7133&amp;idspec=7112</t>
  </si>
  <si>
    <t>Calculate port and package for this item - Boxed set of 6 Laguiole forks in assorted wood - Couteau Laguiole France</t>
  </si>
  <si>
    <t>Calcul des frais de port pour l'envoi de Boxed set of 6 Laguiole forks in assorted wood  - Couteau Laguiole fabrication française</t>
  </si>
  <si>
    <t>http://www.couteau-laguiole.com/en/calcul-fp.php?idp=725&amp;idspec=619</t>
  </si>
  <si>
    <t>Calculate port and package for this item - Display Boxes of 24 pieces Laguiole in assorted colors - Couteau Laguiole France</t>
  </si>
  <si>
    <t>Calcul des frais de port pour l'envoi de Display Boxes of 24 pieces Laguiole in assorted colors  - Couteau Laguiole fabrication française</t>
  </si>
  <si>
    <t>http://www.couteau-laguiole.com/en/calcul-fp.php?idp=727&amp;idspec=621</t>
  </si>
  <si>
    <t>Calculate port and package for this item - Set 24 pieces Laguiole Prestige range - Polished finish - Couteau Laguiole France</t>
  </si>
  <si>
    <t>Calcul des frais de port pour l'envoi de Set 24 pieces Laguiole Prestige range - Polished finish  - Couteau Laguiole fabrication française</t>
  </si>
  <si>
    <t>http://www.couteau-laguiole.com/en/calcul-fp.php?idp=730&amp;idspec=624</t>
  </si>
  <si>
    <t>Calculate port and package for this item - Dragon walking cane - Couteau Laguiole France</t>
  </si>
  <si>
    <t>Calcul des frais de port pour l'envoi de Dragon walking cane  - Couteau Laguiole fabrication française</t>
  </si>
  <si>
    <t>http://www.couteau-laguiole.com/en/calcul-fp.php?idp=734&amp;idspec=629</t>
  </si>
  <si>
    <t>Calculate port and package for this item - Walking cane silver plated knob  - Couteau Laguiole France</t>
  </si>
  <si>
    <t>Calcul des frais de port pour l'envoi de Walking cane silver plated knob   - Couteau Laguiole fabrication française</t>
  </si>
  <si>
    <t>http://www.couteau-laguiole.com/en/calcul-fp.php?idp=7359&amp;idspec=7338</t>
  </si>
  <si>
    <t>Calculate port and package for this item - Sommelier black horn handle+Laguiole bird - Couteau Laguiole France</t>
  </si>
  <si>
    <t>Calcul des frais de port pour l'envoi de Sommelier black horn handle+Laguiole bird  - Couteau Laguiole fabrication française</t>
  </si>
  <si>
    <t>http://www.couteau-laguiole.com/en/calcul-fp.php?idp=7360&amp;idspec=7339</t>
  </si>
  <si>
    <t>Calculate port and package for this item - Sommelier black horn handle+Laguiole bird diamond - Couteau Laguiole France</t>
  </si>
  <si>
    <t>Calcul des frais de port pour l'envoi de Sommelier black horn handle+Laguiole bird diamond  - Couteau Laguiole fabrication française</t>
  </si>
  <si>
    <t>http://www.couteau-laguiole.com/en/calcul-fp.php?idp=7361&amp;idspec=7340</t>
  </si>
  <si>
    <t>Calculate port and package for this item - Sommelier Mimosa Wood handle+Laguiole bird - Couteau Laguiole France</t>
  </si>
  <si>
    <t>Calcul des frais de port pour l'envoi de Sommelier Mimosa Wood handle+Laguiole bird  - Couteau Laguiole fabrication française</t>
  </si>
  <si>
    <t>http://www.couteau-laguiole.com/en/calcul-fp.php?idp=7362&amp;idspec=7341</t>
  </si>
  <si>
    <t>Calculate port and package for this item - Sommelier Mimosa Wood handle+Laguiole bird diamond - Couteau Laguiole France</t>
  </si>
  <si>
    <t>Calcul des frais de port pour l'envoi de Sommelier Mimosa Wood handle+Laguiole bird diamond  - Couteau Laguiole fabrication française</t>
  </si>
  <si>
    <t>http://www.couteau-laguiole.com/en/calcul-fp.php?idp=755&amp;idspec=689</t>
  </si>
  <si>
    <t>Calculate port and package for this item - Laguiole Sphinx knife black and gold handle - Couteau Laguiole France</t>
  </si>
  <si>
    <t>Calcul des frais de port pour l'envoi de Laguiole Sphinx knife black and gold handle  - Couteau Laguiole fabrication française</t>
  </si>
  <si>
    <t>http://www.couteau-laguiole.com/en/calcul-fp.php?idp=756&amp;idspec=691</t>
  </si>
  <si>
    <t>Calculate port and package for this item - Laguiole Freemason’s Knife with  black horn handle 12  cm - Couteau Laguiole France</t>
  </si>
  <si>
    <t>Calcul des frais de port pour l'envoi de Laguiole Freemason’s Knife with  black horn handle 12  cm  - Couteau Laguiole fabrication française</t>
  </si>
  <si>
    <t>http://www.couteau-laguiole.com/en/calcul-fp.php?idp=757&amp;idspec=692</t>
  </si>
  <si>
    <t>Calculate port and package for this item - Laguiole Freemason’s Knife with  black horn handle  - Couteau Laguiole France</t>
  </si>
  <si>
    <t>Calcul des frais de port pour l'envoi de Laguiole Freemason’s Knife with  black horn handle   - Couteau Laguiole fabrication française</t>
  </si>
  <si>
    <t>http://www.couteau-laguiole.com/en/calcul-fp.php?idp=758&amp;idspec=696</t>
  </si>
  <si>
    <t>Calculate port and package for this item - Box-set of 6 flat stainless steel Laguiole steak knives - Couteau Laguiole France</t>
  </si>
  <si>
    <t>Calcul des frais de port pour l'envoi de Box-set of 6 flat stainless steel Laguiole steak knives  - Couteau Laguiole fabrication française</t>
  </si>
  <si>
    <t>http://www.couteau-laguiole.com/en/calcul-fp.php?idp=762&amp;idspec=701</t>
  </si>
  <si>
    <t>Calculate port and package for this item - Set of 6 Monnerie knives tableware in assorted colors - Couteau Laguiole France</t>
  </si>
  <si>
    <t>Calcul des frais de port pour l'envoi de Set of 6 Monnerie knives tableware in assorted colors  - Couteau Laguiole fabrication française</t>
  </si>
  <si>
    <t>http://www.couteau-laguiole.com/en/calcul-fp.php?idp=763&amp;idspec=702</t>
  </si>
  <si>
    <t>Calculate port and package for this item - Laguiole Gentleman juniper wood handle - Couteau Laguiole France</t>
  </si>
  <si>
    <t>Calcul des frais de port pour l'envoi de Laguiole Gentleman juniper wood handle  - Couteau Laguiole fabrication française</t>
  </si>
  <si>
    <t>http://www.couteau-laguiole.com/en/calcul-fp.php?idp=765&amp;idspec=704</t>
  </si>
  <si>
    <t>Calculate port and package for this item - Laguiole Freemason’s Knife ebony and boxwood handle, damascus blade - Couteau Laguiole France</t>
  </si>
  <si>
    <t>Calcul des frais de port pour l'envoi de Laguiole Freemason’s Knife ebony and boxwood handle, damascus blade  - Couteau Laguiole fabrication française</t>
  </si>
  <si>
    <t>http://www.couteau-laguiole.com/en/calcul-fp.php?idp=775&amp;idspec=723</t>
  </si>
  <si>
    <t>Calculate port and package for this item - The Stylver - Couteau Laguiole France</t>
  </si>
  <si>
    <t>Calcul des frais de port pour l'envoi de The Stylver  - Couteau Laguiole fabrication française</t>
  </si>
  <si>
    <t>http://www.couteau-laguiole.com/en/calcul-fp.php?idp=777&amp;idspec=738</t>
  </si>
  <si>
    <t>Calculate port and package for this item - Laguiole Knife polished Stag full handle - Couteau Laguiole France</t>
  </si>
  <si>
    <t>Calcul des frais de port pour l'envoi de Laguiole Knife polished Stag full handle  - Couteau Laguiole fabrication française</t>
  </si>
  <si>
    <t>http://www.couteau-laguiole.com/en/calcul-fp.php?idp=778&amp;idspec=739</t>
  </si>
  <si>
    <t>Calculate port and package for this item - Laguiole knife Ebony and Mimosa Wood handle - Couteau Laguiole France</t>
  </si>
  <si>
    <t>Calcul des frais de port pour l'envoi de Laguiole knife Ebony and Mimosa Wood handle  - Couteau Laguiole fabrication française</t>
  </si>
  <si>
    <t>http://www.couteau-laguiole.com/en/calcul-fp.php?idp=779&amp;idspec=725</t>
  </si>
  <si>
    <t>Calculate port and package for this item - Laguiole Foie gras server blonde  horn handle - Couteau Laguiole France</t>
  </si>
  <si>
    <t>Calcul des frais de port pour l'envoi de Laguiole Foie gras server blonde  horn handle  - Couteau Laguiole fabrication française</t>
  </si>
  <si>
    <t>http://www.couteau-laguiole.com/en/calcul-fp.php?idp=780&amp;idspec=726</t>
  </si>
  <si>
    <t>Calculate port and package for this item - Laguiole Foie gras server black horn handle - Couteau Laguiole France</t>
  </si>
  <si>
    <t>Calcul des frais de port pour l'envoi de Laguiole Foie gras server black horn handle  - Couteau Laguiole fabrication française</t>
  </si>
  <si>
    <t>http://www.couteau-laguiole.com/en/calcul-fp.php?idp=781&amp;idspec=727</t>
  </si>
  <si>
    <t>Calculate port and package for this item - Laguiole Foie gras server olive wood handle - Couteau Laguiole France</t>
  </si>
  <si>
    <t>Calcul des frais de port pour l'envoi de Laguiole Foie gras server olive wood handle  - Couteau Laguiole fabrication française</t>
  </si>
  <si>
    <t>http://www.couteau-laguiole.com/en/calcul-fp.php?idp=786&amp;idspec=736</t>
  </si>
  <si>
    <t>Calculate port and package for this item - Free mason's sword cane with pelican and rosicrucian - Couteau Laguiole France</t>
  </si>
  <si>
    <t>Calcul des frais de port pour l'envoi de Free mason's sword cane with pelican and rosicrucian  - Couteau Laguiole fabrication française</t>
  </si>
  <si>
    <t>http://www.couteau-laguiole.com/en/calcul-fp.php?idp=789&amp;idspec=740</t>
  </si>
  <si>
    <t>Calculate port and package for this item - Set of 6 Prestige Laguiole steak knives stainless steel fully forged polished finish - Couteau Laguiole France</t>
  </si>
  <si>
    <t>Calcul des frais de port pour l'envoi de Set of 6 Prestige Laguiole steak knives stainless steel fully forged polished finish  - Couteau Laguiole fabrication française</t>
  </si>
  <si>
    <t>http://www.couteau-laguiole.com/en/calcul-fp.php?idp=790&amp;idspec=741</t>
  </si>
  <si>
    <t>Calculate port and package for this item - Set of 6 Prestige Laguiole steak knives stainless steel fully forged sandblasted finish - Couteau Laguiole France</t>
  </si>
  <si>
    <t>Calcul des frais de port pour l'envoi de Set of 6 Prestige Laguiole steak knives stainless steel fully forged sandblasted finish  - Couteau Laguiole fabrication française</t>
  </si>
  <si>
    <t>http://www.couteau-laguiole.com/en/calcul-fp.php?idp=791&amp;idspec=742</t>
  </si>
  <si>
    <t>Calculate port and package for this item - Set of 6 Advantage Laguiole steak knives stainless steel polished finish - Couteau Laguiole France</t>
  </si>
  <si>
    <t>Calcul des frais de port pour l'envoi de Set of 6 Advantage Laguiole steak knives stainless steel polished finish  - Couteau Laguiole fabrication française</t>
  </si>
  <si>
    <t>http://www.couteau-laguiole.com/en/calcul-fp.php?idp=792&amp;idspec=743</t>
  </si>
  <si>
    <t>Calculate port and package for this item - Laguiole knife Corse with juniper burl handle - Couteau Laguiole France</t>
  </si>
  <si>
    <t>Calcul des frais de port pour l'envoi de Laguiole knife Corse with juniper burl handle  - Couteau Laguiole fabrication française</t>
  </si>
  <si>
    <t>http://www.couteau-laguiole.com/en/calcul-fp.php?idp=793&amp;idspec=744</t>
  </si>
  <si>
    <t>Calculate port and package for this item - Set 12 pieces Laguiole Prestige range - Polished finish - Couteau Laguiole France</t>
  </si>
  <si>
    <t>Calcul des frais de port pour l'envoi de Set 12 pieces Laguiole Prestige range - Polished finish  - Couteau Laguiole fabrication française</t>
  </si>
  <si>
    <t>http://www.couteau-laguiole.com/en/calcul-fp.php?idp=794&amp;idspec=745</t>
  </si>
  <si>
    <t>Calculate port and package for this item - Set of 6 Prestige range Laguiole forks fully forged polished - Couteau Laguiole France</t>
  </si>
  <si>
    <t>Calcul des frais de port pour l'envoi de Set of 6 Prestige range Laguiole forks fully forged polished  - Couteau Laguiole fabrication française</t>
  </si>
  <si>
    <t>http://www.couteau-laguiole.com/en/calcul-fp.php?idp=795&amp;idspec=746</t>
  </si>
  <si>
    <t>Calculate port and package for this item - Set of 6 Prestige range Laguiole forks fully forged sandblasted finish - Couteau Laguiole France</t>
  </si>
  <si>
    <t>Calcul des frais de port pour l'envoi de Set of 6 Prestige range Laguiole forks fully forged sandblasted finish  - Couteau Laguiole fabrication française</t>
  </si>
  <si>
    <t>http://www.couteau-laguiole.com/en/calcul-fp.php?idp=798&amp;idspec=755</t>
  </si>
  <si>
    <t>Calculate port and package for this item - Prestige range Laguiole cheese set polished finish - Couteau Laguiole France</t>
  </si>
  <si>
    <t>Calcul des frais de port pour l'envoi de Prestige range Laguiole cheese set polished finish  - Couteau Laguiole fabrication française</t>
  </si>
  <si>
    <t>http://www.couteau-laguiole.com/en/calcul-fp.php?idp=799&amp;idspec=756</t>
  </si>
  <si>
    <t>Calculate port and package for this item - Prestige range Laguiole cheese set sandblasted finish - Couteau Laguiole France</t>
  </si>
  <si>
    <t>Calcul des frais de port pour l'envoi de Prestige range Laguiole cheese set sandblasted finish  - Couteau Laguiole fabrication française</t>
  </si>
  <si>
    <t>http://www.couteau-laguiole.com/en/calcul-fp.php?idp=8&amp;idspec=64</t>
  </si>
  <si>
    <t>Calculate port and package for this item - Multi-Head pocket carbide Sharpener - Couteau Laguiole France</t>
  </si>
  <si>
    <t>Calcul des frais de port pour l'envoi de Multi-Head pocket carbide Sharpener  - Couteau Laguiole fabrication française</t>
  </si>
  <si>
    <t>http://www.couteau-laguiole.com/en/calcul-fp.php?idp=800&amp;idspec=757</t>
  </si>
  <si>
    <t>Calculate port and package for this item - Laguiole Freemason’s Knife ebony and mimosa wood handle, damascus blade, corkscrew - Couteau Laguiole France</t>
  </si>
  <si>
    <t>Calcul des frais de port pour l'envoi de Laguiole Freemason’s Knife ebony and mimosa wood handle, damascus blade, corkscrew  - Couteau Laguiole fabrication française</t>
  </si>
  <si>
    <t>http://www.couteau-laguiole.com/en/calcul-fp.php?idp=801&amp;idspec=758</t>
  </si>
  <si>
    <t>Calculate port and package for this item - Laguiole Freemason’s Knife ebony and mimosa wood handle, damascus blade - Couteau Laguiole France</t>
  </si>
  <si>
    <t>Calcul des frais de port pour l'envoi de Laguiole Freemason’s Knife ebony and mimosa wood handle, damascus blade  - Couteau Laguiole fabrication française</t>
  </si>
  <si>
    <t>http://www.couteau-laguiole.com/en/calcul-fp.php?idp=802&amp;idspec=760</t>
  </si>
  <si>
    <t>Calculate port and package for this item - Monnerie knife thuya burl handle with Damascus blade  - Couteau Laguiole France</t>
  </si>
  <si>
    <t>Calcul des frais de port pour l'envoi de Monnerie knife thuya burl handle with Damascus blade   - Couteau Laguiole fabrication française</t>
  </si>
  <si>
    <t>http://www.couteau-laguiole.com/en/calcul-fp.php?idp=803&amp;idspec=759</t>
  </si>
  <si>
    <t>Calculate port and package for this item - Monnerie knife tip of pale horn handle with Damascus blade - Couteau Laguiole France</t>
  </si>
  <si>
    <t>Calcul des frais de port pour l'envoi de Monnerie knife tip of pale horn handle with Damascus blade  - Couteau Laguiole fabrication française</t>
  </si>
  <si>
    <t>http://www.couteau-laguiole.com/en/calcul-fp.php?idp=804&amp;idspec=761</t>
  </si>
  <si>
    <t>Calculate port and package for this item - Monnerie knife thuya burl handle - Couteau Laguiole France</t>
  </si>
  <si>
    <t>Calcul des frais de port pour l'envoi de Monnerie knife thuya burl handle  - Couteau Laguiole fabrication française</t>
  </si>
  <si>
    <t>http://www.couteau-laguiole.com/en/calcul-fp.php?idp=805&amp;idspec=762</t>
  </si>
  <si>
    <t>Calculate port and package for this item - Monnerie knife tip of pale horn handle - Couteau Laguiole France</t>
  </si>
  <si>
    <t>Calcul des frais de port pour l'envoi de Monnerie knife tip of pale horn handle  - Couteau Laguiole fabrication française</t>
  </si>
  <si>
    <t>http://www.couteau-laguiole.com/en/calcul-fp.php?idp=807&amp;idspec=765</t>
  </si>
  <si>
    <t>Calculate port and package for this item - Set of 6 Laguiole soup spoons olive wood handle - Couteau Laguiole France</t>
  </si>
  <si>
    <t>Calcul des frais de port pour l'envoi de Set of 6 Laguiole soup spoons olive wood handle  - Couteau Laguiole fabrication française</t>
  </si>
  <si>
    <t>http://www.couteau-laguiole.com/en/calcul-fp.php?idp=808&amp;idspec=766</t>
  </si>
  <si>
    <t>Calculate port and package for this item - Prestige range Laguiole set of 6 soup spoons sandblasted finish - Couteau Laguiole France</t>
  </si>
  <si>
    <t>Calcul des frais de port pour l'envoi de Prestige range Laguiole set of 6 soup spoons sandblasted finish  - Couteau Laguiole fabrication française</t>
  </si>
  <si>
    <t>http://www.couteau-laguiole.com/en/calcul-fp.php?idp=809&amp;idspec=767</t>
  </si>
  <si>
    <t>Calculate port and package for this item - Prestige range Laguiole set of 6 soup spoons polished finish - Couteau Laguiole France</t>
  </si>
  <si>
    <t>Calcul des frais de port pour l'envoi de Prestige range Laguiole set of 6 soup spoons polished finish  - Couteau Laguiole fabrication française</t>
  </si>
  <si>
    <t>http://www.couteau-laguiole.com/en/calcul-fp.php?idp=810&amp;idspec=768</t>
  </si>
  <si>
    <t>Calculate port and package for this item - Set of 6 Laguiole soup spoons black horn handle - Couteau Laguiole France</t>
  </si>
  <si>
    <t>Calcul des frais de port pour l'envoi de Set of 6 Laguiole soup spoons black horn handle  - Couteau Laguiole fabrication française</t>
  </si>
  <si>
    <t>http://www.couteau-laguiole.com/en/calcul-fp.php?idp=812&amp;idspec=770</t>
  </si>
  <si>
    <t>Calculate port and package for this item - Set of 6 Laguiole soup spoons blonde  horn handle - Couteau Laguiole France</t>
  </si>
  <si>
    <t>Calcul des frais de port pour l'envoi de Set of 6 Laguiole soup spoons blonde  horn handle  - Couteau Laguiole fabrication française</t>
  </si>
  <si>
    <t>http://www.couteau-laguiole.com/en/calcul-fp.php?idp=813&amp;idspec=771</t>
  </si>
  <si>
    <t>Calculate port and package for this item - Prestige range Laguiole set of 6 tea spoons polished finish - Couteau Laguiole France</t>
  </si>
  <si>
    <t>Calcul des frais de port pour l'envoi de Prestige range Laguiole set of 6 tea spoons polished finish  - Couteau Laguiole fabrication française</t>
  </si>
  <si>
    <t>http://www.couteau-laguiole.com/en/calcul-fp.php?idp=814&amp;idspec=772</t>
  </si>
  <si>
    <t>Calculate port and package for this item - Prestige range Laguiole tea spoons polished finish - Couteau Laguiole France</t>
  </si>
  <si>
    <t>Calcul des frais de port pour l'envoi de Prestige range Laguiole tea spoons polished finish  - Couteau Laguiole fabrication française</t>
  </si>
  <si>
    <t>http://www.couteau-laguiole.com/en/calcul-fp.php?idp=816&amp;idspec=775</t>
  </si>
  <si>
    <t>http://www.couteau-laguiole.com/en/calcul-fp.php?idp=818&amp;idspec=778</t>
  </si>
  <si>
    <t>Calculate port and package for this item - Thiers pocket knife plexiglas handle with feather jay bird - Couteau Laguiole France</t>
  </si>
  <si>
    <t>Calcul des frais de port pour l'envoi de Thiers pocket knife plexiglas handle with feather jay bird  - Couteau Laguiole fabrication française</t>
  </si>
  <si>
    <t>http://www.couteau-laguiole.com/en/calcul-fp.php?idp=819&amp;idspec=779</t>
  </si>
  <si>
    <t>Calculate port and package for this item - Thiers knife black and white paperstone handle - Couteau Laguiole France</t>
  </si>
  <si>
    <t>Calcul des frais de port pour l'envoi de Thiers knife black and white paperstone handle  - Couteau Laguiole fabrication française</t>
  </si>
  <si>
    <t>http://www.couteau-laguiole.com/en/calcul-fp.php?idp=820&amp;idspec=780</t>
  </si>
  <si>
    <t>Calculate port and package for this item - 5/8 razor ram Spartacus 889 - Couteau Laguiole France</t>
  </si>
  <si>
    <t>Calcul des frais de port pour l'envoi de 5/8 razor ram Spartacus 889  - Couteau Laguiole fabrication française</t>
  </si>
  <si>
    <t>http://www.couteau-laguiole.com/en/carbon-stainless-steel-and-damas-30-132.html</t>
  </si>
  <si>
    <t>The maintenance of the blade requires more care if it is carbon steel than stainless steel. Damascus steel blade needs cleaning occasionally.</t>
  </si>
  <si>
    <t>http://www.couteau-laguiole.com/en/carving-set-laguiole-pearlized-red-color-0-571-106-5-5-32-0.html</t>
  </si>
  <si>
    <t>Carving Set Laguiole pearlized red color - Laguiole table knives, Server set, Laguiole carving set- Laguiole Actiforge : couteaux fabrication française</t>
  </si>
  <si>
    <t xml:space="preserve">Carving Set Laguiole pearlized red color à partir de 34.00 euros - Laguiole Actiforge : couteaux fabrication française </t>
  </si>
  <si>
    <t>http://www.couteau-laguiole.com/en/carving-set-laguiole-pearlized-red-color-2-571-106-5-5-32-0.html</t>
  </si>
  <si>
    <t>http://www.couteau-laguiole.com/en/carving-set-laguiole-pearlized-red-color-7-571-106-5-5-32-0.html</t>
  </si>
  <si>
    <t>http://www.couteau-laguiole.com/en/catalogue-abs-and-plexiglass-steak-knives-102-102-5-0-0-0.html</t>
  </si>
  <si>
    <t>Laguiole table knives, ABS and plexiglass steak knives  - Couteau Laguiole fabrication française</t>
  </si>
  <si>
    <t>Catalogue Laguiole table knives, ABS and plexiglass steak knives  :  - Couteau Laguiole fabrication française</t>
  </si>
  <si>
    <t>http://www.couteau-laguiole.com/en/catalogue-alpes-68-68-7-0-0-0.html</t>
  </si>
  <si>
    <t>Regional French knives, Alpes  - Couteau Laguiole fabrication française</t>
  </si>
  <si>
    <t>Catalogue Regional French knives, Alpes  :  - Couteau Laguiole fabrication française</t>
  </si>
  <si>
    <t>http://www.couteau-laguiole.com/en/catalogue-alsace-67-67-7-0-0-0.html</t>
  </si>
  <si>
    <t>Regional French knives, Alsace  - Couteau Laguiole fabrication française</t>
  </si>
  <si>
    <t>Catalogue Regional French knives, Alsace  :  - Couteau Laguiole fabrication française</t>
  </si>
  <si>
    <t>http://www.couteau-laguiole.com/en/catalogue-aquitaine-61-61-7-0-0-0.html</t>
  </si>
  <si>
    <t>Regional French knives, Aquitaine  - Couteau Laguiole fabrication française</t>
  </si>
  <si>
    <t>Catalogue Regional French knives, Aquitaine  :  - Couteau Laguiole fabrication française</t>
  </si>
  <si>
    <t>http://www.couteau-laguiole.com/en/catalogue-auvergne-64-64-7-0-0-0.html</t>
  </si>
  <si>
    <t>Regional French knives, Auvergne  - Couteau Laguiole fabrication française</t>
  </si>
  <si>
    <t>Catalogue Regional French knives, Auvergne  :  - Couteau Laguiole fabrication française</t>
  </si>
  <si>
    <t>http://www.couteau-laguiole.com/en/catalogue-bretagne-59-59-7-0-0-0.html</t>
  </si>
  <si>
    <t>Regional French knives, Bretagne  - Couteau Laguiole fabrication française</t>
  </si>
  <si>
    <t>Catalogue Regional French knives, Bretagne  :  - Couteau Laguiole fabrication française</t>
  </si>
  <si>
    <t>http://www.couteau-laguiole.com/en/catalogue-cake-forks-120-120-5-28-0-0.html</t>
  </si>
  <si>
    <t>Laguiole table knives, Forks, cake forks  - Couteau Laguiole fabrication française</t>
  </si>
  <si>
    <t>Catalogue Laguiole table knives, Forks, cake forks  :  - Couteau Laguiole fabrication française</t>
  </si>
  <si>
    <t>http://www.couteau-laguiole.com/en/catalogue-canes-and-sword-canes-125-125-11-0-0-0.html</t>
  </si>
  <si>
    <t>Creators, Canes and sword canes   - Couteau Laguiole fabrication française</t>
  </si>
  <si>
    <t>Catalogue Creators, Canes and sword canes   :  - Couteau Laguiole fabrication française</t>
  </si>
  <si>
    <t>http://www.couteau-laguiole.com/en/catalogue-canes-and-sword-canes-125-125-11-0-0-1.html</t>
  </si>
  <si>
    <t>Creators, Canes and sword canes   - Page 2 - Couteau Laguiole fabrication française</t>
  </si>
  <si>
    <t>Catalogue Creators, Canes and sword canes   - Page 2 :  - Couteau Laguiole fabrication française</t>
  </si>
  <si>
    <t>http://www.couteau-laguiole.com/en/catalogue-collection-boxes-47-47-8-0-0-0.html</t>
  </si>
  <si>
    <t>Straight razors, Collection boxes  - Couteau Laguiole fabrication française</t>
  </si>
  <si>
    <t>Catalogue Straight razors, Collection boxes  :  - Couteau Laguiole fabrication française</t>
  </si>
  <si>
    <t>http://www.couteau-laguiole.com/en/catalogue-complete-razor-sets-72-72-8-0-0-0.html</t>
  </si>
  <si>
    <t>Straight razors, Complete razor sets  - Couteau Laguiole fabrication française</t>
  </si>
  <si>
    <t>Catalogue Straight razors, Complete razor sets  :  - Couteau Laguiole fabrication française</t>
  </si>
  <si>
    <t>http://www.couteau-laguiole.com/en/catalogue-corkscrew-15-15-2-0-0-0.html</t>
  </si>
  <si>
    <t>Laguiole pocket knives, Corkscrew  - Couteau Laguiole fabrication française</t>
  </si>
  <si>
    <t>Catalogue Laguiole pocket knives, Corkscrew  :  - Couteau Laguiole fabrication française</t>
  </si>
  <si>
    <t>http://www.couteau-laguiole.com/en/catalogue-corkscrew-15-15-2-0-0-1.html</t>
  </si>
  <si>
    <t>Laguiole pocket knives, Corkscrew  - Page 2 - Couteau Laguiole fabrication française</t>
  </si>
  <si>
    <t>Catalogue Laguiole pocket knives, Corkscrew  - Page 2 :  - Couteau Laguiole fabrication française</t>
  </si>
  <si>
    <t>http://www.couteau-laguiole.com/en/catalogue-corse-71-71-7-0-0-0.html</t>
  </si>
  <si>
    <t>Regional French knives, Corse  - Couteau Laguiole fabrication française</t>
  </si>
  <si>
    <t>Catalogue Regional French knives, Corse  :  - Couteau Laguiole fabrication française</t>
  </si>
  <si>
    <t>http://www.couteau-laguiole.com/en/catalogue-creators-11-11-0-0-0-0.html</t>
  </si>
  <si>
    <t>Creators  - Couteau Laguiole fabrication française</t>
  </si>
  <si>
    <t>Catalogue Creators  :  - Couteau Laguiole fabrication française</t>
  </si>
  <si>
    <t>http://www.couteau-laguiole.com/en/catalogue-creators-11-11-0-0-0-1.html</t>
  </si>
  <si>
    <t>Creators  - Page 2 - Couteau Laguiole fabrication française</t>
  </si>
  <si>
    <t>Catalogue Creators  - Page 2 :  - Couteau Laguiole fabrication française</t>
  </si>
  <si>
    <t>http://www.couteau-laguiole.com/en/catalogue-creators-11-11-0-0-0-2.html</t>
  </si>
  <si>
    <t>Creators  - Page 3 - Couteau Laguiole fabrication française</t>
  </si>
  <si>
    <t>Catalogue Creators  - Page 3 :  - Couteau Laguiole fabrication française</t>
  </si>
  <si>
    <t>http://www.couteau-laguiole.com/en/catalogue-creators-11-11-0-0-0-3.html</t>
  </si>
  <si>
    <t>Creators  - Page 4 - Couteau Laguiole fabrication française</t>
  </si>
  <si>
    <t>Catalogue Creators  - Page 4 :  - Couteau Laguiole fabrication française</t>
  </si>
  <si>
    <t>http://www.couteau-laguiole.com/en/catalogue-customized-laguiole-3-3-0-0-0-0.html</t>
  </si>
  <si>
    <t>Customized Laguiole  - Couteau Laguiole fabrication française</t>
  </si>
  <si>
    <t>Catalogue Customized Laguiole  :  - Couteau Laguiole fabrication française</t>
  </si>
  <si>
    <t>http://www.couteau-laguiole.com/en/catalogue-damas-and-prestigious-laguiole-4-4-0-0-0-0.html</t>
  </si>
  <si>
    <t>Damas and prestigious Laguiole  - Couteau Laguiole fabrication française</t>
  </si>
  <si>
    <t>Catalogue Damas and prestigious Laguiole  :  - Couteau Laguiole fabrication française</t>
  </si>
  <si>
    <t>http://www.couteau-laguiole.com/en/catalogue-damas-and-prestigious-laguiole-4-4-0-0-0-1.html</t>
  </si>
  <si>
    <t>Damas and prestigious Laguiole  - Page 2 - Couteau Laguiole fabrication française</t>
  </si>
  <si>
    <t>Catalogue Damas and prestigious Laguiole  - Page 2 :  - Couteau Laguiole fabrication française</t>
  </si>
  <si>
    <t>http://www.couteau-laguiole.com/en/catalogue-damas-and-prestigious-laguiole-4-4-0-0-0-2.html</t>
  </si>
  <si>
    <t>Damas and prestigious Laguiole  - Page 3 - Couteau Laguiole fabrication française</t>
  </si>
  <si>
    <t>Catalogue Damas and prestigious Laguiole  - Page 3 :  - Couteau Laguiole fabrication française</t>
  </si>
  <si>
    <t>http://www.couteau-laguiole.com/en/catalogue-damas-and-prestigious-laguiole-4-4-0-0-0-3.html</t>
  </si>
  <si>
    <t>Damas and prestigious Laguiole  - Page 4 - Couteau Laguiole fabrication française</t>
  </si>
  <si>
    <t>Catalogue Damas and prestigious Laguiole  - Page 4 :  - Couteau Laguiole fabrication française</t>
  </si>
  <si>
    <t>http://www.couteau-laguiole.com/en/catalogue-damas-and-prestigous-laguiole-4-4-0-0-0-0.html</t>
  </si>
  <si>
    <t>http://www.couteau-laguiole.com/en/catalogue-damas-laguiole-collection-23-23-4-0-0-0.html</t>
  </si>
  <si>
    <t>Damas and prestigious Laguiole, Damas Laguiole Collection   - Couteau Laguiole fabrication française</t>
  </si>
  <si>
    <t>Catalogue Damas and prestigious Laguiole, Damas Laguiole Collection   :  - Couteau Laguiole fabrication française</t>
  </si>
  <si>
    <t>http://www.couteau-laguiole.com/en/catalogue-display-box-sheath-46-46-8-0-0-0.html</t>
  </si>
  <si>
    <t>Straight razors, Display box &amp; sheath  - Couteau Laguiole fabrication française</t>
  </si>
  <si>
    <t>Catalogue Straight razors, Display box &amp; sheath  :  - Couteau Laguiole fabrication française</t>
  </si>
  <si>
    <t>http://www.couteau-laguiole.com/en/catalogue-forks-119-119-5-28-0-0.html</t>
  </si>
  <si>
    <t>Laguiole table knives, Forks, Forks  - Couteau Laguiole fabrication française</t>
  </si>
  <si>
    <t>Catalogue Laguiole table knives, Forks, Forks  :  - Couteau Laguiole fabrication française</t>
  </si>
  <si>
    <t>http://www.couteau-laguiole.com/en/catalogue-forks-28-28-5-0-0-0.html</t>
  </si>
  <si>
    <t>Laguiole table knives, Forks  - Couteau Laguiole fabrication française</t>
  </si>
  <si>
    <t>Catalogue Laguiole table knives, Forks  :  - Couteau Laguiole fabrication française</t>
  </si>
  <si>
    <t>http://www.couteau-laguiole.com/en/catalogue-forks-28-28-5-0-0-1.html</t>
  </si>
  <si>
    <t>Laguiole table knives, Forks  - Page 2 - Couteau Laguiole fabrication française</t>
  </si>
  <si>
    <t>Catalogue Laguiole table knives, Forks  - Page 2 :  - Couteau Laguiole fabrication française</t>
  </si>
  <si>
    <t>http://www.couteau-laguiole.com/en/catalogue-free-mason-s-laguiole-19-19-2-0-0-0.html</t>
  </si>
  <si>
    <t>Laguiole pocket knives, Free Mason's Laguiole  - Couteau Laguiole fabrication française</t>
  </si>
  <si>
    <t>Catalogue Laguiole pocket knives, Free Mason's Laguiole  :  - Couteau Laguiole fabrication française</t>
  </si>
  <si>
    <t>http://www.couteau-laguiole.com/en/catalogue-guy-vialis-124-124-11-0-0-0.html</t>
  </si>
  <si>
    <t>Creators, Guy Vialis  - Couteau Laguiole fabrication française</t>
  </si>
  <si>
    <t>Catalogue Creators, Guy Vialis  :  - Couteau Laguiole fabrication française</t>
  </si>
  <si>
    <t>http://www.couteau-laguiole.com/en/catalogue-horn-and-wood-steak-knives-100-100-5-0-0-0.html</t>
  </si>
  <si>
    <t>Laguiole table knives, Horn and wood steak knives  - Couteau Laguiole fabrication française</t>
  </si>
  <si>
    <t>Catalogue Laguiole table knives, Horn and wood steak knives  :  - Couteau Laguiole fabrication française</t>
  </si>
  <si>
    <t>http://www.couteau-laguiole.com/en/catalogue-horn-and-wood-steak-knives-100-100-5-0-0-1.html</t>
  </si>
  <si>
    <t>Laguiole table knives, Horn and wood steak knives  - Page 2 - Couteau Laguiole fabrication française</t>
  </si>
  <si>
    <t>Catalogue Laguiole table knives, Horn and wood steak knives  - Page 2 :  - Couteau Laguiole fabrication française</t>
  </si>
  <si>
    <t>http://www.couteau-laguiole.com/en/catalogue-ile-de-re-60-60-7-0-0-0.html</t>
  </si>
  <si>
    <t>Regional French knives, Ile de Ré  - Couteau Laguiole fabrication française</t>
  </si>
  <si>
    <t>Catalogue Regional French knives, Ile de Ré  :  - Couteau Laguiole fabrication française</t>
  </si>
  <si>
    <t>http://www.couteau-laguiole.com/en/catalogue-laguiole-bird-knives-18-18-2-0-0-0.html</t>
  </si>
  <si>
    <t>Laguiole pocket knives, Laguiole Bird knives  - Couteau Laguiole fabrication française</t>
  </si>
  <si>
    <t>Catalogue Laguiole pocket knives, Laguiole Bird knives  :  - Couteau Laguiole fabrication française</t>
  </si>
  <si>
    <t>http://www.couteau-laguiole.com/en/catalogue-laguiole-bread-knife-103-103-5-32-0-0.html</t>
  </si>
  <si>
    <t>Laguiole table knives, Server set, Laguiole bread knife  - Couteau Laguiole fabrication française</t>
  </si>
  <si>
    <t>Catalogue Laguiole table knives, Server set, Laguiole bread knife  :  - Couteau Laguiole fabrication française</t>
  </si>
  <si>
    <t>http://www.couteau-laguiole.com/en/catalogue-laguiole-cake-set-107-107-5-32-0-0.html</t>
  </si>
  <si>
    <t>Laguiole table knives, Server set, Laguiole cake set  - Couteau Laguiole fabrication française</t>
  </si>
  <si>
    <t>Catalogue Laguiole table knives, Server set, Laguiole cake set  :  - Couteau Laguiole fabrication française</t>
  </si>
  <si>
    <t>http://www.couteau-laguiole.com/en/catalogue-laguiole-carving-set-106-106-5-32-0-0.html</t>
  </si>
  <si>
    <t>Laguiole table knives, Server set, Laguiole carving set  - Couteau Laguiole fabrication française</t>
  </si>
  <si>
    <t>Catalogue Laguiole table knives, Server set, Laguiole carving set  :  - Couteau Laguiole fabrication française</t>
  </si>
  <si>
    <t>http://www.couteau-laguiole.com/en/catalogue-laguiole-cheese-knife-105-105-5-32-0-0.html</t>
  </si>
  <si>
    <t>Laguiole table knives, Server set, Laguiole cheese knife  - Couteau Laguiole fabrication française</t>
  </si>
  <si>
    <t>Catalogue Laguiole table knives, Server set, Laguiole cheese knife  :  - Couteau Laguiole fabrication française</t>
  </si>
  <si>
    <t>http://www.couteau-laguiole.com/en/catalogue-laguiole-cheese-knife-105-105-5-32-0-1.html</t>
  </si>
  <si>
    <t>Laguiole table knives, Server set, Laguiole cheese knife  - Page 2 - Couteau Laguiole fabrication française</t>
  </si>
  <si>
    <t>Catalogue Laguiole table knives, Server set, Laguiole cheese knife  - Page 2 :  - Couteau Laguiole fabrication française</t>
  </si>
  <si>
    <t>http://www.couteau-laguiole.com/en/catalogue-laguiole-confrerie-knives-20-20-2-0-0-0.html</t>
  </si>
  <si>
    <t>Laguiole pocket knives, Laguiole Confrerie knives  - Couteau Laguiole fabrication française</t>
  </si>
  <si>
    <t>Catalogue Laguiole pocket knives, Laguiole Confrerie knives  :  - Couteau Laguiole fabrication française</t>
  </si>
  <si>
    <t>http://www.couteau-laguiole.com/en/catalogue-laguiole-display-boxes-33-33-5-0-0-0.html</t>
  </si>
  <si>
    <t>Laguiole table knives, Laguiole display boxes  - Couteau Laguiole fabrication française</t>
  </si>
  <si>
    <t>Catalogue Laguiole table knives, Laguiole display boxes  :  - Couteau Laguiole fabrication française</t>
  </si>
  <si>
    <t>http://www.couteau-laguiole.com/en/catalogue-laguiole-foie-gras-server-set-117-117-5-32-0-0.html</t>
  </si>
  <si>
    <t>Laguiole table knives, Server set, Laguiole Foie gras server set  - Couteau Laguiole fabrication française</t>
  </si>
  <si>
    <t>Catalogue Laguiole table knives, Server set, Laguiole Foie gras server set  :  - Couteau Laguiole fabrication française</t>
  </si>
  <si>
    <t>http://www.couteau-laguiole.com/en/catalogue-laguiole-pocket-knives-2-2-0-0-0-0.html</t>
  </si>
  <si>
    <t>Laguiole pocket knives  - Couteau Laguiole fabrication française</t>
  </si>
  <si>
    <t>Catalogue Laguiole pocket knives  :  - Couteau Laguiole fabrication française</t>
  </si>
  <si>
    <t>http://www.couteau-laguiole.com/en/catalogue-laguiole-pocket-knives-2-2-0-0-0-1.html</t>
  </si>
  <si>
    <t>Laguiole pocket knives  - Page 2 - Couteau Laguiole fabrication française</t>
  </si>
  <si>
    <t>Catalogue Laguiole pocket knives  - Page 2 :  - Couteau Laguiole fabrication française</t>
  </si>
  <si>
    <t>http://www.couteau-laguiole.com/en/catalogue-laguiole-pocket-knives-2-2-0-0-0-2.html</t>
  </si>
  <si>
    <t>Laguiole pocket knives  - Page 3 - Couteau Laguiole fabrication française</t>
  </si>
  <si>
    <t>Catalogue Laguiole pocket knives  - Page 3 :  - Couteau Laguiole fabrication française</t>
  </si>
  <si>
    <t>http://www.couteau-laguiole.com/en/catalogue-laguiole-pocket-knives-2-2-0-0-0-3.html</t>
  </si>
  <si>
    <t>Laguiole pocket knives  - Page 4 - Couteau Laguiole fabrication française</t>
  </si>
  <si>
    <t>Catalogue Laguiole pocket knives  - Page 4 :  - Couteau Laguiole fabrication française</t>
  </si>
  <si>
    <t>http://www.couteau-laguiole.com/en/catalogue-laguiole-pocket-knives-2-2-0-0-0-4.html</t>
  </si>
  <si>
    <t>Laguiole pocket knives  - Page 5 - Couteau Laguiole fabrication française</t>
  </si>
  <si>
    <t>Catalogue Laguiole pocket knives  - Page 5 :  - Couteau Laguiole fabrication française</t>
  </si>
  <si>
    <t>http://www.couteau-laguiole.com/en/catalogue-laguiole-pocket-knives-2-2-0-0-0-5.html</t>
  </si>
  <si>
    <t>Laguiole pocket knives  - Page 6 - Couteau Laguiole fabrication française</t>
  </si>
  <si>
    <t>Catalogue Laguiole pocket knives  - Page 6 :  - Couteau Laguiole fabrication française</t>
  </si>
  <si>
    <t>http://www.couteau-laguiole.com/en/catalogue-laguiole-pocket-knives-2-2-0-0-0-6.html</t>
  </si>
  <si>
    <t>Laguiole pocket knives  - Page 7 - Couteau Laguiole fabrication française</t>
  </si>
  <si>
    <t>Catalogue Laguiole pocket knives  - Page 7 :  - Couteau Laguiole fabrication française</t>
  </si>
  <si>
    <t>http://www.couteau-laguiole.com/en/catalogue-laguiole-pocket-knives-2-2-0-0-0-7.html</t>
  </si>
  <si>
    <t>Laguiole pocket knives  - Page 8 - Couteau Laguiole fabrication française</t>
  </si>
  <si>
    <t>Catalogue Laguiole pocket knives  - Page 8 :  - Couteau Laguiole fabrication française</t>
  </si>
  <si>
    <t>http://www.couteau-laguiole.com/en/catalogue-laguiole-pocket-knives-2-2-0-0-0-8.html</t>
  </si>
  <si>
    <t>Laguiole pocket knives  - Page 9 - Couteau Laguiole fabrication française</t>
  </si>
  <si>
    <t>Catalogue Laguiole pocket knives  - Page 9 :  - Couteau Laguiole fabrication française</t>
  </si>
  <si>
    <t>http://www.couteau-laguiole.com/en/catalogue-laguiole-salad-set-118-118-5-32-0-0.html</t>
  </si>
  <si>
    <t>Laguiole table knives, Server set, Laguiole Salad Set   - Couteau Laguiole fabrication française</t>
  </si>
  <si>
    <t>Catalogue Laguiole table knives, Server set, Laguiole Salad Set   :  - Couteau Laguiole fabrication française</t>
  </si>
  <si>
    <t>http://www.couteau-laguiole.com/en/catalogue-laguiole-serving-set-104-104-5-32-0-0.html</t>
  </si>
  <si>
    <t>Laguiole table knives, Server set, Laguiole serving set  - Couteau Laguiole fabrication française</t>
  </si>
  <si>
    <t>Catalogue Laguiole table knives, Server set, Laguiole serving set  :  - Couteau Laguiole fabrication française</t>
  </si>
  <si>
    <t>http://www.couteau-laguiole.com/en/catalogue-laguiole-soup-spoons-110-110-5-108-0-0.html</t>
  </si>
  <si>
    <t>Laguiole table knives, Spoons, Laguiole soup spoons  - Couteau Laguiole fabrication française</t>
  </si>
  <si>
    <t>Catalogue Laguiole table knives, Spoons, Laguiole soup spoons  :  - Couteau Laguiole fabrication française</t>
  </si>
  <si>
    <t>http://www.couteau-laguiole.com/en/catalogue-laguiole-table-knives-5-5-0-0-0-0.html</t>
  </si>
  <si>
    <t>Laguiole table knives  - Couteau Laguiole fabrication française</t>
  </si>
  <si>
    <t>Catalogue Laguiole table knives  :  - Couteau Laguiole fabrication française</t>
  </si>
  <si>
    <t>http://www.couteau-laguiole.com/en/catalogue-laguiole-table-knives-5-5-0-0-0-1.html</t>
  </si>
  <si>
    <t>Laguiole table knives  - Page 2 - Couteau Laguiole fabrication française</t>
  </si>
  <si>
    <t>Catalogue Laguiole table knives  - Page 2 :  - Couteau Laguiole fabrication française</t>
  </si>
  <si>
    <t>http://www.couteau-laguiole.com/en/catalogue-laguiole-table-knives-5-5-0-0-0-10.html</t>
  </si>
  <si>
    <t>Laguiole table knives  - Page 11 - Couteau Laguiole fabrication française</t>
  </si>
  <si>
    <t>Catalogue Laguiole table knives  - Page 11 :  - Couteau Laguiole fabrication française</t>
  </si>
  <si>
    <t>http://www.couteau-laguiole.com/en/catalogue-laguiole-table-knives-5-5-0-0-0-11.html</t>
  </si>
  <si>
    <t>Laguiole table knives  - Page 12 - Couteau Laguiole fabrication française</t>
  </si>
  <si>
    <t>Catalogue Laguiole table knives  - Page 12 :  - Couteau Laguiole fabrication française</t>
  </si>
  <si>
    <t>http://www.couteau-laguiole.com/en/catalogue-laguiole-table-knives-5-5-0-0-0-2.html</t>
  </si>
  <si>
    <t>Laguiole table knives  - Page 3 - Couteau Laguiole fabrication française</t>
  </si>
  <si>
    <t>Catalogue Laguiole table knives  - Page 3 :  - Couteau Laguiole fabrication française</t>
  </si>
  <si>
    <t>http://www.couteau-laguiole.com/en/catalogue-laguiole-table-knives-5-5-0-0-0-3.html</t>
  </si>
  <si>
    <t>Laguiole table knives  - Page 4 - Couteau Laguiole fabrication française</t>
  </si>
  <si>
    <t>Catalogue Laguiole table knives  - Page 4 :  - Couteau Laguiole fabrication française</t>
  </si>
  <si>
    <t>http://www.couteau-laguiole.com/en/catalogue-laguiole-table-knives-5-5-0-0-0-4.html</t>
  </si>
  <si>
    <t>Laguiole table knives  - Page 5 - Couteau Laguiole fabrication française</t>
  </si>
  <si>
    <t>Catalogue Laguiole table knives  - Page 5 :  - Couteau Laguiole fabrication française</t>
  </si>
  <si>
    <t>http://www.couteau-laguiole.com/en/catalogue-laguiole-table-knives-5-5-0-0-0-5.html</t>
  </si>
  <si>
    <t>Laguiole table knives  - Page 6 - Couteau Laguiole fabrication française</t>
  </si>
  <si>
    <t>Catalogue Laguiole table knives  - Page 6 :  - Couteau Laguiole fabrication française</t>
  </si>
  <si>
    <t>http://www.couteau-laguiole.com/en/catalogue-laguiole-table-knives-5-5-0-0-0-6.html</t>
  </si>
  <si>
    <t>Laguiole table knives  - Page 7 - Couteau Laguiole fabrication française</t>
  </si>
  <si>
    <t>Catalogue Laguiole table knives  - Page 7 :  - Couteau Laguiole fabrication française</t>
  </si>
  <si>
    <t>http://www.couteau-laguiole.com/en/catalogue-laguiole-table-knives-5-5-0-0-0-7.html</t>
  </si>
  <si>
    <t>Laguiole table knives  - Page 8 - Couteau Laguiole fabrication française</t>
  </si>
  <si>
    <t>Catalogue Laguiole table knives  - Page 8 :  - Couteau Laguiole fabrication française</t>
  </si>
  <si>
    <t>http://www.couteau-laguiole.com/en/catalogue-laguiole-table-knives-5-5-0-0-0-8.html</t>
  </si>
  <si>
    <t>Laguiole table knives  - Page 9 - Couteau Laguiole fabrication française</t>
  </si>
  <si>
    <t>Catalogue Laguiole table knives  - Page 9 :  - Couteau Laguiole fabrication française</t>
  </si>
  <si>
    <t>http://www.couteau-laguiole.com/en/catalogue-laguiole-table-knives-5-5-0-0-0-9.html</t>
  </si>
  <si>
    <t>Laguiole table knives  - Page 10 - Couteau Laguiole fabrication française</t>
  </si>
  <si>
    <t>Catalogue Laguiole table knives  - Page 10 :  - Couteau Laguiole fabrication française</t>
  </si>
  <si>
    <t>http://www.couteau-laguiole.com/en/catalogue-laguiole-tea-spoons-109-109-5-108-0-0.html</t>
  </si>
  <si>
    <t>Laguiole table knives, Spoons, Laguiole tea spoons  - Couteau Laguiole fabrication française</t>
  </si>
  <si>
    <t>Catalogue Laguiole table knives, Spoons, Laguiole tea spoons  :  - Couteau Laguiole fabrication française</t>
  </si>
  <si>
    <t>http://www.couteau-laguiole.com/en/catalogue-laguiole-wine-openers-88-88-5-0-0-0.html</t>
  </si>
  <si>
    <t>Laguiole table knives, Laguiole wine openers  - Couteau Laguiole fabrication française</t>
  </si>
  <si>
    <t>Catalogue Laguiole table knives, Laguiole wine openers  :  - Couteau Laguiole fabrication française</t>
  </si>
  <si>
    <t>http://www.couteau-laguiole.com/en/catalogue-laguiole-wine-openers-88-88-5-0-0-1.html</t>
  </si>
  <si>
    <t>Laguiole table knives, Laguiole wine openers  - Page 2 - Couteau Laguiole fabrication française</t>
  </si>
  <si>
    <t>Catalogue Laguiole table knives, Laguiole wine openers  - Page 2 :  - Couteau Laguiole fabrication française</t>
  </si>
  <si>
    <t>http://www.couteau-laguiole.com/en/catalogue-leather-sheat-for-le-thiers-40-40-6-0-0-0.html</t>
  </si>
  <si>
    <t>The Thiers knives, Leather sheat for Le Thiers  - Couteau Laguiole fabrication française</t>
  </si>
  <si>
    <t>Catalogue The Thiers knives, Leather sheat for Le Thiers  :  - Couteau Laguiole fabrication française</t>
  </si>
  <si>
    <t>http://www.couteau-laguiole.com/en/catalogue-leather-sheaths-and-accessories-12-12-0-0-0-0.html</t>
  </si>
  <si>
    <t>Leather sheaths and accessories  - Couteau Laguiole fabrication française</t>
  </si>
  <si>
    <t>Catalogue Leather sheaths and accessories  :  - Couteau Laguiole fabrication française</t>
  </si>
  <si>
    <t>http://www.couteau-laguiole.com/en/catalogue-leather-sheaths-and-accessories-12-12-0-0-0-1.html</t>
  </si>
  <si>
    <t>Leather sheaths and accessories  - Page 2 - Couteau Laguiole fabrication française</t>
  </si>
  <si>
    <t>Catalogue Leather sheaths and accessories  - Page 2 :  - Couteau Laguiole fabrication française</t>
  </si>
  <si>
    <t>http://www.couteau-laguiole.com/en/catalogue-leather-sheats-25-25-12-0-0-0.html</t>
  </si>
  <si>
    <t>Leather sheaths and accessories, Leather sheats  - Couteau Laguiole fabrication française</t>
  </si>
  <si>
    <t>Catalogue Leather sheaths and accessories, Leather sheats  :  - Couteau Laguiole fabrication française</t>
  </si>
  <si>
    <t>http://www.couteau-laguiole.com/en/catalogue-limited-series-43-43-8-0-0-0.html</t>
  </si>
  <si>
    <t>Straight razors, Limited series  - Couteau Laguiole fabrication française</t>
  </si>
  <si>
    <t>Catalogue Straight razors, Limited series  :  - Couteau Laguiole fabrication française</t>
  </si>
  <si>
    <t>http://www.couteau-laguiole.com/en/catalogue-limousin-63-63-7-0-0-0.html</t>
  </si>
  <si>
    <t>Regional French knives, Limousin  - Couteau Laguiole fabrication française</t>
  </si>
  <si>
    <t>Catalogue Regional French knives, Limousin  :  - Couteau Laguiole fabrication française</t>
  </si>
  <si>
    <t>http://www.couteau-laguiole.com/en/catalogue-liner-lock-thiers-74-74-6-0-0-0.html</t>
  </si>
  <si>
    <t>The Thiers knives, Liner Lock Thiers  - Couteau Laguiole fabrication française</t>
  </si>
  <si>
    <t>Catalogue The Thiers knives, Liner Lock Thiers  :  - Couteau Laguiole fabrication française</t>
  </si>
  <si>
    <t>http://www.couteau-laguiole.com/en/catalogue-lock-back-security-system-21-21-2-0-0-0.html</t>
  </si>
  <si>
    <t>Laguiole pocket knives, Lock-back security system  - Couteau Laguiole fabrication française</t>
  </si>
  <si>
    <t>Catalogue Laguiole pocket knives, Lock-back security system  :  - Couteau Laguiole fabrication française</t>
  </si>
  <si>
    <t>http://www.couteau-laguiole.com/en/catalogue-lock-back-security-system-21-21-2-0-0-1.html</t>
  </si>
  <si>
    <t>Laguiole pocket knives, Lock-back security system  - Page 2 - Couteau Laguiole fabrication française</t>
  </si>
  <si>
    <t>Catalogue Laguiole pocket knives, Lock-back security system  - Page 2 :  - Couteau Laguiole fabrication française</t>
  </si>
  <si>
    <t>http://www.couteau-laguiole.com/en/catalogue-midi-66-66-7-0-0-0.html</t>
  </si>
  <si>
    <t>Regional French knives, Midi  - Couteau Laguiole fabrication française</t>
  </si>
  <si>
    <t>Catalogue Regional French knives, Midi  :  - Couteau Laguiole fabrication française</t>
  </si>
  <si>
    <t>http://www.couteau-laguiole.com/en/catalogue-novelty-laguiole-collection-87-87-4-0-0-0.html</t>
  </si>
  <si>
    <t>Damas and prestigious Laguiole, Novelty Laguiole collection  - Couteau Laguiole fabrication française</t>
  </si>
  <si>
    <t>Catalogue Damas and prestigious Laguiole, Novelty Laguiole collection  :  - Couteau Laguiole fabrication française</t>
  </si>
  <si>
    <t>http://www.couteau-laguiole.com/en/catalogue-novelty-laguiole-knives-17-17-2-0-0-0.html</t>
  </si>
  <si>
    <t>Laguiole pocket knives, Novelty Laguiole knives  - Couteau Laguiole fabrication française</t>
  </si>
  <si>
    <t>Catalogue Laguiole pocket knives, Novelty Laguiole knives  :  - Couteau Laguiole fabrication française</t>
  </si>
  <si>
    <t>http://www.couteau-laguiole.com/en/catalogue-pays-basque-62-62-7-0-0-0.html</t>
  </si>
  <si>
    <t>Regional French knives, Pays Basque  - Couteau Laguiole fabrication française</t>
  </si>
  <si>
    <t>Catalogue Regional French knives, Pays Basque  :  - Couteau Laguiole fabrication française</t>
  </si>
  <si>
    <t>http://www.couteau-laguiole.com/en/catalogue-pocket-knife-le-thiers-39-39-6-0-0-0.html</t>
  </si>
  <si>
    <t>The Thiers knives, Pocket knife Le Thiers  - Couteau Laguiole fabrication française</t>
  </si>
  <si>
    <t>Catalogue The Thiers knives, Pocket knife Le Thiers  :  - Couteau Laguiole fabrication française</t>
  </si>
  <si>
    <t>http://www.couteau-laguiole.com/en/catalogue-pocket-knife-le-thiers-39-39-6-0-0-1.html</t>
  </si>
  <si>
    <t>The Thiers knives, Pocket knife Le Thiers  - Page 2 - Couteau Laguiole fabrication française</t>
  </si>
  <si>
    <t>Catalogue The Thiers knives, Pocket knife Le Thiers  - Page 2 :  - Couteau Laguiole fabrication française</t>
  </si>
  <si>
    <t>http://www.couteau-laguiole.com/en/catalogue-polishing-tools-57-57-12-0-0-0.html</t>
  </si>
  <si>
    <t>Leather sheaths and accessories, Polishing tools  - Couteau Laguiole fabrication française</t>
  </si>
  <si>
    <t>Catalogue Leather sheaths and accessories, Polishing tools  :  - Couteau Laguiole fabrication française</t>
  </si>
  <si>
    <t>http://www.couteau-laguiole.com/en/catalogue-presentation-boxes-85-85-12-0-0-0.html</t>
  </si>
  <si>
    <t>Leather sheaths and accessories, Presentation boxes  - Couteau Laguiole fabrication française</t>
  </si>
  <si>
    <t>Catalogue Leather sheaths and accessories, Presentation boxes  :  - Couteau Laguiole fabrication française</t>
  </si>
  <si>
    <t>http://www.couteau-laguiole.com/en/catalogue-provence-70-70-7-0-0-0.html</t>
  </si>
  <si>
    <t>Regional French knives, Provence  - Couteau Laguiole fabrication française</t>
  </si>
  <si>
    <t>Catalogue Regional French knives, Provence  :  - Couteau Laguiole fabrication française</t>
  </si>
  <si>
    <t>http://www.couteau-laguiole.com/en/catalogue-razor-paddle-strops-44-44-8-0-0-0.html</t>
  </si>
  <si>
    <t>Straight razors, Razor paddle strops  - Couteau Laguiole fabrication française</t>
  </si>
  <si>
    <t>Catalogue Straight razors, Razor paddle strops  :  - Couteau Laguiole fabrication française</t>
  </si>
  <si>
    <t>http://www.couteau-laguiole.com/en/catalogue-razor-strops-stop-it-126-126-8-0-0-0.html</t>
  </si>
  <si>
    <t>Straight razors, Razor Strops Stop-it  - Couteau Laguiole fabrication française</t>
  </si>
  <si>
    <t>Catalogue Straight razors, Razor Strops Stop-it  :  - Couteau Laguiole fabrication française</t>
  </si>
  <si>
    <t>http://www.couteau-laguiole.com/en/catalogue-regional-french-knives-7-7-0-0-0-0.html</t>
  </si>
  <si>
    <t>Regional French knives  - Couteau Laguiole fabrication française</t>
  </si>
  <si>
    <t>Catalogue Regional French knives  :  - Couteau Laguiole fabrication française</t>
  </si>
  <si>
    <t>http://www.couteau-laguiole.com/en/catalogue-regional-french-knives-7-7-0-0-0-1.html</t>
  </si>
  <si>
    <t>Regional French knives  - Page 2 - Couteau Laguiole fabrication française</t>
  </si>
  <si>
    <t>Catalogue Regional French knives  - Page 2 :  - Couteau Laguiole fabrication française</t>
  </si>
  <si>
    <t>http://www.couteau-laguiole.com/en/catalogue-regional-french-knives-7-7-0-0-0-2.html</t>
  </si>
  <si>
    <t>Regional French knives  - Page 3 - Couteau Laguiole fabrication française</t>
  </si>
  <si>
    <t>Catalogue Regional French knives  - Page 3 :  - Couteau Laguiole fabrication française</t>
  </si>
  <si>
    <t>http://www.couteau-laguiole.com/en/catalogue-rhone-ardeche-65-65-7-0-0-0.html</t>
  </si>
  <si>
    <t>Regional French knives, Rhône/ardèche  - Couteau Laguiole fabrication française</t>
  </si>
  <si>
    <t>Catalogue Regional French knives, Rhône/ardèche  :  - Couteau Laguiole fabrication française</t>
  </si>
  <si>
    <t>http://www.couteau-laguiole.com/en/catalogue-server-set-32-32-5-0-0-0.html</t>
  </si>
  <si>
    <t>Laguiole table knives, Server set  - Couteau Laguiole fabrication française</t>
  </si>
  <si>
    <t>Catalogue Laguiole table knives, Server set  :  - Couteau Laguiole fabrication française</t>
  </si>
  <si>
    <t>http://www.couteau-laguiole.com/en/catalogue-server-set-32-32-5-0-0-1.html</t>
  </si>
  <si>
    <t>Laguiole table knives, Server set  - Page 2 - Couteau Laguiole fabrication française</t>
  </si>
  <si>
    <t>Catalogue Laguiole table knives, Server set  - Page 2 :  - Couteau Laguiole fabrication française</t>
  </si>
  <si>
    <t>http://www.couteau-laguiole.com/en/catalogue-server-set-32-32-5-0-0-2.html</t>
  </si>
  <si>
    <t>Laguiole table knives, Server set  - Page 3 - Couteau Laguiole fabrication française</t>
  </si>
  <si>
    <t>Catalogue Laguiole table knives, Server set  - Page 3 :  - Couteau Laguiole fabrication française</t>
  </si>
  <si>
    <t>http://www.couteau-laguiole.com/en/catalogue-server-set-32-32-5-0-0-3.html</t>
  </si>
  <si>
    <t>Laguiole table knives, Server set  - Page 4 - Couteau Laguiole fabrication française</t>
  </si>
  <si>
    <t>Catalogue Laguiole table knives, Server set  - Page 4 :  - Couteau Laguiole fabrication française</t>
  </si>
  <si>
    <t>http://www.couteau-laguiole.com/en/catalogue-server-set-32-32-5-0-0-4.html</t>
  </si>
  <si>
    <t>Laguiole table knives, Server set  - Page 5 - Couteau Laguiole fabrication française</t>
  </si>
  <si>
    <t>Catalogue Laguiole table knives, Server set  - Page 5 :  - Couteau Laguiole fabrication française</t>
  </si>
  <si>
    <t>http://www.couteau-laguiole.com/en/catalogue-sharpeners-26-26-12-0-0-0.html</t>
  </si>
  <si>
    <t>Leather sheaths and accessories, Sharpeners  - Couteau Laguiole fabrication française</t>
  </si>
  <si>
    <t>Catalogue Leather sheaths and accessories, Sharpeners  :  - Couteau Laguiole fabrication française</t>
  </si>
  <si>
    <t>http://www.couteau-laguiole.com/en/catalogue-soap-shaving-brush-45-45-8-0-0-0.html</t>
  </si>
  <si>
    <t>Straight razors, Soap &amp; shaving brush  - Couteau Laguiole fabrication française</t>
  </si>
  <si>
    <t>Catalogue Straight razors, Soap &amp; shaving brush  :  - Couteau Laguiole fabrication française</t>
  </si>
  <si>
    <t>http://www.couteau-laguiole.com/en/catalogue-spare-parts-73-73-8-0-0-0.html</t>
  </si>
  <si>
    <t>Straight razors, Spare parts  - Couteau Laguiole fabrication française</t>
  </si>
  <si>
    <t>Catalogue Straight razors, Spare parts  :  - Couteau Laguiole fabrication française</t>
  </si>
  <si>
    <t>http://www.couteau-laguiole.com/en/catalogue-specials-offers-of-the-week-122-122-2-0-0-0.html</t>
  </si>
  <si>
    <t>Laguiole pocket knives, Spring promotion  - Couteau Laguiole fabrication française</t>
  </si>
  <si>
    <t>Catalogue Laguiole pocket knives, Spring promotion  :  - Couteau Laguiole fabrication française</t>
  </si>
  <si>
    <t>http://www.couteau-laguiole.com/en/catalogue-spoons-108-108-5-0-0-0.html</t>
  </si>
  <si>
    <t>Laguiole table knives, Spoons  - Couteau Laguiole fabrication française</t>
  </si>
  <si>
    <t>Catalogue Laguiole table knives, Spoons  :  - Couteau Laguiole fabrication française</t>
  </si>
  <si>
    <t>http://www.couteau-laguiole.com/en/catalogue-spoons-108-108-5-0-0-1.html</t>
  </si>
  <si>
    <t>Laguiole table knives, Spoons  - Page 2 - Couteau Laguiole fabrication française</t>
  </si>
  <si>
    <t>Catalogue Laguiole table knives, Spoons  - Page 2 :  - Couteau Laguiole fabrication française</t>
  </si>
  <si>
    <t>http://www.couteau-laguiole.com/en/catalogue-spoons-for-dessert-121-121-5-108-0-0.html</t>
  </si>
  <si>
    <t>Laguiole table knives, Spoons, Spoons for dessert  - Couteau Laguiole fabrication française</t>
  </si>
  <si>
    <t>Catalogue Laguiole table knives, Spoons, Spoons for dessert  :  - Couteau Laguiole fabrication française</t>
  </si>
  <si>
    <t>http://www.couteau-laguiole.com/en/catalogue-spring-promotion-122-122-2-0-0-0.html</t>
  </si>
  <si>
    <t>http://www.couteau-laguiole.com/en/catalogue-stainless-laguiole-range-24-24-4-0-0-0.html</t>
  </si>
  <si>
    <t>Damas and prestigious Laguiole, Stainless Laguiole range   - Couteau Laguiole fabrication française</t>
  </si>
  <si>
    <t>Catalogue Damas and prestigious Laguiole, Stainless Laguiole range   :  - Couteau Laguiole fabrication française</t>
  </si>
  <si>
    <t>http://www.couteau-laguiole.com/en/catalogue-stainless-laguiole-range-24-24-4-0-0-1.html</t>
  </si>
  <si>
    <t>Damas and prestigious Laguiole, Stainless Laguiole range   - Page 2 - Couteau Laguiole fabrication française</t>
  </si>
  <si>
    <t>Catalogue Damas and prestigious Laguiole, Stainless Laguiole range   - Page 2 :  - Couteau Laguiole fabrication française</t>
  </si>
  <si>
    <t>http://www.couteau-laguiole.com/en/catalogue-stainless-steel-steak-knives-101-101-5-0-0-0.html</t>
  </si>
  <si>
    <t>Laguiole table knives, Stainless steel steak knives  - Couteau Laguiole fabrication française</t>
  </si>
  <si>
    <t>Catalogue Laguiole table knives, Stainless steel steak knives  :  - Couteau Laguiole fabrication française</t>
  </si>
  <si>
    <t>http://www.couteau-laguiole.com/en/catalogue-straight-razors-42-42-8-0-0-0.html</t>
  </si>
  <si>
    <t>Straight razors, Straight razors  - Couteau Laguiole fabrication française</t>
  </si>
  <si>
    <t>Catalogue Straight razors, Straight razors  :  - Couteau Laguiole fabrication française</t>
  </si>
  <si>
    <t>http://www.couteau-laguiole.com/en/catalogue-straight-razors-42-42-8-0-0-1.html</t>
  </si>
  <si>
    <t>Straight razors, Straight razors  - Page 2 - Couteau Laguiole fabrication française</t>
  </si>
  <si>
    <t>Catalogue Straight razors, Straight razors  - Page 2 :  - Couteau Laguiole fabrication française</t>
  </si>
  <si>
    <t>http://www.couteau-laguiole.com/en/catalogue-straight-razors-8-8-0-0-0-0.html</t>
  </si>
  <si>
    <t>Straight razors  - Couteau Laguiole fabrication française</t>
  </si>
  <si>
    <t>Catalogue Straight razors  :  - Couteau Laguiole fabrication française</t>
  </si>
  <si>
    <t>http://www.couteau-laguiole.com/en/catalogue-straight-razors-8-8-0-0-0-1.html</t>
  </si>
  <si>
    <t>Straight razors  - Page 2 - Couteau Laguiole fabrication française</t>
  </si>
  <si>
    <t>Catalogue Straight razors  - Page 2 :  - Couteau Laguiole fabrication française</t>
  </si>
  <si>
    <t>http://www.couteau-laguiole.com/en/catalogue-straight-razors-8-8-0-0-0-2.html</t>
  </si>
  <si>
    <t>Straight razors  - Page 3 - Couteau Laguiole fabrication française</t>
  </si>
  <si>
    <t>Catalogue Straight razors  - Page 3 :  - Couteau Laguiole fabrication française</t>
  </si>
  <si>
    <t>http://www.couteau-laguiole.com/en/catalogue-straight-razors-8-8-0-0-0-3.html</t>
  </si>
  <si>
    <t>Straight razors  - Page 4 - Couteau Laguiole fabrication française</t>
  </si>
  <si>
    <t>Catalogue Straight razors  - Page 4 :  - Couteau Laguiole fabrication française</t>
  </si>
  <si>
    <t>http://www.couteau-laguiole.com/en/catalogue-straight-razors-8-8-0-0-0-4.html</t>
  </si>
  <si>
    <t>Straight razors  - Page 5 - Couteau Laguiole fabrication française</t>
  </si>
  <si>
    <t>Catalogue Straight razors  - Page 5 :  - Couteau Laguiole fabrication française</t>
  </si>
  <si>
    <t>http://www.couteau-laguiole.com/en/catalogue-straight-razors-8-8-0-0-0-5.html</t>
  </si>
  <si>
    <t>Straight razors  - Page 6 - Couteau Laguiole fabrication française</t>
  </si>
  <si>
    <t>Catalogue Straight razors  - Page 6 :  - Couteau Laguiole fabrication française</t>
  </si>
  <si>
    <t>http://www.couteau-laguiole.com/en/catalogue-straight-razors-8-8-0-0-0-6.html</t>
  </si>
  <si>
    <t>Straight razors  - Page 7 - Couteau Laguiole fabrication française</t>
  </si>
  <si>
    <t>Catalogue Straight razors  - Page 7 :  - Couteau Laguiole fabrication française</t>
  </si>
  <si>
    <t>http://www.couteau-laguiole.com/en/catalogue-tableware-wine-openers-5-5-0-0-0-0.html</t>
  </si>
  <si>
    <t>http://www.couteau-laguiole.com/en/catalogue-teymen-56-56-11-0-0-0.html</t>
  </si>
  <si>
    <t>Creators, Teymen  - Couteau Laguiole fabrication française</t>
  </si>
  <si>
    <t>Catalogue Creators, Teymen  :  - Couteau Laguiole fabrication française</t>
  </si>
  <si>
    <t>http://www.couteau-laguiole.com/en/catalogue-teymen-56-56-11-0-0-1.html</t>
  </si>
  <si>
    <t>Creators, Teymen  - Page 2 - Couteau Laguiole fabrication française</t>
  </si>
  <si>
    <t>Catalogue Creators, Teymen  - Page 2 :  - Couteau Laguiole fabrication française</t>
  </si>
  <si>
    <t>http://www.couteau-laguiole.com/en/catalogue-the-thiers-knives-6-6-0-0-0-0.html</t>
  </si>
  <si>
    <t>The Thiers knives  - Couteau Laguiole fabrication française</t>
  </si>
  <si>
    <t>Catalogue The Thiers knives  :  - Couteau Laguiole fabrication française</t>
  </si>
  <si>
    <t>http://www.couteau-laguiole.com/en/catalogue-the-thiers-knives-6-6-0-0-0-1.html</t>
  </si>
  <si>
    <t>The Thiers knives  - Page 2 - Couteau Laguiole fabrication française</t>
  </si>
  <si>
    <t>Catalogue The Thiers knives  - Page 2 :  - Couteau Laguiole fabrication française</t>
  </si>
  <si>
    <t>http://www.couteau-laguiole.com/en/catalogue-the-thiers-knives-6-6-0-0-0-2.html</t>
  </si>
  <si>
    <t>The Thiers knives  - Page 3 - Couteau Laguiole fabrication française</t>
  </si>
  <si>
    <t>Catalogue The Thiers knives  - Page 3 :  - Couteau Laguiole fabrication française</t>
  </si>
  <si>
    <t>http://www.couteau-laguiole.com/en/catalogue-the-thiers-knives-6-6-0-0-0-3.html</t>
  </si>
  <si>
    <t>The Thiers knives  - Page 4 - Couteau Laguiole fabrication française</t>
  </si>
  <si>
    <t>Catalogue The Thiers knives  - Page 4 :  - Couteau Laguiole fabrication française</t>
  </si>
  <si>
    <t>http://www.couteau-laguiole.com/en/catalogue-thiers-steak-knives-41-41-6-0-0-0.html</t>
  </si>
  <si>
    <t>The Thiers knives, Thiers steak knives  - Couteau Laguiole fabrication française</t>
  </si>
  <si>
    <t>Catalogue The Thiers knives, Thiers steak knives  :  - Couteau Laguiole fabrication française</t>
  </si>
  <si>
    <t>http://www.couteau-laguiole.com/en/catalogue-without-corkscrew-16-16-2-0-0-0.html</t>
  </si>
  <si>
    <t>Laguiole pocket knives, Without corkscrew  - Couteau Laguiole fabrication française</t>
  </si>
  <si>
    <t>Catalogue Laguiole pocket knives, Without corkscrew  :  - Couteau Laguiole fabrication française</t>
  </si>
  <si>
    <t>http://www.couteau-laguiole.com/en/catalogue-without-corkscrew-16-16-2-0-0-1.html</t>
  </si>
  <si>
    <t>Laguiole pocket knives, Without corkscrew  - Page 2 - Couteau Laguiole fabrication française</t>
  </si>
  <si>
    <t>Catalogue Laguiole pocket knives, Without corkscrew  - Page 2 :  - Couteau Laguiole fabrication française</t>
  </si>
  <si>
    <t>http://www.couteau-laguiole.com/en/catalogue-with-zodiac-signs-22-22-2-0-0-0.html</t>
  </si>
  <si>
    <t>Laguiole pocket knives, With zodiac signs  - Couteau Laguiole fabrication française</t>
  </si>
  <si>
    <t>Catalogue Laguiole pocket knives, With zodiac signs  :  - Couteau Laguiole fabrication française</t>
  </si>
  <si>
    <t>http://www.couteau-laguiole.com/en/change-devises.php?idd=1</t>
  </si>
  <si>
    <t>http://www.couteau-laguiole.com/en/change-devises.php?idd=37</t>
  </si>
  <si>
    <t>http://www.couteau-laguiole.com/en/change-devises.php?idd=6</t>
  </si>
  <si>
    <t>http://www.couteau-laguiole.com/en/complete-razor-set-for-safety-razors-0-440-72-8-8-0-0.html</t>
  </si>
  <si>
    <t>Complete razor set for safety razors - Straight razors, Complete razor sets- Laguiole Actiforge : couteaux fabrication française</t>
  </si>
  <si>
    <t xml:space="preserve">Complete razor set for safety razors à partir de 160.00 euros - Laguiole Actiforge : couteaux fabrication française </t>
  </si>
  <si>
    <t>http://www.couteau-laguiole.com/en/complete-razor-set-for-safety-razors-1-440-72-8-8-0-0.html</t>
  </si>
  <si>
    <t>http://www.couteau-laguiole.com/en/conseils-de-coutelier-29.html</t>
  </si>
  <si>
    <t>Laguiole Actifoge - Couteau Laguiole - cutler\'s Advices</t>
  </si>
  <si>
    <t>http://www.couteau-laguiole.com/en/contact-laguiole-france-actiforge.php</t>
  </si>
  <si>
    <t>http://www.couteau-laguiole.com/en/damask-steel-33-31.html</t>
  </si>
  <si>
    <t>Damask steel</t>
  </si>
  <si>
    <t>Damask is a way of iron refining by hammering, folding and drawing, all that to get rid of the impurities of metal. Thus a composite material is created having more or less homogeneous layers in turns, usually iron and nickel or nickel and steel.</t>
  </si>
  <si>
    <t>http://www.couteau-laguiole.com/en/delivery-to-other-countries-9-84.html</t>
  </si>
  <si>
    <t>http://www.couteau-laguiole.com/en/deluxe-elm-burl-box-for-days-straight-razors-set-or-collection-0-442-47-8-8-0-0.html</t>
  </si>
  <si>
    <t>Deluxe elm burl box for 7 days straight razors set or collection - Straight razors, Collection boxes- Laguiole Actiforge : couteaux fabrication française</t>
  </si>
  <si>
    <t xml:space="preserve">Deluxe elm burl box for 7 days straight razors set or collection à partir de 113.00 euros - Laguiole Actiforge : couteaux fabrication française </t>
  </si>
  <si>
    <t>http://www.couteau-laguiole.com/en/deluxe-elm-burl-box-for-days-straight-razors-set-or-collection-1-442-47-8-8-0-0.html</t>
  </si>
  <si>
    <t>http://www.couteau-laguiole.com/en/deluxe-elm-burl-box-for-straight-razor-0-438-46-8-8-0-0.html</t>
  </si>
  <si>
    <t>Deluxe elm burl box for 1 straight razor - Straight razors, Display box &amp; sheath- Laguiole Actiforge : couteaux fabrication française</t>
  </si>
  <si>
    <t xml:space="preserve">Deluxe elm burl box for 1 straight razor à partir de 86.00 euros - Laguiole Actiforge : couteaux fabrication française </t>
  </si>
  <si>
    <t>http://www.couteau-laguiole.com/en/deluxe-elm-burl-box-for-straight-razor-1-438-46-8-8-0-0.html</t>
  </si>
  <si>
    <t>http://www.couteau-laguiole.com/en/deluxe-elm-burl-box-for-straight-razors-set-0-444-47-8-8-0-0.html</t>
  </si>
  <si>
    <t>Deluxe elm burl box for 2 straight razors set - Straight razors, Collection boxes- Laguiole Actiforge : couteaux fabrication française</t>
  </si>
  <si>
    <t xml:space="preserve">Deluxe elm burl box for 2 straight razors set à partir de 86.00 euros - Laguiole Actiforge : couteaux fabrication française </t>
  </si>
  <si>
    <t>http://www.couteau-laguiole.com/en/deluxe-elm-burl-box-for-straight-razors-set-1-444-47-8-8-0-0.html</t>
  </si>
  <si>
    <t>http://www.couteau-laguiole.com/en/different-closing-systems-for-french-pocket-knives-32-29.html</t>
  </si>
  <si>
    <t>Different closing systems for pocket knives</t>
  </si>
  <si>
    <t>The knifemakers work hard to improve the existing closing systems. They also create new original mechanisms which they patent fervently.</t>
  </si>
  <si>
    <t>http://www.couteau-laguiole.com/en/disassembly-28-124.html</t>
  </si>
  <si>
    <t>Disassembly</t>
  </si>
  <si>
    <t>Disassembly of knife handle</t>
  </si>
  <si>
    <t>http://www.couteau-laguiole.com/en/display-boxes-of-pieces-laguiole-in-assorted-colors-0-725-33-5-5-0-0.html</t>
  </si>
  <si>
    <t>Display Boxes of 24 pieces Laguiole in assorted colors - Laguiole table knives, Laguiole display boxes- Laguiole Actiforge : couteaux fabrication française</t>
  </si>
  <si>
    <t xml:space="preserve">Display Boxes of 24 pieces Laguiole in assorted colors à partir de 141.00 euros - Laguiole Actiforge : couteaux fabrication française </t>
  </si>
  <si>
    <t>http://www.couteau-laguiole.com/en/display-boxes-of-pieces-laguiole-in-assorted-colors-4-725-33-5-5-0-0.html</t>
  </si>
  <si>
    <t>http://www.couteau-laguiole.com/en/double-sided-leather-covered-wooden-strop-box-0-418-44-8-8-0-0.html</t>
  </si>
  <si>
    <t>Double sided leather covered wooden strop box - Straight razors, Razor paddle strops- Laguiole Actiforge : couteaux fabrication française</t>
  </si>
  <si>
    <t xml:space="preserve">Double sided leather covered wooden strop box à partir de 79.00 euros - Laguiole Actiforge : couteaux fabrication française </t>
  </si>
  <si>
    <t>http://www.couteau-laguiole.com/en/double-sided-leather-covered-wooden-strop-box-4-418-44-8-8-0-0.html</t>
  </si>
  <si>
    <t>http://www.couteau-laguiole.com/en/dragon-walking-cane-0-730-125-11-11-0-0.html</t>
  </si>
  <si>
    <t>Dragon walking cane - Creators, Canes and sword canes - Laguiole Actiforge : couteaux fabrication française</t>
  </si>
  <si>
    <t xml:space="preserve">Dragon walking cane à partir de 366.00 euros - Laguiole Actiforge : couteaux fabrication française </t>
  </si>
  <si>
    <t>http://www.couteau-laguiole.com/en/dragon-walking-cane-1-730-125-11-11-0-0.html</t>
  </si>
  <si>
    <t>http://www.couteau-laguiole.com/en/dragon-walking-cane-3-730-125-11-11-0-0.html</t>
  </si>
  <si>
    <t>http://www.couteau-laguiole.com/en/eagle-laguiole-with-buffalo-bark-horn-handle-0-671-87-4-4-0-0.html</t>
  </si>
  <si>
    <t>Eagle Laguiole with Buffalo bark horn handle - Damas and prestigious Laguiole, Novelty Laguiole collection- Laguiole Actiforge : couteaux fabrication française</t>
  </si>
  <si>
    <t xml:space="preserve">Eagle Laguiole with Buffalo bark horn handle à partir de 190.00 euros - Laguiole Actiforge : couteaux fabrication française </t>
  </si>
  <si>
    <t>http://www.couteau-laguiole.com/en/eagle-laguiole-with-buffalo-bark-horn-handle-3-671-87-4-4-0-0.html</t>
  </si>
  <si>
    <t>http://www.couteau-laguiole.com/en/ebony-and-boxwood-laguiole-knife-with-damascus-blade-0-696-23-4-4-0-0.html</t>
  </si>
  <si>
    <t>Ebony and  Boxwood Laguiole knife with Damascus blade - Damas and prestigious Laguiole, Damas Laguiole Collection - Laguiole Actiforge : couteaux fabrication française</t>
  </si>
  <si>
    <t xml:space="preserve">Ebony and  Boxwood Laguiole knife with Damascus blade à partir de 389.00 euros - Laguiole Actiforge : couteaux fabrication française </t>
  </si>
  <si>
    <t>http://www.couteau-laguiole.com/en/ebony-and-boxwood-laguiole-knife-with-damascus-blade-1-696-23-4-4-0-0.html</t>
  </si>
  <si>
    <t>http://www.couteau-laguiole.com/en/ebony-wood-laguiole-knife-spring-and-plates-fileworked-0-680-24-4-4-0-0.html</t>
  </si>
  <si>
    <t>Ebony Wood Laguiole knife, spring and plates fileworked - Damas and prestigious Laguiole, Stainless Laguiole range - Laguiole Actiforge : couteaux fabrication française</t>
  </si>
  <si>
    <t xml:space="preserve">Ebony Wood Laguiole knife, spring and plates fileworked à partir de 175.00 euros - Laguiole Actiforge : couteaux fabrication française </t>
  </si>
  <si>
    <t>http://www.couteau-laguiole.com/en/ebony-wood-laguiole-knife-spring-and-plates-fileworked-1-680-24-4-4-0-0.html</t>
  </si>
  <si>
    <t>http://www.couteau-laguiole.com/en/ebony-wood-laguiole-knife-spring-and-plates-fileworked-with-corkscrew-0-706-24-4-4-0-0.html</t>
  </si>
  <si>
    <t>Ebony Wood Laguiole knife, spring and plates fileworked, with corkscrew - Damas and prestigious Laguiole, Stainless Laguiole range - Laguiole Actiforge : couteaux fabrication française</t>
  </si>
  <si>
    <t xml:space="preserve">Ebony Wood Laguiole knife, spring and plates fileworked, with corkscrew à partir de 179.00 euros - Laguiole Actiforge : couteaux fabrication française </t>
  </si>
  <si>
    <t>http://www.couteau-laguiole.com/en/entretien-du-couteau-30.html</t>
  </si>
  <si>
    <t>Laguiole Actifoge - Couteau Laguiole - Upkeep</t>
  </si>
  <si>
    <t>http://www.couteau-laguiole.com/en/exchange-plattens-for-strop-it-0-5654-126-8-8-0-0.html</t>
  </si>
  <si>
    <t>Exchange plattens for Strop-it 77 - Straight razors, Razor Strops Stop-it- Laguiole Actiforge : couteaux fabrication française</t>
  </si>
  <si>
    <t xml:space="preserve">Exchange plattens for Strop-it 77 à partir de 17.88 euros - Laguiole Actiforge : couteaux fabrication française </t>
  </si>
  <si>
    <t>http://www.couteau-laguiole.com/en/exchange-plattens-for-strop-it-4-5654-126-8-8-0-0.html</t>
  </si>
  <si>
    <t>http://www.couteau-laguiole.com/en/extra-large-double-sided-interchangeable-magnetic-razor-strop-supex-0-5575-126-8-8-0-0.html</t>
  </si>
  <si>
    <t>Extra-large double-sided interchangeable magnetic razor strop SUPEX 77 - Straight razors, Razor Strops Stop-it- Laguiole Actiforge : couteaux fabrication française</t>
  </si>
  <si>
    <t xml:space="preserve">Extra-large double-sided interchangeable magnetic razor strop SUPEX 77 à partir de 67.00 euros - Laguiole Actiforge : couteaux fabrication française </t>
  </si>
  <si>
    <t>http://www.couteau-laguiole.com/en/extra-large-double-sided-interchangeable-magnetic-razor-strop-supex-4-5575-126-8-8-0-0.html</t>
  </si>
  <si>
    <t>http://www.couteau-laguiole.com/en/extra-large-razor-paddle-strop-in-wood-and-leather-0-421-44-8-8-0-0.html</t>
  </si>
  <si>
    <t>Extra large razor paddle strop in wood and leather - Straight razors, Razor paddle strops- Laguiole Actiforge : couteaux fabrication française</t>
  </si>
  <si>
    <t xml:space="preserve">Extra large razor paddle strop in wood and leather à partir de 73.00 euros - Laguiole Actiforge : couteaux fabrication française </t>
  </si>
  <si>
    <t>http://www.couteau-laguiole.com/en/extra-large-razor-paddle-strop-in-wood-and-leather-4-421-44-8-8-0-0.html</t>
  </si>
  <si>
    <t>http://www.couteau-laguiole.com/en/fabrication-artisanale-27.html</t>
  </si>
  <si>
    <t>Laguiole Actifoge - Couteau Laguiole - Handcrafted knives</t>
  </si>
  <si>
    <t>http://www.couteau-laguiole.com/en/final-assembly-28-126.html</t>
  </si>
  <si>
    <t>Final assembly</t>
  </si>
  <si>
    <t>Final assembly of the knife  Parts of the knife are prepared, they have to be assembled</t>
  </si>
  <si>
    <t>http://www.couteau-laguiole.com/en/finest-quality-leather-sheath-for-laguiole-0-784-25-12-12-0-0.html</t>
  </si>
  <si>
    <t>Finest quality leather sheath for Laguiole - Leather sheaths and accessories, Leather sheats- Laguiole Actiforge : couteaux fabrication française</t>
  </si>
  <si>
    <t xml:space="preserve">Finest quality leather sheath for Laguiole à partir de 11.90 euros - Laguiole Actiforge : couteaux fabrication française </t>
  </si>
  <si>
    <t>http://www.couteau-laguiole.com/en/finest-quality-leather-sheath-for-laguiole-with-sharpener-0-785-25-12-12-0-0.html</t>
  </si>
  <si>
    <t>Finest quality leather sheath for Laguiole with sharpener - Leather sheaths and accessories, Leather sheats- Laguiole Actiforge : couteaux fabrication française</t>
  </si>
  <si>
    <t xml:space="preserve">Finest quality leather sheath for Laguiole with sharpener à partir de 16.60 euros - Laguiole Actiforge : couteaux fabrication française </t>
  </si>
  <si>
    <t>http://www.couteau-laguiole.com/en/finish-28-128.html</t>
  </si>
  <si>
    <t>Finishes of the knife. A last passage to the abrasive belt makes a shape gently curved to the knife's handle.Final polishing of blade and handle.Last sharpening for blade.</t>
  </si>
  <si>
    <t>http://www.couteau-laguiole.com/en/first-assembly-28-122.html</t>
  </si>
  <si>
    <t>First assembly of the knife</t>
  </si>
  <si>
    <t>The knife handle is assembled for the first time.  The curvature of the handle shaped by the work to the abrasive belt</t>
  </si>
  <si>
    <t>http://www.couteau-laguiole.com/en/fleur-de-lys-laguiole-knife-with-full-ram-horn-handle-0-670-87-4-4-0-0.html</t>
  </si>
  <si>
    <t>Fleur-de-Lys Laguiole knife with full ram horn handle - Damas and prestigious Laguiole, Novelty Laguiole collection- Laguiole Actiforge : couteaux fabrication française</t>
  </si>
  <si>
    <t xml:space="preserve">Fleur-de-Lys Laguiole knife with full ram horn handle à partir de 200.00 euros - Laguiole Actiforge : couteaux fabrication française </t>
  </si>
  <si>
    <t>http://www.couteau-laguiole.com/en/fleur-de-lys-laguiole-knife-with-full-ram-horn-handle-2-670-87-4-4-0-0.html</t>
  </si>
  <si>
    <t>http://www.couteau-laguiole.com/en/free-mason-s-sword-cane-with-pelican-and-rosicrucian-0-786-125-11-11-0-0.html</t>
  </si>
  <si>
    <t>Free mason's sword cane with pelican and rosicrucian - Creators, Canes and sword canes - Laguiole Actiforge : couteaux fabrication française</t>
  </si>
  <si>
    <t xml:space="preserve">Free mason's sword cane with pelican and rosicrucian à partir de 372.00 euros - Laguiole Actiforge : couteaux fabrication française </t>
  </si>
  <si>
    <t>http://www.couteau-laguiole.com/en/free-mason-s-sword-cane-with-pelican-and-rosicrucian-2-786-125-11-11-0-0.html</t>
  </si>
  <si>
    <t>http://www.couteau-laguiole.com/en/free-mason-s-sword-cane-with-set-square-and-compasses-0-562-125-11-11-0-0.html</t>
  </si>
  <si>
    <t>Free mason's sword cane with set square and compasses - Creators, Canes and sword canes - Laguiole Actiforge : couteaux fabrication française</t>
  </si>
  <si>
    <t xml:space="preserve">Free mason's sword cane with set square and compasses à partir de 372.00 euros - Laguiole Actiforge : couteaux fabrication française </t>
  </si>
  <si>
    <t>http://www.couteau-laguiole.com/en/free-mason-s-sword-cane-with-set-square-and-compasses-1-562-125-11-11-0-0.html</t>
  </si>
  <si>
    <t>http://www.couteau-laguiole.com/en/free-mason-s-sword-cane-with-set-square-and-compasses-3-562-125-11-11-0-0.html</t>
  </si>
  <si>
    <t>http://www.couteau-laguiole.com/en/french-manufacturing-warranty-5-138.html</t>
  </si>
  <si>
    <t>French manufacturing warranty</t>
  </si>
  <si>
    <t>French manufacturing warranty. Our Laguiole knives are made in France in the Auvergne region, in Thiers.  Our production is craft. We sign it by imprinting our brand Laguiole Actiforge on blades. They are delivered with a guarantee. The sticker of the French federation of cutlery, set on the blade, certify the origin of our knives.</t>
  </si>
  <si>
    <t>http://www.couteau-laguiole.com/en/garantie-5.html</t>
  </si>
  <si>
    <t>Laguiole Actifoge - Couteau Laguiole - Warranty</t>
  </si>
  <si>
    <t>http://www.couteau-laguiole.com/en/gifts-10.html</t>
  </si>
  <si>
    <t>http://www.couteau-laguiole.com/en/gift-wrapping-10-78.html</t>
  </si>
  <si>
    <t>Gift wrapping</t>
  </si>
  <si>
    <t>items are delivered gift-wrapped accompanied with your personal message</t>
  </si>
  <si>
    <t>http://www.couteau-laguiole.com/en/handcrafted-knife-27-108.html</t>
  </si>
  <si>
    <t>Handcrafted Laguiole knives. It requires more than one hundred operations performed by the craftsman’s hand. Each step is done by Master craftsmen who control the quality of their work at each stage of the process.The materials used are of French origin</t>
  </si>
  <si>
    <t>http://www.couteau-laguiole.com/en/handles-27-116.html</t>
  </si>
  <si>
    <t>Handles</t>
  </si>
  <si>
    <t>Handles are hand crafted. A thin cross-shaped nailing decorates the handle . The first knives were made &amp;#8203;&amp;#8203;of horn or bone, but soon the precious wood has completed the range. Handles may now made &amp;#8203;&amp;#8203;of Plexiglas</t>
  </si>
  <si>
    <t>http://www.couteau-laguiole.com/en/handles-made-of-horn-bone-and-ivory-30-134.html</t>
  </si>
  <si>
    <t>Upkeep of knife handles. Horn, bone or ivory are living material that need to be preserved from moisture and heat. Wood handles are less sensitive to these fluctuations. They like to be cleaned occasionally</t>
  </si>
  <si>
    <t>http://www.couteau-laguiole.com/en/histoire-31.html</t>
  </si>
  <si>
    <t>Laguiole Actifoge - Couteau Laguiole - History</t>
  </si>
  <si>
    <t>http://www.couteau-laguiole.com/en/historic-shaving-box-for-safety-razors-delivered-with-shaving-bowl-0-434-46-8-8-0-0.html</t>
  </si>
  <si>
    <t>Historic shaving box for safety razors Delivered with shaving bowl - Straight razors, Display box &amp; sheath- Laguiole Actiforge : couteaux fabrication française</t>
  </si>
  <si>
    <t xml:space="preserve">Historic shaving box for safety razors Delivered with shaving bowl à partir de 210.00 euros - Laguiole Actiforge : couteaux fabrication française </t>
  </si>
  <si>
    <t>http://www.couteau-laguiole.com/en/historic-shaving-box-for-safety-razors-delivered-with-shaving-bowl-2-434-46-8-8-0-0.html</t>
  </si>
  <si>
    <t>http://www.couteau-laguiole.com/en/historic-shaving-box-for-straight-rasors-with-mini-strop-razor-sharpening-paste-brush-shaving-bowl-shaving-soap-alum-block-0-433-46-8-8-0-0.html</t>
  </si>
  <si>
    <t>Historic shaving-box for straight rasors with mini- strop, razor sharpening paste, brush, shaving bowl, shaving soap, alum block - Straight razors, Display box &amp; sheath- Laguiole Actiforge : couteaux fabrication française</t>
  </si>
  <si>
    <t xml:space="preserve">Historic shaving-box for straight rasors with mini- strop, razor sharpening paste, brush, shaving bowl, shaving soap, alum block à partir de 258.00 euros - Laguiole Actiforge : couteaux fabrication française </t>
  </si>
  <si>
    <t>http://www.couteau-laguiole.com/en/historic-shaving-box-for-straight-rasors-with-mini-strop-razor-sharpening-paste-brush-shaving-bowl-shaving-soap-alum-block-2-433-46-8-8-0-0.html</t>
  </si>
  <si>
    <t>http://www.couteau-laguiole.com/en/historic-shaving-box-for-straight-rasors-with-mini-strop-razor-sharpening-paste-shaving-brush-shaving-bowl-soap-alum-block-0-432-72-8-8-0-0.html</t>
  </si>
  <si>
    <t>Historic shaving-box for straight rasors with mini- strop, razor sharpening paste, shaving brush, shaving bowl, soap, alum block - Straight razors, Complete razor sets- Laguiole Actiforge : couteaux fabrication française</t>
  </si>
  <si>
    <t xml:space="preserve">Historic shaving-box for straight rasors with mini- strop, razor sharpening paste, shaving brush, shaving bowl, soap, alum block à partir de 322.00 euros - Laguiole Actiforge : couteaux fabrication française </t>
  </si>
  <si>
    <t>http://www.couteau-laguiole.com/en/historic-shaving-box-for-straight-rasors-with-mini-strop-razor-sharpening-paste-shaving-brush-shaving-bowl-soap-alum-block-2-432-72-8-8-0-0.html</t>
  </si>
  <si>
    <t>http://www.couteau-laguiole.com/en/historic-shaving-box-for-straight-razors-delivered-with-mini-trop-and-shaving-bowl-0-435-46-8-8-0-0.html</t>
  </si>
  <si>
    <t>Historic shaving box for straight razors Delivered with mini-trop and shaving bowl - Straight razors, Display box &amp; sheath- Laguiole Actiforge : couteaux fabrication française</t>
  </si>
  <si>
    <t xml:space="preserve">Historic shaving box for straight razors Delivered with mini-trop and shaving bowl à partir de 256.00 euros - Laguiole Actiforge : couteaux fabrication française </t>
  </si>
  <si>
    <t>http://www.couteau-laguiole.com/en/historic-shaving-box-for-straight-razors-delivered-with-mini-trop-and-shaving-bowl-2-435-46-8-8-0-0.html</t>
  </si>
  <si>
    <t>http://www.couteau-laguiole.com/en/historic-straight-razor-bone-handled-forged-decorated-on-the-back-of-the-blade-0-415-43-8-8-0-0.html</t>
  </si>
  <si>
    <t>Historic Straight Razor 6/8 Bone handled - Forged decorated on the back of the blade - Straight razors, Limited series- Laguiole Actiforge : couteaux fabrication française</t>
  </si>
  <si>
    <t xml:space="preserve">Historic Straight Razor 6/8 Bone handled - Forged decorated on the back of the blade à partir de 272.00 euros - Laguiole Actiforge : couteaux fabrication française </t>
  </si>
  <si>
    <t>http://www.couteau-laguiole.com/en/historic-straight-razor-bone-handled-forged-decorated-on-the-back-of-the-blade-4-415-43-8-8-0-0.html</t>
  </si>
  <si>
    <t>http://www.couteau-laguiole.com/en/historic-straight-razor-mimosa-wood-handled-forged-decorated-with-hooked-nose-on-the-back-of-the-blade-0-416-43-8-8-0-0.html</t>
  </si>
  <si>
    <t>Historic Straight Razor 6/8 Mimosa wood handled - Forged decorated with hooked nose on the back of the blade - Straight razors, Limited series- Laguiole Actiforge : couteaux fabrication française</t>
  </si>
  <si>
    <t xml:space="preserve">Historic Straight Razor 6/8 Mimosa wood handled - Forged decorated with hooked nose on the back of the blade à partir de 252.00 euros - Laguiole Actiforge : couteaux fabrication française </t>
  </si>
  <si>
    <t>http://www.couteau-laguiole.com/en/historic-straight-razor-mimosa-wood-handled-forged-decorated-with-hooked-nose-on-the-back-of-the-blade-4-416-43-8-8-0-0.html</t>
  </si>
  <si>
    <t>http://www.couteau-laguiole.com/en/history-of-the-french-regional-knives-31-72.html</t>
  </si>
  <si>
    <t>History of the Regional knives</t>
  </si>
  <si>
    <t>There is a specific knife for each french area. The history of each regional knife is explained</t>
  </si>
  <si>
    <t>http://www.couteau-laguiole.com/en/history-of-the-laguiole-knife-31-37.html</t>
  </si>
  <si>
    <t>History of the Laguiole knife</t>
  </si>
  <si>
    <t>Cutlery appeared in Lagiuole in late XVIIIth century. It became famous from 1860. Laguiole is not a mark. In general, the good quality articles are sold with a certificate and a guarantee.</t>
  </si>
  <si>
    <t>http://www.couteau-laguiole.com/en/horseshoe-laguiole-with-carbon-fiber-handle-0-672-87-4-4-0-0.html</t>
  </si>
  <si>
    <t>Horseshoe Laguiole with carbon fiber handle - Damas and prestigious Laguiole, Novelty Laguiole collection- Laguiole Actiforge : couteaux fabrication française</t>
  </si>
  <si>
    <t xml:space="preserve">Horseshoe Laguiole with carbon fiber handle à partir de 190.00 euros - Laguiole Actiforge : couteaux fabrication française </t>
  </si>
  <si>
    <t>http://www.couteau-laguiole.com/en/horseshoe-laguiole-with-carbon-fiber-handle-2-672-87-4-4-0-0.html</t>
  </si>
  <si>
    <t>http://www.couteau-laguiole.com/en/hotels-and-restaurants-13-106.html</t>
  </si>
  <si>
    <t>Supplier of high quality flatware for many of prestigious restaurants, we perfectly know their needs and their requirements.Laguiole Knives can be personalized on behalf of the restaurant.</t>
  </si>
  <si>
    <t>http://www.couteau-laguiole.com/en/how-can-i-tell-the-difference-between-an-authentic-and-a-counterfeit-laguiole-knife-31-148.html</t>
  </si>
  <si>
    <t>difference between an authentic and a not-so-authentic Laguiole knife</t>
  </si>
  <si>
    <t>‘Laguiole’ is not a brand name or label, but is in fact the name of a small village in the Auvergne region in France</t>
  </si>
  <si>
    <t>http://www.couteau-laguiole.com/en/how-can-you-tell-the-difference-from-genuine-laguiole-and-fake-0-70.html</t>
  </si>
  <si>
    <t>How can you tell a real Laguiole knife from a fake?</t>
  </si>
  <si>
    <t xml:space="preserve">The word </t>
  </si>
  <si>
    <t>http://www.couteau-laguiole.com/en/how-do-i-know-i-am-getting-a-good-laguiole-knife-32-151.html</t>
  </si>
  <si>
    <t>How do I know I am getting a ‘good’ Laguiole knife ?</t>
  </si>
  <si>
    <t>The Laguiole name itself is not a guarantee of quality. Simple commercial touches and technical tips of quality allow us to discern a quality knife.</t>
  </si>
  <si>
    <t>http://www.couteau-laguiole.com/en/how-do-i-look-after-my-razor-0-159.html</t>
  </si>
  <si>
    <t>How do I look after my razor</t>
  </si>
  <si>
    <t>Look after my razor</t>
  </si>
  <si>
    <t>http://www.couteau-laguiole.com/en/how-do-i-shave-with-the-razor-0-156.html</t>
  </si>
  <si>
    <t>How do I shave with the razor</t>
  </si>
  <si>
    <t>The stages of the shaving</t>
  </si>
  <si>
    <t>http://www.couteau-laguiole.com/en/how-do-i-whet-my-razor-with-the-strop-0-160.html</t>
  </si>
  <si>
    <t>How do I whet my razor with the strop</t>
  </si>
  <si>
    <t>Advice for the strop</t>
  </si>
  <si>
    <t>http://www.couteau-laguiole.com/en/how-to-proceed-12-100.html</t>
  </si>
  <si>
    <t>We guarantee all manufacturing defects on our knives, we can also repair Laguiole knives broken by accident (blade or broken spring, handle damaged)</t>
  </si>
  <si>
    <t>http://www.couteau-laguiole.com/en/how-to-sharpen-your-knife-32-33.html</t>
  </si>
  <si>
    <t>How to sharpen your knife?</t>
  </si>
  <si>
    <t>You must always go towards  the edge as if you were going to cut a fine slice of the grindstone. Do not forget to use water.</t>
  </si>
  <si>
    <t>http://www.couteau-laguiole.com/en/images/bouton_livraison_offerte.png</t>
  </si>
  <si>
    <t>http://www.couteau-laguiole.com/en/images/bouton_livraison_offerte_hover.png</t>
  </si>
  <si>
    <t>http://www.couteau-laguiole.com/en/is-it-a-fly-or-a-bee-31-155.html</t>
  </si>
  <si>
    <t>Is it a Fly or a Bee ?</t>
  </si>
  <si>
    <t xml:space="preserve">The </t>
  </si>
  <si>
    <t>http://www.couteau-laguiole.com/en/knife-camembert-with-boxwood-handle-0-4658-124-11-11-0-0.html</t>
  </si>
  <si>
    <t>Knife camembert with Boxwood handle - Creators, Guy Vialis- Laguiole Actiforge : couteaux fabrication française</t>
  </si>
  <si>
    <t xml:space="preserve">Knife camembert with Boxwood handle à partir de 109.37 euros - Laguiole Actiforge : couteaux fabrication française </t>
  </si>
  <si>
    <t>http://www.couteau-laguiole.com/en/knife-camembert-with-boxwood-handle-1-4658-124-11-11-0-0.html</t>
  </si>
  <si>
    <t>http://www.couteau-laguiole.com/en/knife-oak-wood-chateau-versailles-0-4657-124-11-11-0-0.html</t>
  </si>
  <si>
    <t>knife oak wood château Versailles - Creators, Guy Vialis- Laguiole Actiforge : couteaux fabrication française</t>
  </si>
  <si>
    <t xml:space="preserve">Knife oak wood château Versailles à partir de 209.70 euros - Laguiole Actiforge : couteaux fabrication française </t>
  </si>
  <si>
    <t>http://www.couteau-laguiole.com/en/knife-oak-wood-chateau-versailles-1-4657-124-11-11-0-0.html</t>
  </si>
  <si>
    <t>http://www.couteau-laguiole.com/en/laguiole-bird-knife-black-wood-and-boxwood-handle-0-333-18-2-2-0-0.html</t>
  </si>
  <si>
    <t>Laguiole Bird knife black wood and boxwood handle - Laguiole pocket knives, Laguiole Bird knives- Laguiole Actiforge : couteaux fabrication française</t>
  </si>
  <si>
    <t xml:space="preserve">Laguiole Bird knife black wood and boxwood handle à partir de 91.00 euros - Laguiole Actiforge : couteaux fabrication française </t>
  </si>
  <si>
    <t>http://www.couteau-laguiole.com/en/laguiole-bird-knife-black-wood-and-boxwood-handle-6-333-18-2-2-0-0.html</t>
  </si>
  <si>
    <t>http://www.couteau-laguiole.com/en/laguiole-bird-knife-black-wood-and-juniperus-burl-handle-0-334-18-2-2-0-0.html</t>
  </si>
  <si>
    <t>Laguiole Bird knife black wood and juniperus burl handle - Laguiole pocket knives, Laguiole Bird knives- Laguiole Actiforge : couteaux fabrication française</t>
  </si>
  <si>
    <t xml:space="preserve">Laguiole Bird knife black wood and juniperus burl handle à partir de 91.00 euros - Laguiole Actiforge : couteaux fabrication française </t>
  </si>
  <si>
    <t>http://www.couteau-laguiole.com/en/laguiole-bird-knife-black-wood-and-juniperus-burl-handle-5-334-18-2-2-0-0.html</t>
  </si>
  <si>
    <t>http://www.couteau-laguiole.com/en/laguiole-bird-knife-ebony-wood-handle-0-332-18-2-2-0-0.html</t>
  </si>
  <si>
    <t>Laguiole Bird knife ebony Wood handle - Laguiole pocket knives, Laguiole Bird knives- Laguiole Actiforge : couteaux fabrication française</t>
  </si>
  <si>
    <t xml:space="preserve">Laguiole Bird knife ebony Wood handle à partir de 104.00 euros - Laguiole Actiforge : couteaux fabrication française </t>
  </si>
  <si>
    <t>http://www.couteau-laguiole.com/en/laguiole-bird-knife-ebony-wood-handle-3-332-18-2-2-0-0.html</t>
  </si>
  <si>
    <t>http://www.couteau-laguiole.com/en/laguiole-bird-knife-rose-wood-handle-0-331-18-2-2-0-0.html</t>
  </si>
  <si>
    <t>Laguiole Bird knife rose wood handle - Laguiole pocket knives, Laguiole Bird knives- Laguiole Actiforge : couteaux fabrication française</t>
  </si>
  <si>
    <t xml:space="preserve">Laguiole Bird knife rose wood handle à partir de 104.00 euros - Laguiole Actiforge : couteaux fabrication française </t>
  </si>
  <si>
    <t>http://www.couteau-laguiole.com/en/laguiole-bird-knife-rose-wood-handle-2-331-18-2-2-0-0.html</t>
  </si>
  <si>
    <t>http://www.couteau-laguiole.com/en/laguiole-bottine-0-323-17-2-2-0-0.html</t>
  </si>
  <si>
    <t>Laguiole Bottine - Laguiole pocket knives, Novelty Laguiole knives- Laguiole Actiforge : couteaux fabrication française</t>
  </si>
  <si>
    <t xml:space="preserve">Laguiole Bottine à partir de 60.00 euros - Laguiole Actiforge : couteaux fabrication française </t>
  </si>
  <si>
    <t>http://www.couteau-laguiole.com/en/laguiole-bottine-6-323-17-2-2-0-0.html</t>
  </si>
  <si>
    <t>http://www.couteau-laguiole.com/en/laguiole-bread-knife-black-horn-handle-0-586-103-5-5-32-0.html</t>
  </si>
  <si>
    <t>Laguiole bread knife Black horn Handle - Laguiole table knives, Server set, Laguiole bread knife- Laguiole Actiforge : couteaux fabrication française</t>
  </si>
  <si>
    <t xml:space="preserve">Laguiole bread knife Black horn Handle à partir de 79.30 euros - Laguiole Actiforge : couteaux fabrication française </t>
  </si>
  <si>
    <t>http://www.couteau-laguiole.com/en/laguiole-bread-knife-black-horn-handle-1-586-103-5-5-32-0.html</t>
  </si>
  <si>
    <t>http://www.couteau-laguiole.com/en/laguiole-bread-knife-black-horn-handle-6-586-103-5-5-32-0.html</t>
  </si>
  <si>
    <t>http://www.couteau-laguiole.com/en/laguiole-bread-knife-blonde-horn-handle-0-587-103-5-5-32-0.html</t>
  </si>
  <si>
    <t>Laguiole bread knife blonde horn Handle - Laguiole table knives, Server set, Laguiole bread knife- Laguiole Actiforge : couteaux fabrication française</t>
  </si>
  <si>
    <t xml:space="preserve">Laguiole bread knife blonde horn Handle à partir de 79.30 euros - Laguiole Actiforge : couteaux fabrication française </t>
  </si>
  <si>
    <t>http://www.couteau-laguiole.com/en/laguiole-bread-knife-blonde-horn-handle-1-587-103-5-5-32-0.html</t>
  </si>
  <si>
    <t>http://www.couteau-laguiole.com/en/laguiole-bread-knife-blonde-horn-handle-6-587-103-5-5-32-0.html</t>
  </si>
  <si>
    <t>http://www.couteau-laguiole.com/en/laguiole-bread-knife-olive-wood-handle-0-588-103-5-5-32-0.html</t>
  </si>
  <si>
    <t>Laguiole bread knife Olive wood Handle - Laguiole table knives, Server set, Laguiole bread knife- Laguiole Actiforge : couteaux fabrication française</t>
  </si>
  <si>
    <t xml:space="preserve">Laguiole bread knife Olive wood Handle à partir de 88.40 euros - Laguiole Actiforge : couteaux fabrication française </t>
  </si>
  <si>
    <t>http://www.couteau-laguiole.com/en/laguiole-bread-knife-olive-wood-handle-1-588-103-5-5-32-0.html</t>
  </si>
  <si>
    <t>http://www.couteau-laguiole.com/en/laguiole-bread-knife-olive-wood-handle-6-588-103-5-5-32-0.html</t>
  </si>
  <si>
    <t>http://www.couteau-laguiole.com/en/laguiole-carving-set-black-horn-handle-0-567-106-5-5-32-0.html</t>
  </si>
  <si>
    <t>Laguiole Carving Set Black Horn Handle - Laguiole table knives, Server set, Laguiole carving set- Laguiole Actiforge : couteaux fabrication française</t>
  </si>
  <si>
    <t xml:space="preserve">Laguiole Carving Set Black Horn Handle à partir de 125.40 euros - Laguiole Actiforge : couteaux fabrication française </t>
  </si>
  <si>
    <t>http://www.couteau-laguiole.com/en/laguiole-carving-set-black-horn-handle-2-567-106-5-5-32-0.html</t>
  </si>
  <si>
    <t>http://www.couteau-laguiole.com/en/laguiole-carving-set-black-horn-handle-7-567-106-5-5-32-0.html</t>
  </si>
  <si>
    <t>http://www.couteau-laguiole.com/en/laguiole-carving-set-blonde-horn-handle-0-543-106-5-5-32-0.html</t>
  </si>
  <si>
    <t>Laguiole Carving Set Blonde Horn Handle - Laguiole table knives, Server set, Laguiole carving set- Laguiole Actiforge : couteaux fabrication française</t>
  </si>
  <si>
    <t xml:space="preserve">Laguiole Carving Set Blonde Horn Handle à partir de 125.40 euros - Laguiole Actiforge : couteaux fabrication française </t>
  </si>
  <si>
    <t>http://www.couteau-laguiole.com/en/laguiole-carving-set-blonde-horn-handle-3-543-106-5-5-32-0.html</t>
  </si>
  <si>
    <t>http://www.couteau-laguiole.com/en/laguiole-carving-set-blonde-horn-handle-7-543-106-5-5-32-0.html</t>
  </si>
  <si>
    <t>http://www.couteau-laguiole.com/en/laguiole-carving-set-olive-wood-handle-0-568-106-5-5-32-0.html</t>
  </si>
  <si>
    <t>Laguiole Carving Set Olive wood Handle - Laguiole table knives, Server set, Laguiole carving set- Laguiole Actiforge : couteaux fabrication française</t>
  </si>
  <si>
    <t xml:space="preserve">Laguiole Carving Set Olive wood Handle à partir de 134.80 euros - Laguiole Actiforge : couteaux fabrication française </t>
  </si>
  <si>
    <t>http://www.couteau-laguiole.com/en/laguiole-carving-set-olive-wood-handle-2-568-106-5-5-32-0.html</t>
  </si>
  <si>
    <t>http://www.couteau-laguiole.com/en/laguiole-carving-set-olive-wood-handle-7-568-106-5-5-32-0.html</t>
  </si>
  <si>
    <t>http://www.couteau-laguiole.com/en/laguiole-cheese-knife-black-horn-handle-0-536-105-5-5-32-0.html</t>
  </si>
  <si>
    <t>Laguiole Cheese knife black horn handle - Laguiole table knives, Server set, Laguiole cheese knife- Laguiole Actiforge : couteaux fabrication française</t>
  </si>
  <si>
    <t xml:space="preserve">Laguiole Cheese knife black horn handle à partir de 77.60 euros - Laguiole Actiforge : couteaux fabrication française </t>
  </si>
  <si>
    <t>http://www.couteau-laguiole.com/en/laguiole-cheese-knife-black-horn-handle-1-536-105-5-5-32-0.html</t>
  </si>
  <si>
    <t>http://www.couteau-laguiole.com/en/laguiole-cheese-knife-blonde-horn-handle-0-535-105-5-5-32-0.html</t>
  </si>
  <si>
    <t>Laguiole Cheese knife blonde horn handle - Laguiole table knives, Server set, Laguiole cheese knife- Laguiole Actiforge : couteaux fabrication française</t>
  </si>
  <si>
    <t xml:space="preserve">Laguiole Cheese knife blonde horn handle à partir de 77.60 euros - Laguiole Actiforge : couteaux fabrication française </t>
  </si>
  <si>
    <t>http://www.couteau-laguiole.com/en/laguiole-cheese-knife-blonde-horn-handle-1-535-105-5-5-32-0.html</t>
  </si>
  <si>
    <t>http://www.couteau-laguiole.com/en/laguiole-cheese-knife-olive-wood-handle-0-534-105-5-5-32-0.html</t>
  </si>
  <si>
    <t>Laguiole Cheese knife Olive wood Handle - Laguiole table knives, Server set, Laguiole cheese knife- Laguiole Actiforge : couteaux fabrication française</t>
  </si>
  <si>
    <t xml:space="preserve">Laguiole Cheese knife Olive wood Handle à partir de 88.10 euros - Laguiole Actiforge : couteaux fabrication française </t>
  </si>
  <si>
    <t>http://www.couteau-laguiole.com/en/laguiole-cheese-knife-olive-wood-handle-4-534-105-5-5-32-0.html</t>
  </si>
  <si>
    <t>http://www.couteau-laguiole.com/en/laguiole-cheese-knife-set-black-horn-handle-0-538-105-5-5-32-0.html</t>
  </si>
  <si>
    <t>Laguiole Cheese knife set Black Horn Handle - Laguiole table knives, Server set, Laguiole cheese knife- Laguiole Actiforge : couteaux fabrication française</t>
  </si>
  <si>
    <t xml:space="preserve">Laguiole Cheese knife set Black Horn Handle à partir de 129.70 euros - Laguiole Actiforge : couteaux fabrication française </t>
  </si>
  <si>
    <t>http://www.couteau-laguiole.com/en/laguiole-cheese-knife-set-black-horn-handle-3-538-105-5-5-32-0.html</t>
  </si>
  <si>
    <t>http://www.couteau-laguiole.com/en/laguiole-cheese-knife-set-black-horn-handle-8-538-105-5-5-32-0.html</t>
  </si>
  <si>
    <t>http://www.couteau-laguiole.com/en/laguiole-cheese-knife-set-blonde-horn-handle-0-537-105-5-5-32-0.html</t>
  </si>
  <si>
    <t>Laguiole Cheese knife set blonde Horn Handle - Laguiole table knives, Server set, Laguiole cheese knife- Laguiole Actiforge : couteaux fabrication française</t>
  </si>
  <si>
    <t xml:space="preserve">Laguiole Cheese knife set blonde Horn Handle à partir de 129.70 euros - Laguiole Actiforge : couteaux fabrication française </t>
  </si>
  <si>
    <t>http://www.couteau-laguiole.com/en/laguiole-cheese-knife-set-blonde-horn-handle-3-537-105-5-5-32-0.html</t>
  </si>
  <si>
    <t>http://www.couteau-laguiole.com/en/laguiole-cheese-knife-set-blonde-horn-handle-8-537-105-5-5-32-0.html</t>
  </si>
  <si>
    <t>http://www.couteau-laguiole.com/en/laguiole-cheese-knife-set-olive-wood-handle-0-539-105-5-5-32-0.html</t>
  </si>
  <si>
    <t>Laguiole Cheese knife set Olive wood Handle - Laguiole table knives, Server set, Laguiole cheese knife- Laguiole Actiforge : couteaux fabrication française</t>
  </si>
  <si>
    <t xml:space="preserve">Laguiole Cheese knife set Olive wood Handle à partir de 141.60 euros - Laguiole Actiforge : couteaux fabrication française </t>
  </si>
  <si>
    <t>http://www.couteau-laguiole.com/en/laguiole-cheese-knife-set-olive-wood-handle-3-539-105-5-5-32-0.html</t>
  </si>
  <si>
    <t>http://www.couteau-laguiole.com/en/laguiole-cheese-knife-set-olive-wood-handle-8-539-105-5-5-32-0.html</t>
  </si>
  <si>
    <t>http://www.couteau-laguiole.com/en/laguiole-dog-s-head-with-solid-sterling-silver-0-580-24-4-4-0-0.html</t>
  </si>
  <si>
    <t>Laguiole dog's head with solid Sterling Silver - Damas and prestigious Laguiole, Stainless Laguiole range - Laguiole Actiforge : couteaux fabrication française</t>
  </si>
  <si>
    <t xml:space="preserve">Laguiole dog's head with solid Sterling Silver à partir de 245.00 euros - Laguiole Actiforge : couteaux fabrication française </t>
  </si>
  <si>
    <t>http://www.couteau-laguiole.com/en/laguiole-dog-s-head-with-solid-sterling-silver-1-580-24-4-4-0-0.html</t>
  </si>
  <si>
    <t>http://www.couteau-laguiole.com/en/laguiole-dog-s-head-with-solid-sterling-silver-2-580-24-4-4-0-0.html</t>
  </si>
  <si>
    <t>http://www.couteau-laguiole.com/en/laguiole-fishing-knife-0-330-17-2-2-0-0.html</t>
  </si>
  <si>
    <t>Laguiole Fishing knife - Laguiole pocket knives, Novelty Laguiole knives- Laguiole Actiforge : couteaux fabrication française</t>
  </si>
  <si>
    <t xml:space="preserve">Laguiole Fishing knife à partir de 77.00 euros - Laguiole Actiforge : couteaux fabrication française </t>
  </si>
  <si>
    <t>http://www.couteau-laguiole.com/en/laguiole-fishing-knife-3-330-17-2-2-0-0.html</t>
  </si>
  <si>
    <t>http://www.couteau-laguiole.com/en/laguiole-foie-gras-server-black-horn-handle-0-780-117-5-5-32-0.html</t>
  </si>
  <si>
    <t>Laguiole Foie gras server black horn handle - Laguiole table knives, Server set, Laguiole Foie gras server set- Laguiole Actiforge : couteaux fabrication française</t>
  </si>
  <si>
    <t xml:space="preserve">Laguiole Foie gras server black horn handle à partir de 132.20 euros - Laguiole Actiforge : couteaux fabrication française </t>
  </si>
  <si>
    <t>http://www.couteau-laguiole.com/en/laguiole-foie-gras-server-black-horn-handle-4-780-117-5-5-32-0.html</t>
  </si>
  <si>
    <t>http://www.couteau-laguiole.com/en/laguiole-foie-gras-server-blonde-horn-handle-0-779-117-5-5-32-0.html</t>
  </si>
  <si>
    <t>Laguiole Foie gras server blonde  horn handle - Laguiole table knives, Server set, Laguiole Foie gras server set- Laguiole Actiforge : couteaux fabrication française</t>
  </si>
  <si>
    <t xml:space="preserve">Laguiole Foie gras server blonde  horn handle à partir de 132.20 euros - Laguiole Actiforge : couteaux fabrication française </t>
  </si>
  <si>
    <t>http://www.couteau-laguiole.com/en/laguiole-foie-gras-server-blonde-horn-handle-4-779-117-5-5-32-0.html</t>
  </si>
  <si>
    <t>http://www.couteau-laguiole.com/en/laguiole-foie-gras-server-olive-wood-handle-0-781-117-5-5-32-0.html</t>
  </si>
  <si>
    <t>Laguiole Foie gras server olive wood handle - Laguiole table knives, Server set, Laguiole Foie gras server set- Laguiole Actiforge : couteaux fabrication française</t>
  </si>
  <si>
    <t xml:space="preserve">Laguiole Foie gras server olive wood handle à partir de 146.70 euros - Laguiole Actiforge : couteaux fabrication française </t>
  </si>
  <si>
    <t>http://www.couteau-laguiole.com/en/laguiole-foie-gras-server-olive-wood-handle-4-781-117-5-5-32-0.html</t>
  </si>
  <si>
    <t>http://www.couteau-laguiole.com/en/laguiole-folding-knife-with-olive-wood-handle-cm-finest-quality-leather-sheath-with-sharpener-0-6883-122-2-2-0-0.html</t>
  </si>
  <si>
    <t>Laguiole folding knife with Olive Wood handle, 12 cm + Finest quality leather sheath with sharpener - Laguiole pocket knives, Spring promotion- Laguiole Actiforge : couteaux fabrication française</t>
  </si>
  <si>
    <t xml:space="preserve">Laguiole folding knife with Olive Wood handle, 12 cm + Finest quality leather sheath with sharpener à partir de 66.00 euros - Laguiole Actiforge : couteaux fabrication française </t>
  </si>
  <si>
    <t>http://www.couteau-laguiole.com/en/laguiole-folding-knife-with-olive-wood-handle-cm-finest-quality-leather-sheath-with-sharpener-1-6883-122-2-2-0-0.html</t>
  </si>
  <si>
    <t>http://www.couteau-laguiole.com/en/laguiole-freemason-s-knife-ebony-and-boxwood-handle-damascus-blade-0-765-19-2-2-0-0.html</t>
  </si>
  <si>
    <t>Laguiole Freemason’s Knife ebony and boxwood handle, damascus blade - Laguiole pocket knives, Free Mason's Laguiole- Laguiole Actiforge : couteaux fabrication française</t>
  </si>
  <si>
    <t xml:space="preserve">Laguiole Freemason’s Knife ebony and boxwood handle, damascus blade à partir de 389.00 euros - Laguiole Actiforge : couteaux fabrication française </t>
  </si>
  <si>
    <t>http://www.couteau-laguiole.com/en/laguiole-freemason-s-knife-ebony-and-boxwood-handle-damascus-blade-4-765-19-2-2-0-0.html</t>
  </si>
  <si>
    <t>http://www.couteau-laguiole.com/en/laguiole-freemason-s-knife-ebony-and-mimosa-wood-handle-damascus-blade-0-801-19-2-2-0-0.html</t>
  </si>
  <si>
    <t>Laguiole Freemason’s Knife ebony and mimosa wood handle, damascus blade - Laguiole pocket knives, Free Mason's Laguiole- Laguiole Actiforge : couteaux fabrication française</t>
  </si>
  <si>
    <t xml:space="preserve">Laguiole Freemason’s Knife ebony and mimosa wood handle, damascus blade à partir de 389.00 euros - Laguiole Actiforge : couteaux fabrication française </t>
  </si>
  <si>
    <t>http://www.couteau-laguiole.com/en/laguiole-freemason-s-knife-ebony-and-mimosa-wood-handle-damascus-blade-5-801-19-2-2-0-0.html</t>
  </si>
  <si>
    <t>http://www.couteau-laguiole.com/en/laguiole-freemason-s-knife-ebony-and-mimosa-wood-handle-damascus-blade-corkscrew-0-800-19-2-2-0-0.html</t>
  </si>
  <si>
    <t>Laguiole Freemason’s Knife ebony and mimosa wood handle, damascus blade, corkscrew - Laguiole pocket knives, Free Mason's Laguiole- Laguiole Actiforge : couteaux fabrication française</t>
  </si>
  <si>
    <t xml:space="preserve">Laguiole Freemason’s Knife ebony and mimosa wood handle, damascus blade, corkscrew à partir de 402.00 euros - Laguiole Actiforge : couteaux fabrication française </t>
  </si>
  <si>
    <t>http://www.couteau-laguiole.com/en/laguiole-freemason-s-knife-ebony-and-mimosa-wood-handle-damascus-blade-corkscrew-3-800-19-2-2-0-0.html</t>
  </si>
  <si>
    <t>http://www.couteau-laguiole.com/en/laguiole-freemason-s-knife-with-black-horn-handle-0-757-19-2-2-0-0.html</t>
  </si>
  <si>
    <t>Laguiole Freemason’s Knife with  black horn handle  - Laguiole pocket knives, Free Mason's Laguiole- Laguiole Actiforge : couteaux fabrication française</t>
  </si>
  <si>
    <t xml:space="preserve">Laguiole Freemason’s Knife with  black horn handle  à partir de 82.00 euros - Laguiole Actiforge : couteaux fabrication française </t>
  </si>
  <si>
    <t>http://www.couteau-laguiole.com/en/laguiole-freemason-s-knife-with-black-horn-handle-2-757-19-2-2-0-0.html</t>
  </si>
  <si>
    <t>http://www.couteau-laguiole.com/en/laguiole-freemason-s-knife-with-black-horn-handle-cm-0-756-19-2-2-0-0.html</t>
  </si>
  <si>
    <t>Laguiole Freemason’s Knife with  black horn handle 12  cm - Laguiole pocket knives, Free Mason's Laguiole- Laguiole Actiforge : couteaux fabrication française</t>
  </si>
  <si>
    <t xml:space="preserve">Laguiole Freemason’s Knife with  black horn handle 12  cm à partir de 79.00 euros - Laguiole Actiforge : couteaux fabrication française </t>
  </si>
  <si>
    <t>http://www.couteau-laguiole.com/en/laguiole-freemason-s-knife-with-black-horn-handle-cm-2-756-19-2-2-0-0.html</t>
  </si>
  <si>
    <t>http://www.couteau-laguiole.com/en/laguiole-freemason-s-knife-with-juniper-burl-handle-0-341-19-2-2-0-0.html</t>
  </si>
  <si>
    <t>Laguiole Freemason’s Knife with juniper burl handle - Laguiole pocket knives, Free Mason's Laguiole- Laguiole Actiforge : couteaux fabrication française</t>
  </si>
  <si>
    <t xml:space="preserve">Laguiole Freemason’s Knife with juniper burl handle à partir de 94.00 euros - Laguiole Actiforge : couteaux fabrication française </t>
  </si>
  <si>
    <t>http://www.couteau-laguiole.com/en/laguiole-freemason-s-knife-with-juniper-burl-handle-0-774-19-2-2-0-0.html</t>
  </si>
  <si>
    <t xml:space="preserve">Laguiole Freemason’s Knife with juniper burl handle à partir de 73.00 euros - Laguiole Actiforge : couteaux fabrication française </t>
  </si>
  <si>
    <t>http://www.couteau-laguiole.com/en/laguiole-freemason-s-knife-with-juniper-burl-handle-2-774-19-2-2-0-0.html</t>
  </si>
  <si>
    <t>http://www.couteau-laguiole.com/en/laguiole-freemason-s-knife-with-juniper-burl-handle-3-341-19-2-2-0-0.html</t>
  </si>
  <si>
    <t>http://www.couteau-laguiole.com/en/laguiole-gendarme-s-knife-0-336-20-2-2-0-0.html</t>
  </si>
  <si>
    <t>Laguiole Gendarme's knife - Laguiole pocket knives, Laguiole Confrerie knives- Laguiole Actiforge : couteaux fabrication française</t>
  </si>
  <si>
    <t xml:space="preserve">Laguiole Gendarme's knife à partir de 84.28 euros - Laguiole Actiforge : couteaux fabrication française </t>
  </si>
  <si>
    <t>http://www.couteau-laguiole.com/en/laguiole-gendarme-s-knife-5-336-20-2-2-0-0.html</t>
  </si>
  <si>
    <t>http://www.couteau-laguiole.com/en/laguiole-gentleman-juniper-wood-damascus-blade-0-349-21-2-2-0-0.html</t>
  </si>
  <si>
    <t>Laguiole Gentleman juniper wood Damascus blade - Laguiole pocket knives, Lock-back security system- Laguiole Actiforge : couteaux fabrication française</t>
  </si>
  <si>
    <t xml:space="preserve">Laguiole Gentleman juniper wood Damascus blade à partir de 480.00 euros - Laguiole Actiforge : couteaux fabrication française </t>
  </si>
  <si>
    <t>http://www.couteau-laguiole.com/en/laguiole-gentleman-juniper-wood-damascus-blade-1-349-21-2-2-0-0.html</t>
  </si>
  <si>
    <t>http://www.couteau-laguiole.com/en/laguiole-gentleman-juniper-wood-damascus-blade-5-349-21-2-2-0-0.html</t>
  </si>
  <si>
    <t>http://www.couteau-laguiole.com/en/laguiole-gentleman-juniper-wood-handle-0-763-21-2-2-0-0.html</t>
  </si>
  <si>
    <t>Laguiole Gentleman juniper wood handle - Laguiole pocket knives, Lock-back security system- Laguiole Actiforge : couteaux fabrication française</t>
  </si>
  <si>
    <t xml:space="preserve">Laguiole Gentleman juniper wood handle à partir de 200.00 euros - Laguiole Actiforge : couteaux fabrication française </t>
  </si>
  <si>
    <t>http://www.couteau-laguiole.com/en/laguiole-gentleman-juniper-wood-handle-4-763-21-2-2-0-0.html</t>
  </si>
  <si>
    <t>http://www.couteau-laguiole.com/en/laguiole-gentleman-knife-with-curly-birch-handle-0-347-21-2-2-0-0.html</t>
  </si>
  <si>
    <t>Laguiole Gentleman Knife with Curly birch Handle - Laguiole pocket knives, Lock-back security system- Laguiole Actiforge : couteaux fabrication française</t>
  </si>
  <si>
    <t xml:space="preserve">Laguiole Gentleman Knife with Curly birch Handle à partir de 200.00 euros - Laguiole Actiforge : couteaux fabrication française </t>
  </si>
  <si>
    <t>http://www.couteau-laguiole.com/en/laguiole-gentleman-knife-with-curly-birch-handle-1-347-21-2-2-0-0.html</t>
  </si>
  <si>
    <t>http://www.couteau-laguiole.com/en/laguiole-gentleman-knife-with-curly-birch-handle-5-347-21-2-2-0-0.html</t>
  </si>
  <si>
    <t>http://www.couteau-laguiole.com/en/laguiole-gentleman-knife-with-walnut-handle-0-346-21-2-2-0-0.html</t>
  </si>
  <si>
    <t>Laguiole Gentleman Knife with Walnut Handle - Laguiole pocket knives, Lock-back security system- Laguiole Actiforge : couteaux fabrication française</t>
  </si>
  <si>
    <t xml:space="preserve">Laguiole Gentleman Knife with Walnut Handle à partir de 200.00 euros - Laguiole Actiforge : couteaux fabrication française </t>
  </si>
  <si>
    <t>http://www.couteau-laguiole.com/en/laguiole-gentleman-knife-with-walnut-handle-4-346-21-2-2-0-0.html</t>
  </si>
  <si>
    <t>http://www.couteau-laguiole.com/en/laguiole-gentleman-olive-wood-0-348-21-2-2-0-0.html</t>
  </si>
  <si>
    <t>Laguiole Gentleman olive wood - Laguiole pocket knives, Lock-back security system- Laguiole Actiforge : couteaux fabrication française</t>
  </si>
  <si>
    <t xml:space="preserve">Laguiole Gentleman olive wood à partir de 200.00 euros - Laguiole Actiforge : couteaux fabrication française </t>
  </si>
  <si>
    <t>http://www.couteau-laguiole.com/en/laguiole-gentleman-olive-wood-5-348-21-2-2-0-0.html</t>
  </si>
  <si>
    <t>http://www.couteau-laguiole.com/en/laguiole-knife-abalone-handle-with-damascus-blade-0-692-23-4-4-0-0.html</t>
  </si>
  <si>
    <t>Laguiole knife abalone handle with Damascus blade - Damas and prestigious Laguiole, Damas Laguiole Collection - Laguiole Actiforge : couteaux fabrication française</t>
  </si>
  <si>
    <t xml:space="preserve">Laguiole knife abalone handle with Damascus blade à partir de 500.00 euros - Laguiole Actiforge : couteaux fabrication française </t>
  </si>
  <si>
    <t>http://www.couteau-laguiole.com/en/laguiole-knife-abalone-handle-with-damascus-blade-1-692-23-4-4-0-0.html</t>
  </si>
  <si>
    <t>http://www.couteau-laguiole.com/en/laguiole-knife-bone-handle-bee-inlayed-mother-of-pearl-0-612-24-4-4-0-0.html</t>
  </si>
  <si>
    <t>Laguiole Knife Bone Handle - bee inlayed mother of pearl - Damas and prestigious Laguiole, Stainless Laguiole range - Laguiole Actiforge : couteaux fabrication française</t>
  </si>
  <si>
    <t xml:space="preserve">Laguiole Knife Bone Handle - bee inlayed mother of pearl à partir de 210.00 euros - Laguiole Actiforge : couteaux fabrication française </t>
  </si>
  <si>
    <t>http://www.couteau-laguiole.com/en/laguiole-knife-bone-handle-bee-inlayed-mother-of-pearl-1-612-24-4-4-0-0.html</t>
  </si>
  <si>
    <t>http://www.couteau-laguiole.com/en/laguiole-knife-bone-handle-bee-inlayed-mother-of-pearl-2-612-24-4-4-0-0.html</t>
  </si>
  <si>
    <t>http://www.couteau-laguiole.com/en/laguiole-knife-corse-with-juniper-burl-handle-0-792-87-4-4-0-0.html</t>
  </si>
  <si>
    <t>Laguiole knife Corse with juniper burl handle - Damas and prestigious Laguiole, Novelty Laguiole collection- Laguiole Actiforge : couteaux fabrication française</t>
  </si>
  <si>
    <t xml:space="preserve">Laguiole knife Corse with juniper burl handle à partir de 209.00 euros - Laguiole Actiforge : couteaux fabrication française </t>
  </si>
  <si>
    <t>http://www.couteau-laguiole.com/en/laguiole-knife-corse-with-juniper-burl-handle-3-792-87-4-4-0-0.html</t>
  </si>
  <si>
    <t>http://www.couteau-laguiole.com/en/laguiole-knife-ebony-and-izmir-handle-with-damascus-blade-0-694-23-4-4-0-0.html</t>
  </si>
  <si>
    <t>Laguiole knife Ebony and Izmir handle with Damascus blade - Damas and prestigious Laguiole, Damas Laguiole Collection - Laguiole Actiforge : couteaux fabrication française</t>
  </si>
  <si>
    <t xml:space="preserve">Laguiole knife Ebony and Izmir handle with Damascus blade à partir de 389.00 euros - Laguiole Actiforge : couteaux fabrication française </t>
  </si>
  <si>
    <t>http://www.couteau-laguiole.com/en/laguiole-knife-ebony-and-izmir-handle-with-damascus-blade-1-694-23-4-4-0-0.html</t>
  </si>
  <si>
    <t>http://www.couteau-laguiole.com/en/laguiole-knife-ebony-and-mimosa-wood-handle-0-778-24-4-4-0-0.html</t>
  </si>
  <si>
    <t>Laguiole knife Ebony and Mimosa Wood handle - Damas and prestigious Laguiole, Stainless Laguiole range - Laguiole Actiforge : couteaux fabrication française</t>
  </si>
  <si>
    <t xml:space="preserve">Laguiole knife Ebony and Mimosa Wood handle à partir de 154.00 euros - Laguiole Actiforge : couteaux fabrication française </t>
  </si>
  <si>
    <t>http://www.couteau-laguiole.com/en/laguiole-knife-ebony-and-mimosa-wood-handle-1-778-24-4-4-0-0.html</t>
  </si>
  <si>
    <t>http://www.couteau-laguiole.com/en/laguiole-knife-ebony-olive-wood-handle-0-320-17-2-2-0-0.html</t>
  </si>
  <si>
    <t>Laguiole knife Ebony / Olive wood handle - Laguiole pocket knives, Novelty Laguiole knives- Laguiole Actiforge : couteaux fabrication française</t>
  </si>
  <si>
    <t xml:space="preserve">Laguiole knife Ebony / Olive wood handle à partir de 95.00 euros - Laguiole Actiforge : couteaux fabrication française </t>
  </si>
  <si>
    <t>http://www.couteau-laguiole.com/en/laguiole-knife-ebony-olive-wood-handle-6-320-17-2-2-0-0.html</t>
  </si>
  <si>
    <t>http://www.couteau-laguiole.com/en/laguiole-knife-ebony-wood-handle-spring-and-plates-fileworked-damascus-blade-0-697-23-4-4-0-0.html</t>
  </si>
  <si>
    <t>Laguiole knife Ebony wood handle, spring and plates fileworked, Damascus blade - Damas and prestigious Laguiole, Damas Laguiole Collection - Laguiole Actiforge : couteaux fabrication française</t>
  </si>
  <si>
    <t xml:space="preserve">Laguiole knife Ebony wood handle, spring and plates fileworked, Damascus blade à partir de 401.00 euros - Laguiole Actiforge : couteaux fabrication française </t>
  </si>
  <si>
    <t>http://www.couteau-laguiole.com/en/laguiole-knife-ebony-wood-handle-spring-and-plates-fileworked-damascus-blade-1-697-23-4-4-0-0.html</t>
  </si>
  <si>
    <t>http://www.couteau-laguiole.com/en/laguiole-knife-ebony-wood-handle-with-corkscrew-spring-and-plates-fileworked-damascus-blade-0-693-23-4-4-0-0.html</t>
  </si>
  <si>
    <t>Laguiole knife Ebony Wood handle with corkscrew, spring and plates fileworked, Damascus blade - Damas and prestigious Laguiole, Damas Laguiole Collection - Laguiole Actiforge : couteaux fabrication française</t>
  </si>
  <si>
    <t xml:space="preserve">Laguiole knife Ebony Wood handle with corkscrew, spring and plates fileworked, Damascus blade à partir de 409.00 euros - Laguiole Actiforge : couteaux fabrication française </t>
  </si>
  <si>
    <t>http://www.couteau-laguiole.com/en/laguiole-knife-ebony-wood-handle-with-corkscrew-spring-and-plates-fileworked-damascus-blade-2-693-23-4-4-0-0.html</t>
  </si>
  <si>
    <t>http://www.couteau-laguiole.com/en/laguiole-knife-ecology-0-305-16-2-2-0-0.html</t>
  </si>
  <si>
    <t>Laguiole knife Ecology  - Laguiole pocket knives, Without corkscrew- Laguiole Actiforge : couteaux fabrication française</t>
  </si>
  <si>
    <t xml:space="preserve">Laguiole knife Ecology  à partir de 73.00 euros - Laguiole Actiforge : couteaux fabrication française </t>
  </si>
  <si>
    <t>http://www.couteau-laguiole.com/en/laguiole-knife-ecology-1-305-16-2-2-0-0.html</t>
  </si>
  <si>
    <t>http://www.couteau-laguiole.com/en/laguiole-knife-ecology-7-305-16-2-2-0-0.html</t>
  </si>
  <si>
    <t>http://www.couteau-laguiole.com/en/laguiole-knife-ecology-bicolour-handle-0-306-16-2-2-0-0.html</t>
  </si>
  <si>
    <t>Laguiole knife Ecology Bicolour handle  - Laguiole pocket knives, Without corkscrew- Laguiole Actiforge : couteaux fabrication française</t>
  </si>
  <si>
    <t xml:space="preserve">Laguiole knife Ecology Bicolour handle  à partir de 73.00 euros - Laguiole Actiforge : couteaux fabrication française </t>
  </si>
  <si>
    <t>http://www.couteau-laguiole.com/en/laguiole-knife-ecology-bicolour-handle-1-306-16-2-2-0-0.html</t>
  </si>
  <si>
    <t>http://www.couteau-laguiole.com/en/laguiole-knife-ecology-bicolour-handle-7-306-16-2-2-0-0.html</t>
  </si>
  <si>
    <t>http://www.couteau-laguiole.com/en/laguiole-knife-ecology-bicolour-handle-with-corkscrew-0-296-15-2-2-0-0.html</t>
  </si>
  <si>
    <t>Laguiole knife Ecology Bicolour handle with corkscrew - Laguiole pocket knives, Corkscrew- Laguiole Actiforge : couteaux fabrication française</t>
  </si>
  <si>
    <t xml:space="preserve">Laguiole knife Ecology Bicolour handle with corkscrew à partir de 105.00 euros - Laguiole Actiforge : couteaux fabrication française </t>
  </si>
  <si>
    <t>http://www.couteau-laguiole.com/en/laguiole-knife-ecology-bicolour-handle-with-corkscrew-1-296-15-2-2-0-0.html</t>
  </si>
  <si>
    <t>http://www.couteau-laguiole.com/en/laguiole-knife-ecology-bicolour-handle-with-corkscrew-3-296-15-2-2-0-0.html</t>
  </si>
  <si>
    <t>http://www.couteau-laguiole.com/en/laguiole-knife-ecology-with-corkscrew-0-295-15-2-2-0-0.html</t>
  </si>
  <si>
    <t>Laguiole knife Ecology with corkscrew - Laguiole pocket knives, Corkscrew- Laguiole Actiforge : couteaux fabrication française</t>
  </si>
  <si>
    <t xml:space="preserve">Laguiole knife Ecology with corkscrew à partir de 105.00 euros - Laguiole Actiforge : couteaux fabrication française </t>
  </si>
  <si>
    <t>http://www.couteau-laguiole.com/en/laguiole-knife-ecology-with-corkscrew-1-295-15-2-2-0-0.html</t>
  </si>
  <si>
    <t>http://www.couteau-laguiole.com/en/laguiole-knife-ecology-with-corkscrew-7-295-15-2-2-0-0.html</t>
  </si>
  <si>
    <t>http://www.couteau-laguiole.com/en/laguiole-knife-jewel-diamond-inside-the-handle-0-328-17-2-2-0-0.html</t>
  </si>
  <si>
    <t>Laguiole knife Jewel, Diamond inside the Handle - Laguiole pocket knives, Novelty Laguiole knives- Laguiole Actiforge : couteaux fabrication française</t>
  </si>
  <si>
    <t xml:space="preserve">Laguiole knife Jewel, Diamond inside the Handle à partir de 85.00 euros - Laguiole Actiforge : couteaux fabrication française </t>
  </si>
  <si>
    <t>http://www.couteau-laguiole.com/en/laguiole-knife-jewel-diamond-inside-the-handle-6-328-17-2-2-0-0.html</t>
  </si>
  <si>
    <t>http://www.couteau-laguiole.com/en/laguiole-knife-palissander-wood-handle-with-sheath-0-2236-122-2-2-0-0.html</t>
  </si>
  <si>
    <t>Laguiole knife palissander wood handle with sheath - Laguiole pocket knives, Spring promotion- Laguiole Actiforge : couteaux fabrication française</t>
  </si>
  <si>
    <t xml:space="preserve">Laguiole knife palissander wood handle with sheath à partir de 49.00 euros - Laguiole Actiforge : couteaux fabrication française </t>
  </si>
  <si>
    <t>http://www.couteau-laguiole.com/en/laguiole-knife-palissander-wood-handle-with-sheath-1-2236-122-2-2-0-0.html</t>
  </si>
  <si>
    <t>http://www.couteau-laguiole.com/en/laguiole-knife-personalized-with-initials-on-the-spring-0-2237-122-2-2-0-0.html</t>
  </si>
  <si>
    <t>Laguiole knife personalized with initials on the spring - Laguiole pocket knives, Spring promotion- Laguiole Actiforge : couteaux fabrication française</t>
  </si>
  <si>
    <t xml:space="preserve">Laguiole knife personalized with initials on the spring à partir de 60.00 euros - Laguiole Actiforge : couteaux fabrication française </t>
  </si>
  <si>
    <t>http://www.couteau-laguiole.com/en/laguiole-knife-personalized-with-initials-on-the-spring-0-2238-122-2-2-0-0.html</t>
  </si>
  <si>
    <t xml:space="preserve">Laguiole knife personalized with initials on the spring à partir de 70.00 euros - Laguiole Actiforge : couteaux fabrication française </t>
  </si>
  <si>
    <t>http://www.couteau-laguiole.com/en/laguiole-knife-personalized-with-initials-on-the-spring-2-2237-122-2-2-0-0.html</t>
  </si>
  <si>
    <t>http://www.couteau-laguiole.com/en/laguiole-knife-personalized-with-initials-on-the-spring-2-2238-122-2-2-0-0.html</t>
  </si>
  <si>
    <t>http://www.couteau-laguiole.com/en/laguiole-knife-polished-stag-full-handle-0-777-24-4-4-0-0.html</t>
  </si>
  <si>
    <t>Laguiole Knife polished Stag full handle - Damas and prestigious Laguiole, Stainless Laguiole range - Laguiole Actiforge : couteaux fabrication française</t>
  </si>
  <si>
    <t xml:space="preserve">Laguiole Knife polished Stag full handle à partir de 159.00 euros - Laguiole Actiforge : couteaux fabrication française </t>
  </si>
  <si>
    <t>http://www.couteau-laguiole.com/en/laguiole-knife-thuya-burl-handle-bee-inlayed-mother-of-pearl-0-613-24-4-4-0-0.html</t>
  </si>
  <si>
    <t>Laguiole Knife Thuya Burl Handle, bee inlayed mother of pearl - Damas and prestigious Laguiole, Stainless Laguiole range - Laguiole Actiforge : couteaux fabrication française</t>
  </si>
  <si>
    <t xml:space="preserve">Laguiole Knife Thuya Burl Handle, bee inlayed mother of pearl à partir de 210.00 euros - Laguiole Actiforge : couteaux fabrication française </t>
  </si>
  <si>
    <t>http://www.couteau-laguiole.com/en/laguiole-knife-thuya-burl-handle-bee-inlayed-mother-of-pearl-1-613-24-4-4-0-0.html</t>
  </si>
  <si>
    <t>http://www.couteau-laguiole.com/en/laguiole-knife-thuya-burl-handle-bee-inlayed-mother-of-pearl-2-613-24-4-4-0-0.html</t>
  </si>
  <si>
    <t>http://www.couteau-laguiole.com/en/laguiole-knife-with-abalone-handle-0-679-24-4-4-0-0.html</t>
  </si>
  <si>
    <t>Laguiole knife with Abalone handle - Damas and prestigious Laguiole, Stainless Laguiole range - Laguiole Actiforge : couteaux fabrication française</t>
  </si>
  <si>
    <t xml:space="preserve">Laguiole knife with Abalone handle à partir de 269.00 euros - Laguiole Actiforge : couteaux fabrication française </t>
  </si>
  <si>
    <t>http://www.couteau-laguiole.com/en/laguiole-knife-with-aluminium-handle-0-312-16-2-2-0-0.html</t>
  </si>
  <si>
    <t>Laguiole knife with Aluminium handle - Laguiole pocket knives, Without corkscrew- Laguiole Actiforge : couteaux fabrication française</t>
  </si>
  <si>
    <t xml:space="preserve">Laguiole knife with Aluminium handle à partir de 33.00 euros - Laguiole Actiforge : couteaux fabrication française </t>
  </si>
  <si>
    <t>http://www.couteau-laguiole.com/en/laguiole-knife-with-aluminium-handle-1-312-16-2-2-0-0.html</t>
  </si>
  <si>
    <t>http://www.couteau-laguiole.com/en/laguiole-knife-with-aluminium-handle-6-312-16-2-2-0-0.html</t>
  </si>
  <si>
    <t>http://www.couteau-laguiole.com/en/laguiole-knife-with-astrological-sign-inlayed-in-the-ebony-handle-corkscrew-0-753-22-2-2-0-0.html</t>
  </si>
  <si>
    <t>Laguiole knife with astrological sign inlayed in the ebony handle, corkscrew - Laguiole pocket knives, With zodiac signs- Laguiole Actiforge : couteaux fabrication française</t>
  </si>
  <si>
    <t xml:space="preserve">Laguiole knife with astrological sign inlayed in the ebony handle, corkscrew à partir de 93.00 euros - Laguiole Actiforge : couteaux fabrication française </t>
  </si>
  <si>
    <t>http://www.couteau-laguiole.com/en/laguiole-knife-with-astrological-sign-inlayed-in-the-ebony-handle-corkscrew-3-753-22-2-2-0-0.html</t>
  </si>
  <si>
    <t>http://www.couteau-laguiole.com/en/laguiole-knife-with-black-horn-handle-and-brass-bolsters-0-308-16-2-2-0-0.html</t>
  </si>
  <si>
    <t>Laguiole knife with Black Horn handle and brass bolsters - Laguiole pocket knives, Without corkscrew- Laguiole Actiforge : couteaux fabrication française</t>
  </si>
  <si>
    <t xml:space="preserve">Laguiole knife with Black Horn handle and brass bolsters à partir de 47.00 euros - Laguiole Actiforge : couteaux fabrication française </t>
  </si>
  <si>
    <t>http://www.couteau-laguiole.com/en/laguiole-knife-with-black-horn-handle-and-brass-bolsters-4-308-16-2-2-0-0.html</t>
  </si>
  <si>
    <t>http://www.couteau-laguiole.com/en/laguiole-knife-with-black-horn-handle-and-two-stainless-steel-bolsters-0-2900-16-2-2-0-0.html</t>
  </si>
  <si>
    <t>Laguiole knife with Black Horn handle and two stainless steel bolsters - Laguiole pocket knives, Without corkscrew- Laguiole Actiforge : couteaux fabrication française</t>
  </si>
  <si>
    <t xml:space="preserve">Laguiole knife with Black Horn handle and two stainless steel bolsters à partir de 50.00 euros - Laguiole Actiforge : couteaux fabrication française </t>
  </si>
  <si>
    <t>http://www.couteau-laguiole.com/en/laguiole-knife-with-black-horn-handle-and-two-stainless-steel-bolsters-1-2900-16-2-2-0-0.html</t>
  </si>
  <si>
    <t>http://www.couteau-laguiole.com/en/laguiole-knife-with-black-horn-handle-and-two-stainless-steel-bolsters-4-2900-16-2-2-0-0.html</t>
  </si>
  <si>
    <t>http://www.couteau-laguiole.com/en/laguiole-knife-with-blond-horn-handle-and-brass-bolsters-0-309-16-2-2-0-0.html</t>
  </si>
  <si>
    <t>Laguiole knife with Blond Horn handle and brass bolsters  - Laguiole pocket knives, Without corkscrew- Laguiole Actiforge : couteaux fabrication française</t>
  </si>
  <si>
    <t xml:space="preserve">Laguiole knife with Blond Horn handle and brass bolsters  à partir de 47.00 euros - Laguiole Actiforge : couteaux fabrication française </t>
  </si>
  <si>
    <t>http://www.couteau-laguiole.com/en/laguiole-knife-with-corkscrew-ebony-wood-handle-stainless-steel-bolsters-cm-0-6881-122-2-2-0-0.html</t>
  </si>
  <si>
    <t>Laguiole knife with corkscrew, Ebony wood handle, 2 stainless steel bolsters, 11 cm - Laguiole pocket knives, Spring promotion- Laguiole Actiforge : couteaux fabrication française</t>
  </si>
  <si>
    <t xml:space="preserve">Laguiole knife with corkscrew, Ebony wood handle, 2 stainless steel bolsters, 11 cm à partir de 60.00 euros - Laguiole Actiforge : couteaux fabrication française </t>
  </si>
  <si>
    <t>http://www.couteau-laguiole.com/en/laguiole-knife-with-corkscrew-ebony-wood-handle-stainless-steel-bolsters-cm-1-6881-122-2-2-0-0.html</t>
  </si>
  <si>
    <t>http://www.couteau-laguiole.com/en/laguiole-knife-with-ebony-and-boxwood-handle-0-675-24-4-4-0-0.html</t>
  </si>
  <si>
    <t>Laguiole knife with Ebony and Boxwood handle - Damas and prestigious Laguiole, Stainless Laguiole range - Laguiole Actiforge : couteaux fabrication française</t>
  </si>
  <si>
    <t xml:space="preserve">Laguiole knife with Ebony and Boxwood handle à partir de 154.00 euros - Laguiole Actiforge : couteaux fabrication française </t>
  </si>
  <si>
    <t>http://www.couteau-laguiole.com/en/laguiole-knife-with-ebony-and-izmir-handle-0-678-24-4-4-0-0.html</t>
  </si>
  <si>
    <t>Laguiole knife with Ebony and Izmir handle - Damas and prestigious Laguiole, Stainless Laguiole range - Laguiole Actiforge : couteaux fabrication française</t>
  </si>
  <si>
    <t xml:space="preserve">Laguiole knife with Ebony and Izmir handle à partir de 159.00 euros - Laguiole Actiforge : couteaux fabrication française </t>
  </si>
  <si>
    <t>http://www.couteau-laguiole.com/en/laguiole-knife-with-ebony-and-izmir-handle-corkscrew-0-708-24-4-4-0-0.html</t>
  </si>
  <si>
    <t>Laguiole knife with Ebony and Izmir handle, corkscrew - Damas and prestigious Laguiole, Stainless Laguiole range - Laguiole Actiforge : couteaux fabrication française</t>
  </si>
  <si>
    <t xml:space="preserve">Laguiole knife with Ebony and Izmir handle, corkscrew à partir de 169.00 euros - Laguiole Actiforge : couteaux fabrication française </t>
  </si>
  <si>
    <t>http://www.couteau-laguiole.com/en/laguiole-knife-with-ebony-wood-handle-and-brass-bolsters-0-310-16-2-2-0-0.html</t>
  </si>
  <si>
    <t>Laguiole knife with Ebony Wood handle and brass bolsters - Laguiole pocket knives, Without corkscrew- Laguiole Actiforge : couteaux fabrication française</t>
  </si>
  <si>
    <t xml:space="preserve">Laguiole knife with Ebony Wood handle and brass bolsters à partir de 51.00 euros - Laguiole Actiforge : couteaux fabrication française </t>
  </si>
  <si>
    <t>http://www.couteau-laguiole.com/en/laguiole-knife-with-ebony-wood-handle-and-two-stainless-steel-bolsters-0-2611-16-2-2-0-0.html</t>
  </si>
  <si>
    <t>Laguiole knife with Ebony Wood handle and two stainless steel bolsters - Laguiole pocket knives, Without corkscrew- Laguiole Actiforge : couteaux fabrication française</t>
  </si>
  <si>
    <t xml:space="preserve">Laguiole knife with Ebony Wood handle and two stainless steel bolsters à partir de 53.00 euros - Laguiole Actiforge : couteaux fabrication française </t>
  </si>
  <si>
    <t>http://www.couteau-laguiole.com/en/laguiole-knife-with-juniper-wood-handle-and-two-stainless-steel-bolsters-0-2898-16-2-2-0-0.html</t>
  </si>
  <si>
    <t>Laguiole knife with Juniper Wood handle and two stainless steel bolsters - Laguiole pocket knives, Without corkscrew- Laguiole Actiforge : couteaux fabrication française</t>
  </si>
  <si>
    <t xml:space="preserve">Laguiole knife with Juniper Wood handle and two stainless steel bolsters à partir de 58.00 euros - Laguiole Actiforge : couteaux fabrication française </t>
  </si>
  <si>
    <t>http://www.couteau-laguiole.com/en/laguiole-knife-with-light-horn-handle-0-5077-24-4-4-0-0.html</t>
  </si>
  <si>
    <t>Laguiole knife with light horn handle - Damas and prestigious Laguiole, Stainless Laguiole range - Laguiole Actiforge : couteaux fabrication française</t>
  </si>
  <si>
    <t xml:space="preserve">Laguiole knife with light horn handle à partir de 144.00 euros - Laguiole Actiforge : couteaux fabrication française </t>
  </si>
  <si>
    <t>http://www.couteau-laguiole.com/en/laguiole-knife-with-maltese-cross-amboina-wood-handle-0-677-87-4-4-0-0.html</t>
  </si>
  <si>
    <t>Laguiole knife with Maltese cross, amboina wood handle - Damas and prestigious Laguiole, Novelty Laguiole collection- Laguiole Actiforge : couteaux fabrication française</t>
  </si>
  <si>
    <t xml:space="preserve">Laguiole knife with Maltese cross, amboina wood handle à partir de 209.00 euros - Laguiole Actiforge : couteaux fabrication française </t>
  </si>
  <si>
    <t>http://www.couteau-laguiole.com/en/laguiole-knife-with-maltese-cross-amboina-wood-handle-3-677-87-4-4-0-0.html</t>
  </si>
  <si>
    <t>http://www.couteau-laguiole.com/en/laguiole-knife-with-mimosa-wood-handle-and-brass-bolsters-0-311-16-2-2-0-0.html</t>
  </si>
  <si>
    <t>Laguiole knife with Mimosa Wood handle and brass bolsters - Laguiole pocket knives, Without corkscrew- Laguiole Actiforge : couteaux fabrication française</t>
  </si>
  <si>
    <t xml:space="preserve">Laguiole knife with Mimosa Wood handle and brass bolsters à partir de 62.00 euros - Laguiole Actiforge : couteaux fabrication française </t>
  </si>
  <si>
    <t>http://www.couteau-laguiole.com/en/laguiole-knife-with-mimosa-wood-handle-and-brass-bolsters-3-311-16-2-2-0-0.html</t>
  </si>
  <si>
    <t>http://www.couteau-laguiole.com/en/laguiole-knife-with-olive-wood-handle-and-brass-bolsters-0-303-16-2-2-0-0.html</t>
  </si>
  <si>
    <t>Laguiole knife with Olive Wood handle and brass bolsters - Laguiole pocket knives, Without corkscrew- Laguiole Actiforge : couteaux fabrication française</t>
  </si>
  <si>
    <t xml:space="preserve">Laguiole knife with Olive Wood handle and brass bolsters à partir de 56.00 euros - Laguiole Actiforge : couteaux fabrication française </t>
  </si>
  <si>
    <t>http://www.couteau-laguiole.com/en/laguiole-knife-with-olive-wood-handle-and-two-stainless-steel-bolsters-0-2897-16-2-2-0-0.html</t>
  </si>
  <si>
    <t>Laguiole knife with Olive Wood handle and two stainless steel bolsters - Laguiole pocket knives, Without corkscrew- Laguiole Actiforge : couteaux fabrication française</t>
  </si>
  <si>
    <t xml:space="preserve">Laguiole knife with Olive Wood handle and two stainless steel bolsters à partir de 56.00 euros - Laguiole Actiforge : couteaux fabrication française </t>
  </si>
  <si>
    <t>http://www.couteau-laguiole.com/en/laguiole-knife-with-olive-wood-handle-and-two-stainless-steel-bolsters-1-2897-16-2-2-0-0.html</t>
  </si>
  <si>
    <t>http://www.couteau-laguiole.com/en/laguiole-knife-with-olive-wood-handle-and-two-stainless-steel-bolsters-6-2897-16-2-2-0-0.html</t>
  </si>
  <si>
    <t>http://www.couteau-laguiole.com/en/laguiole-knife-with-palissander-handle-and-brass-bolsters-0-307-16-2-2-0-0.html</t>
  </si>
  <si>
    <t>Laguiole knife with Palissander handle and brass bolsters - Laguiole pocket knives, Without corkscrew- Laguiole Actiforge : couteaux fabrication française</t>
  </si>
  <si>
    <t xml:space="preserve">Laguiole knife with Palissander handle and brass bolsters à partir de 48.00 euros - Laguiole Actiforge : couteaux fabrication française </t>
  </si>
  <si>
    <t>http://www.couteau-laguiole.com/en/laguiole-knife-with-stabilized-walnut-handle-0-681-24-4-4-0-0.html</t>
  </si>
  <si>
    <t>Laguiole knife with stabilized walnut handle - Damas and prestigious Laguiole, Stainless Laguiole range - Laguiole Actiforge : couteaux fabrication française</t>
  </si>
  <si>
    <t xml:space="preserve">Laguiole knife with stabilized walnut handle à partir de 179.00 euros - Laguiole Actiforge : couteaux fabrication française </t>
  </si>
  <si>
    <t>http://www.couteau-laguiole.com/en/laguiole-knife-with-stabilized-walnut-handle-1-681-24-4-4-0-0.html</t>
  </si>
  <si>
    <t>http://www.couteau-laguiole.com/en/laguiole-knife-with-stabilized-walnut-handle-corkscrew-0-705-24-4-4-0-0.html</t>
  </si>
  <si>
    <t>Laguiole knife with stabilized Walnut handle, corkscrew - Damas and prestigious Laguiole, Stainless Laguiole range - Laguiole Actiforge : couteaux fabrication française</t>
  </si>
  <si>
    <t xml:space="preserve">Laguiole knife with stabilized Walnut handle, corkscrew à partir de 189.00 euros - Laguiole Actiforge : couteaux fabrication française </t>
  </si>
  <si>
    <t>http://www.couteau-laguiole.com/en/laguiole-knife-with-stabilized-walnut-handle-corkscrew-1-705-24-4-4-0-0.html</t>
  </si>
  <si>
    <t>http://www.couteau-laguiole.com/en/laguiole-knife-with-stag-horn-handle-and-two-stainless-steel-bolsters-0-2926-16-2-2-0-0.html</t>
  </si>
  <si>
    <t>Laguiole knife with Stag Horn handle and two stainless steel bolsters - Laguiole pocket knives, Without corkscrew- Laguiole Actiforge : couteaux fabrication française</t>
  </si>
  <si>
    <t xml:space="preserve">Laguiole knife with Stag Horn handle and two stainless steel bolsters à partir de 75.00 euros - Laguiole Actiforge : couteaux fabrication française </t>
  </si>
  <si>
    <t>http://www.couteau-laguiole.com/en/laguiole-knife-with-stag-horn-handle-and-two-stainless-steel-bolsters-1-2926-16-2-2-0-0.html</t>
  </si>
  <si>
    <t>http://www.couteau-laguiole.com/en/laguiole-knife-with-stag-horn-handle-and-two-stainless-steel-bolsters-7-2926-16-2-2-0-0.html</t>
  </si>
  <si>
    <t>http://www.couteau-laguiole.com/en/laguiole-knife-with-stamina-wood-handle-and-brass-bolsters-0-313-16-2-2-0-0.html</t>
  </si>
  <si>
    <t>Laguiole knife with Stamina Wood handle and brass bolsters - Laguiole pocket knives, Without corkscrew- Laguiole Actiforge : couteaux fabrication française</t>
  </si>
  <si>
    <t xml:space="preserve">Laguiole knife with Stamina Wood handle and brass bolsters à partir de 50.00 euros - Laguiole Actiforge : couteaux fabrication française </t>
  </si>
  <si>
    <t>http://www.couteau-laguiole.com/en/laguiole-knife-with-stamina-wood-handle-and-brass-bolsters-1-313-16-2-2-0-0.html</t>
  </si>
  <si>
    <t>http://www.couteau-laguiole.com/en/laguiole-knife-with-stamina-wood-handle-and-brass-bolsters-7-313-16-2-2-0-0.html</t>
  </si>
  <si>
    <t>http://www.couteau-laguiole.com/en/laguiole-knife-with-thuya-burl-handle-0-683-24-4-4-0-0.html</t>
  </si>
  <si>
    <t>Laguiole knife with Thuya Burl handle - Damas and prestigious Laguiole, Stainless Laguiole range - Laguiole Actiforge : couteaux fabrication française</t>
  </si>
  <si>
    <t xml:space="preserve">Laguiole knife with Thuya Burl handle à partir de 144.00 euros - Laguiole Actiforge : couteaux fabrication française </t>
  </si>
  <si>
    <t>http://www.couteau-laguiole.com/en/laguiole-le-sapeur-0-337-20-2-2-0-0.html</t>
  </si>
  <si>
    <t>Laguiole Le Sapeur  - Laguiole pocket knives, Laguiole Confrerie knives- Laguiole Actiforge : couteaux fabrication française</t>
  </si>
  <si>
    <t xml:space="preserve">Laguiole Le Sapeur  à partir de 89.00 euros - Laguiole Actiforge : couteaux fabrication française </t>
  </si>
  <si>
    <t>http://www.couteau-laguiole.com/en/laguiole-le-sapeur-0-338-20-2-2-0-0.html</t>
  </si>
  <si>
    <t>Laguiole le Sapeur - Laguiole pocket knives, Laguiole Confrerie knives- Laguiole Actiforge : couteaux fabrication française</t>
  </si>
  <si>
    <t xml:space="preserve">Laguiole le Sapeur à partir de 93.00 euros - Laguiole Actiforge : couteaux fabrication française </t>
  </si>
  <si>
    <t>http://www.couteau-laguiole.com/en/laguiole-le-sapeur-5-337-20-2-2-0-0.html</t>
  </si>
  <si>
    <t>http://www.couteau-laguiole.com/en/laguiole-le-sapeur-5-338-20-2-2-0-0.html</t>
  </si>
  <si>
    <t>http://www.couteau-laguiole.com/en/laguiole-lotus-0-329-17-2-2-0-0.html</t>
  </si>
  <si>
    <t>Laguiole Lotus - Laguiole pocket knives, Novelty Laguiole knives- Laguiole Actiforge : couteaux fabrication française</t>
  </si>
  <si>
    <t>http://www.couteau-laguiole.com/en/laguiole-lotus-6-329-17-2-2-0-0.html</t>
  </si>
  <si>
    <t>http://www.couteau-laguiole.com/en/laguiole-nature-knife-with-mimosa-wood-handle-0-581-21-2-2-0-0.html</t>
  </si>
  <si>
    <t>Laguiole Nature knife with Mimosa Wood Handle - Laguiole pocket knives, Lock-back security system- Laguiole Actiforge : couteaux fabrication française</t>
  </si>
  <si>
    <t xml:space="preserve">Laguiole Nature knife with Mimosa Wood Handle à partir de 177.00 euros - Laguiole Actiforge : couteaux fabrication française </t>
  </si>
  <si>
    <t>http://www.couteau-laguiole.com/en/laguiole-nature-knife-with-mimosa-wood-handle-3-581-21-2-2-0-0.html</t>
  </si>
  <si>
    <t>http://www.couteau-laguiole.com/en/laguiole-pigeon-wing-0-322-17-2-2-0-0.html</t>
  </si>
  <si>
    <t>Laguiole Pigeon wing - Laguiole pocket knives, Novelty Laguiole knives- Laguiole Actiforge : couteaux fabrication française</t>
  </si>
  <si>
    <t xml:space="preserve">Laguiole Pigeon wing à partir de 62.00 euros - Laguiole Actiforge : couteaux fabrication française </t>
  </si>
  <si>
    <t>http://www.couteau-laguiole.com/en/laguiole-pigeon-wing-6-322-17-2-2-0-0.html</t>
  </si>
  <si>
    <t>http://www.couteau-laguiole.com/en/laguiole-pocket-knife-palissander-wood-handle-and-brass-bolsters-corkscrew-0-297-15-2-2-0-0.html</t>
  </si>
  <si>
    <t>Laguiole pocket knife Palissander Wood handle and brass bolsters, corkscrew - Laguiole pocket knives, Corkscrew- Laguiole Actiforge : couteaux fabrication française</t>
  </si>
  <si>
    <t xml:space="preserve">Laguiole pocket knife Palissander Wood handle and brass bolsters, corkscrew à partir de 62.00 euros - Laguiole Actiforge : couteaux fabrication française </t>
  </si>
  <si>
    <t>http://www.couteau-laguiole.com/en/laguiole-pocket-knife-palissander-wood-handle-and-brass-bolsters-corkscrew-1-297-15-2-2-0-0.html</t>
  </si>
  <si>
    <t>http://www.couteau-laguiole.com/en/laguiole-pocket-knife-with-astrological-sign-inlayed-in-the-ebony-handle-0-754-22-2-2-0-0.html</t>
  </si>
  <si>
    <t>Laguiole pocket knife with astrological sign inlayed in the ebony handle - Laguiole pocket knives, With zodiac signs- Laguiole Actiforge : couteaux fabrication française</t>
  </si>
  <si>
    <t xml:space="preserve">Laguiole pocket knife with astrological sign inlayed in the ebony handle à partir de 84.00 euros - Laguiole Actiforge : couteaux fabrication française </t>
  </si>
  <si>
    <t>http://www.couteau-laguiole.com/en/laguiole-pocket-knife-with-astrological-sign-inlayed-in-the-ebony-handle-2-754-22-2-2-0-0.html</t>
  </si>
  <si>
    <t>http://www.couteau-laguiole.com/en/laguiole-pocket-knife-with-black-horn-handle-and-brass-bolsters-corkscrew-0-298-15-2-2-0-0.html</t>
  </si>
  <si>
    <t>Laguiole pocket knife with Black Horn handle and brass bolsters, corkscrew - Laguiole pocket knives, Corkscrew- Laguiole Actiforge : couteaux fabrication française</t>
  </si>
  <si>
    <t xml:space="preserve">Laguiole pocket knife with Black Horn handle and brass bolsters, corkscrew à partir de 62.00 euros - Laguiole Actiforge : couteaux fabrication française </t>
  </si>
  <si>
    <t>http://www.couteau-laguiole.com/en/laguiole-pocket-knife-with-black-horn-handle-and-stainless-steel-bolsters-0-2899-15-2-2-0-0.html</t>
  </si>
  <si>
    <t>Laguiole pocket knife with Black Horn handle and stainless steel bolsters - Laguiole pocket knives, Corkscrew- Laguiole Actiforge : couteaux fabrication française</t>
  </si>
  <si>
    <t xml:space="preserve">Laguiole pocket knife with Black Horn handle and stainless steel bolsters à partir de 64.00 euros - Laguiole Actiforge : couteaux fabrication française </t>
  </si>
  <si>
    <t>http://www.couteau-laguiole.com/en/laguiole-pocket-knife-with-black-horn-handle-and-stainless-steel-bolsters-1-2899-15-2-2-0-0.html</t>
  </si>
  <si>
    <t>http://www.couteau-laguiole.com/en/laguiole-pocket-knife-with-black-horn-handle-and-stainless-steel-bolsters-4-2899-15-2-2-0-0.html</t>
  </si>
  <si>
    <t>http://www.couteau-laguiole.com/en/laguiole-pocket-knife-with-blonde-horn-handle-and-brass-bolsters-corkscrew-0-300-15-2-2-0-0.html</t>
  </si>
  <si>
    <t>Laguiole pocket knife with Blonde Horn handle and brass bolsters, corkscrew - Laguiole pocket knives, Corkscrew- Laguiole Actiforge : couteaux fabrication française</t>
  </si>
  <si>
    <t xml:space="preserve">Laguiole pocket knife with Blonde Horn handle and brass bolsters, corkscrew à partir de 62.00 euros - Laguiole Actiforge : couteaux fabrication française </t>
  </si>
  <si>
    <t>http://www.couteau-laguiole.com/en/laguiole-pocket-knife-with-blonde-horn-handle-and-brass-bolsters-corkscrew-1-300-15-2-2-0-0.html</t>
  </si>
  <si>
    <t>http://www.couteau-laguiole.com/en/laguiole-pocket-knife-with-ebony-wood-handle-and-brass-bolsters-corkscrew-0-299-15-2-2-0-0.html</t>
  </si>
  <si>
    <t>Laguiole pocket knife with Ebony Wood handle and brass bolsters, corkscrew - Laguiole pocket knives, Corkscrew- Laguiole Actiforge : couteaux fabrication française</t>
  </si>
  <si>
    <t xml:space="preserve">Laguiole pocket knife with Ebony Wood handle and brass bolsters, corkscrew à partir de 65.00 euros - Laguiole Actiforge : couteaux fabrication française </t>
  </si>
  <si>
    <t>http://www.couteau-laguiole.com/en/laguiole-pocket-knife-with-ebony-wood-handle-and-brass-bolsters-corkscrew-1-299-15-2-2-0-0.html</t>
  </si>
  <si>
    <t>http://www.couteau-laguiole.com/en/laguiole-pocket-knife-with-ebony-wood-handle-and-stainless-steel-bolsters-0-2612-15-2-2-0-0.html</t>
  </si>
  <si>
    <t>Laguiole pocket knife with Ebony Wood handle and stainless steel bolsters - Laguiole pocket knives, Corkscrew- Laguiole Actiforge : couteaux fabrication française</t>
  </si>
  <si>
    <t xml:space="preserve">Laguiole pocket knife with Ebony Wood handle and stainless steel bolsters à partir de 68.00 euros - Laguiole Actiforge : couteaux fabrication française </t>
  </si>
  <si>
    <t>http://www.couteau-laguiole.com/en/laguiole-pocket-knife-with-juniper-wood-handle-and-stainless-steel-bolsters-0-2896-15-2-2-0-0.html</t>
  </si>
  <si>
    <t>Laguiole pocket knife with Juniper Wood handle and stainless steel bolsters - Laguiole pocket knives, Corkscrew- Laguiole Actiforge : couteaux fabrication française</t>
  </si>
  <si>
    <t xml:space="preserve">Laguiole pocket knife with Juniper Wood handle and stainless steel bolsters à partir de 73.00 euros - Laguiole Actiforge : couteaux fabrication française </t>
  </si>
  <si>
    <t>http://www.couteau-laguiole.com/en/laguiole-pocket-knife-with-juniper-wood-handle-and-stainless-steel-bolsters-1-2896-15-2-2-0-0.html</t>
  </si>
  <si>
    <t>http://www.couteau-laguiole.com/en/laguiole-pocket-knife-with-juniper-wood-handle-and-stainless-steel-bolsters-7-2896-15-2-2-0-0.html</t>
  </si>
  <si>
    <t>http://www.couteau-laguiole.com/en/laguiole-pocket-knife-with-mimosa-wood-handle-and-brass-bolsters-corkscrew-0-301-15-2-2-0-0.html</t>
  </si>
  <si>
    <t>Laguiole pocket knife with Mimosa Wood handle and brass bolsters, corkscrew - Laguiole pocket knives, Corkscrew- Laguiole Actiforge : couteaux fabrication française</t>
  </si>
  <si>
    <t xml:space="preserve">Laguiole pocket knife with Mimosa Wood handle and brass bolsters, corkscrew à partir de 79.00 euros - Laguiole Actiforge : couteaux fabrication française </t>
  </si>
  <si>
    <t>http://www.couteau-laguiole.com/en/laguiole-pocket-knife-with-mimosa-wood-handle-and-brass-bolsters-corkscrew-2-301-15-2-2-0-0.html</t>
  </si>
  <si>
    <t>http://www.couteau-laguiole.com/en/laguiole-pocket-knife-with-olive-wood-handle-and-brass-bolsters-0-293-15-2-2-0-0.html</t>
  </si>
  <si>
    <t>Laguiole pocket knife with Olive Wood handle and brass bolsters - Laguiole pocket knives, Corkscrew- Laguiole Actiforge : couteaux fabrication française</t>
  </si>
  <si>
    <t xml:space="preserve">Laguiole pocket knife with Olive Wood handle and brass bolsters à partir de 69.00 euros - Laguiole Actiforge : couteaux fabrication française </t>
  </si>
  <si>
    <t>http://www.couteau-laguiole.com/en/laguiole-pocket-knife-with-olive-wood-handle-and-brass-bolsters-1-293-15-2-2-0-0.html</t>
  </si>
  <si>
    <t>http://www.couteau-laguiole.com/en/laguiole-pocket-knife-with-olive-wood-handle-and-stainless-steel-bolsters-0-2925-15-2-2-0-0.html</t>
  </si>
  <si>
    <t>Laguiole pocket knife with Olive Wood handle and stainless steel bolsters - Laguiole pocket knives, Corkscrew- Laguiole Actiforge : couteaux fabrication française</t>
  </si>
  <si>
    <t xml:space="preserve">Laguiole pocket knife with Olive Wood handle and stainless steel bolsters à partir de 71.00 euros - Laguiole Actiforge : couteaux fabrication française </t>
  </si>
  <si>
    <t>http://www.couteau-laguiole.com/en/laguiole-pocket-knife-with-olive-wood-handle-and-stainless-steel-bolsters-1-2925-15-2-2-0-0.html</t>
  </si>
  <si>
    <t>http://www.couteau-laguiole.com/en/laguiole-pocket-knife-with-stag-horn-handle-and-stainless-steel-bolsters-0-2927-15-2-2-0-0.html</t>
  </si>
  <si>
    <t>Laguiole pocket knife with Stag Horn handle and stainless steel bolsters - Laguiole pocket knives, Corkscrew- Laguiole Actiforge : couteaux fabrication française</t>
  </si>
  <si>
    <t xml:space="preserve">Laguiole pocket knife with Stag Horn handle and stainless steel bolsters à partir de 86.00 euros - Laguiole Actiforge : couteaux fabrication française </t>
  </si>
  <si>
    <t>http://www.couteau-laguiole.com/en/laguiole-pocket-knife-with-stag-horn-handle-and-stainless-steel-bolsters-1-2927-15-2-2-0-0.html</t>
  </si>
  <si>
    <t>http://www.couteau-laguiole.com/en/laguiole-pocket-knife-with-stag-horn-handle-and-stainless-steel-bolsters-7-2927-15-2-2-0-0.html</t>
  </si>
  <si>
    <t>http://www.couteau-laguiole.com/en/laguiole-pocket-knife-with-stamina-wood-handle-and-brass-bolsters-corkscrew-0-302-15-2-2-0-0.html</t>
  </si>
  <si>
    <t>Laguiole pocket knife with Stamina wood handle and brass bolsters, corkscrew - Laguiole pocket knives, Corkscrew- Laguiole Actiforge : couteaux fabrication française</t>
  </si>
  <si>
    <t xml:space="preserve">Laguiole pocket knife with Stamina wood handle and brass bolsters, corkscrew à partir de 65.00 euros - Laguiole Actiforge : couteaux fabrication française </t>
  </si>
  <si>
    <t>http://www.couteau-laguiole.com/en/laguiole-pocket-knife-with-stamina-wood-handle-and-brass-bolsters-corkscrew-1-302-15-2-2-0-0.html</t>
  </si>
  <si>
    <t>http://www.couteau-laguiole.com/en/laguiole-pocket-knife-with-stamina-wood-handle-and-brass-bolsters-corkscrew-7-302-15-2-2-0-0.html</t>
  </si>
  <si>
    <t>http://www.couteau-laguiole.com/en/laguiole-salad-set-fuchsia-color-0-585-118-5-5-32-0.html</t>
  </si>
  <si>
    <t>Laguiole Salad Set fuchsia color - Laguiole table knives, Server set, Laguiole Salad Set - Laguiole Actiforge : couteaux fabrication française</t>
  </si>
  <si>
    <t xml:space="preserve">Laguiole Salad Set fuchsia color à partir de 33.00 euros - Laguiole Actiforge : couteaux fabrication française </t>
  </si>
  <si>
    <t>http://www.couteau-laguiole.com/en/laguiole-salad-set-fuchsia-color-1-585-118-5-5-32-0.html</t>
  </si>
  <si>
    <t>http://www.couteau-laguiole.com/en/laguiole-salad-set-fuchsia-color-6-585-118-5-5-32-0.html</t>
  </si>
  <si>
    <t>http://www.couteau-laguiole.com/en/laguiole-sparrowhawk-knife-0-335-18-2-2-0-0.html</t>
  </si>
  <si>
    <t>Laguiole sparrowhawk knife - Laguiole pocket knives, Laguiole Bird knives- Laguiole Actiforge : couteaux fabrication française</t>
  </si>
  <si>
    <t xml:space="preserve">Laguiole sparrowhawk knife à partir de 94.00 euros - Laguiole Actiforge : couteaux fabrication française </t>
  </si>
  <si>
    <t>http://www.couteau-laguiole.com/en/laguiole-sparrowhawk-knife-6-335-18-2-2-0-0.html</t>
  </si>
  <si>
    <t>http://www.couteau-laguiole.com/en/laguiole-sphinx-knife-black-and-gold-handle-0-755-18-2-2-0-0.html</t>
  </si>
  <si>
    <t>Laguiole Sphinx knife black and gold handle - Laguiole pocket knives, Laguiole Bird knives- Laguiole Actiforge : couteaux fabrication française</t>
  </si>
  <si>
    <t xml:space="preserve">Laguiole Sphinx knife black and gold handle à partir de 99.00 euros - Laguiole Actiforge : couteaux fabrication française </t>
  </si>
  <si>
    <t>http://www.couteau-laguiole.com/en/laguiole-sphinx-knife-black-and-gold-handle-5-755-18-2-2-0-0.html</t>
  </si>
  <si>
    <t>http://www.couteau-laguiole.com/en/laguiole-sport-juniperus-handle-0-342-21-2-2-0-0.html</t>
  </si>
  <si>
    <t>Laguiole sport juniperus handle  - Laguiole pocket knives, Lock-back security system- Laguiole Actiforge : couteaux fabrication française</t>
  </si>
  <si>
    <t xml:space="preserve">Laguiole sport juniperus handle  à partir de 250.00 euros - Laguiole Actiforge : couteaux fabrication française </t>
  </si>
  <si>
    <t>http://www.couteau-laguiole.com/en/laguiole-sport-juniperus-handle-4-342-21-2-2-0-0.html</t>
  </si>
  <si>
    <t>http://www.couteau-laguiole.com/en/laguiole-sport-juniperus-handle-damascus-blade-0-345-21-2-2-0-0.html</t>
  </si>
  <si>
    <t>Laguiole sport juniperus handle damascus blade - Laguiole pocket knives, Lock-back security system- Laguiole Actiforge : couteaux fabrication française</t>
  </si>
  <si>
    <t xml:space="preserve">Laguiole sport juniperus handle damascus blade à partir de 557.00 euros - Laguiole Actiforge : couteaux fabrication française </t>
  </si>
  <si>
    <t>http://www.couteau-laguiole.com/en/laguiole-sport-juniperus-handle-damascus-blade-4-345-21-2-2-0-0.html</t>
  </si>
  <si>
    <t>http://www.couteau-laguiole.com/en/laguiole-sport-olive-wood-handle-0-343-21-2-2-0-0.html</t>
  </si>
  <si>
    <t>Laguiole sport olive wood handle - Laguiole pocket knives, Lock-back security system- Laguiole Actiforge : couteaux fabrication française</t>
  </si>
  <si>
    <t xml:space="preserve">Laguiole sport olive wood handle à partir de 250.00 euros - Laguiole Actiforge : couteaux fabrication française </t>
  </si>
  <si>
    <t>http://www.couteau-laguiole.com/en/laguiole-sport-olive-wood-handle-3-343-21-2-2-0-0.html</t>
  </si>
  <si>
    <t>http://www.couteau-laguiole.com/en/laguiole-sport-walnut-handle-0-344-21-2-2-0-0.html</t>
  </si>
  <si>
    <t>Laguiole sport walnut handle - Laguiole pocket knives, Lock-back security system- Laguiole Actiforge : couteaux fabrication française</t>
  </si>
  <si>
    <t xml:space="preserve">Laguiole sport walnut handle à partir de 250.00 euros - Laguiole Actiforge : couteaux fabrication française </t>
  </si>
  <si>
    <t>http://www.couteau-laguiole.com/en/laguiole-sport-walnut-handle-4-344-21-2-2-0-0.html</t>
  </si>
  <si>
    <t>http://www.couteau-laguiole.com/en/laguiole-steak-knives-abs-luxury-beige-0-2723-102-5-5-0-0.html</t>
  </si>
  <si>
    <t>Laguiole steak knives ABS luxury beige - Laguiole table knives, ABS and plexiglass steak knives- Laguiole Actiforge : couteaux fabrication française</t>
  </si>
  <si>
    <t xml:space="preserve">Laguiole steak knives ABS luxury beige à partir de 92.30 euros - Laguiole Actiforge : couteaux fabrication française </t>
  </si>
  <si>
    <t>http://www.couteau-laguiole.com/en/laguiole-steak-knives-abs-luxury-black-0-3430-102-5-5-0-0.html</t>
  </si>
  <si>
    <t>Laguiole steak knives ABS luxury black - Laguiole table knives, ABS and plexiglass steak knives- Laguiole Actiforge : couteaux fabrication française</t>
  </si>
  <si>
    <t xml:space="preserve">Laguiole steak knives ABS luxury black à partir de 94.00 euros - Laguiole Actiforge : couteaux fabrication française </t>
  </si>
  <si>
    <t>http://www.couteau-laguiole.com/en/laguiole-steak-knives-abs-luxury-black-with-micro-serrated-blade-0-4812-102-5-5-0-0.html</t>
  </si>
  <si>
    <t>Laguiole steak knives ABS luxury black with micro-serrated blade - Laguiole table knives, ABS and plexiglass steak knives- Laguiole Actiforge : couteaux fabrication française</t>
  </si>
  <si>
    <t xml:space="preserve">Laguiole steak knives ABS luxury black with micro-serrated blade à partir de 94.00 euros - Laguiole Actiforge : couteaux fabrication française </t>
  </si>
  <si>
    <t>http://www.couteau-laguiole.com/en/laguiole-steak-knives-abs-luxury-white-with-micro-serrated-blade-0-2724-102-5-5-0-0.html</t>
  </si>
  <si>
    <t>Laguiole steak knives ABS luxury white with micro-serrated-blade - Laguiole table knives, ABS and plexiglass steak knives- Laguiole Actiforge : couteaux fabrication française</t>
  </si>
  <si>
    <t xml:space="preserve">Laguiole steak knives ABS luxury white with micro-serrated-blade à partir de 94.00 euros - Laguiole Actiforge : couteaux fabrication française </t>
  </si>
  <si>
    <t>http://www.couteau-laguiole.com/en/laguiole-steak-knives-black-horn-handle-0-772-100-5-5-0-0.html</t>
  </si>
  <si>
    <t>Laguiole steak knives black horn handle - Laguiole table knives, Horn and wood steak knives- Laguiole Actiforge : couteaux fabrication française</t>
  </si>
  <si>
    <t xml:space="preserve">Laguiole steak knives black horn handle à partir de 47.00 euros - Laguiole Actiforge : couteaux fabrication française </t>
  </si>
  <si>
    <t>http://www.couteau-laguiole.com/en/laguiole-steak-knives-black-horn-handle-1-772-100-5-5-0-0.html</t>
  </si>
  <si>
    <t>http://www.couteau-laguiole.com/en/laguiole-steak-knives-blonde-horn-handle-0-773-100-5-5-0-0.html</t>
  </si>
  <si>
    <t>Laguiole steak knives blonde horn handle - Laguiole table knives, Horn and wood steak knives- Laguiole Actiforge : couteaux fabrication française</t>
  </si>
  <si>
    <t xml:space="preserve">Laguiole steak knives blonde horn handle à partir de 47.00 euros - Laguiole Actiforge : couteaux fabrication française </t>
  </si>
  <si>
    <t>http://www.couteau-laguiole.com/en/laguiole-steak-knives-blonde-horn-handle-1-773-100-5-5-0-0.html</t>
  </si>
  <si>
    <t>http://www.couteau-laguiole.com/en/laguiole-steak-knives-boxwood-handle-0-771-100-5-5-0-0.html</t>
  </si>
  <si>
    <t>Laguiole steak knives boxwood handle - Laguiole table knives, Horn and wood steak knives- Laguiole Actiforge : couteaux fabrication française</t>
  </si>
  <si>
    <t xml:space="preserve">Laguiole steak knives boxwood handle à partir de 60.70 euros - Laguiole Actiforge : couteaux fabrication française </t>
  </si>
  <si>
    <t>http://www.couteau-laguiole.com/en/laguiole-steak-knives-boxwood-handle-1-771-100-5-5-0-0.html</t>
  </si>
  <si>
    <t>http://www.couteau-laguiole.com/en/laguiole-steak-knives-ebony-wood-handle-0-767-100-5-5-0-0.html</t>
  </si>
  <si>
    <t>Laguiole steak knives ebony wood handle - Laguiole table knives, Horn and wood steak knives- Laguiole Actiforge : couteaux fabrication française</t>
  </si>
  <si>
    <t xml:space="preserve">Laguiole steak knives ebony wood handle à partir de 55.10 euros - Laguiole Actiforge : couteaux fabrication française </t>
  </si>
  <si>
    <t>http://www.couteau-laguiole.com/en/laguiole-steak-knives-ebony-wood-handle-4-767-100-5-5-0-0.html</t>
  </si>
  <si>
    <t>http://www.couteau-laguiole.com/en/laguiole-steak-knives-mimosa-wood-handle-0-770-100-5-5-0-0.html</t>
  </si>
  <si>
    <t>Laguiole steak knives mimosa wood handle - Laguiole table knives, Horn and wood steak knives- Laguiole Actiforge : couteaux fabrication française</t>
  </si>
  <si>
    <t xml:space="preserve">Laguiole steak knives mimosa wood handle à partir de 68.60 euros - Laguiole Actiforge : couteaux fabrication française </t>
  </si>
  <si>
    <t>http://www.couteau-laguiole.com/en/laguiole-steak-knives-mimosa-wood-handle-3-770-100-5-5-0-0.html</t>
  </si>
  <si>
    <t>http://www.couteau-laguiole.com/en/laguiole-steak-knives-olive-wood-handle-0-769-100-5-5-0-0.html</t>
  </si>
  <si>
    <t>Laguiole steak knives olive wood handle - Laguiole table knives, Horn and wood steak knives- Laguiole Actiforge : couteaux fabrication française</t>
  </si>
  <si>
    <t xml:space="preserve">Laguiole steak knives olive wood handle à partir de 60.70 euros - Laguiole Actiforge : couteaux fabrication française </t>
  </si>
  <si>
    <t>http://www.couteau-laguiole.com/en/laguiole-steak-knives-olive-wood-handle-1-769-100-5-5-0-0.html</t>
  </si>
  <si>
    <t>http://www.couteau-laguiole.com/en/laguiole-steak-knives-palissander-wood-handle-0-766-100-5-5-0-0.html</t>
  </si>
  <si>
    <t>Laguiole steak knives palissander wood handle - Laguiole table knives, Horn and wood steak knives- Laguiole Actiforge : couteaux fabrication française</t>
  </si>
  <si>
    <t xml:space="preserve">Laguiole steak knives palissander wood handle à partir de 47.00 euros - Laguiole Actiforge : couteaux fabrication française </t>
  </si>
  <si>
    <t>http://www.couteau-laguiole.com/en/laguiole-steak-knives-palissander-wood-handle-10-766-100-5-5-0-0.html</t>
  </si>
  <si>
    <t>http://www.couteau-laguiole.com/en/laguiole-steak-knives-palissander-wood-handle-1-766-100-5-5-0-0.html</t>
  </si>
  <si>
    <t>http://www.couteau-laguiole.com/en/laguiole-steak-knives-rose-wood-handle-0-768-100-5-5-0-0.html</t>
  </si>
  <si>
    <t>Laguiole steak knives rose wood handle - Laguiole table knives, Horn and wood steak knives- Laguiole Actiforge : couteaux fabrication française</t>
  </si>
  <si>
    <t xml:space="preserve">Laguiole steak knives rose wood handle à partir de 53.20 euros - Laguiole Actiforge : couteaux fabrication française </t>
  </si>
  <si>
    <t>http://www.couteau-laguiole.com/en/laguiole-steak-knives-rose-wood-handle-1-768-100-5-5-0-0.html</t>
  </si>
  <si>
    <t>http://www.couteau-laguiole.com/en/laguiole-with-a-harlequin-handle-0-321-17-2-2-0-0.html</t>
  </si>
  <si>
    <t>Laguiole with a Harlequin handle - Laguiole pocket knives, Novelty Laguiole knives- Laguiole Actiforge : couteaux fabrication française</t>
  </si>
  <si>
    <t xml:space="preserve">Laguiole with a Harlequin handle à partir de 116.00 euros - Laguiole Actiforge : couteaux fabrication française </t>
  </si>
  <si>
    <t>http://www.couteau-laguiole.com/en/laguiole-with-a-harlequin-handle-2-321-17-2-2-0-0.html</t>
  </si>
  <si>
    <t>http://www.couteau-laguiole.com/en/leather-history-31-43.html</t>
  </si>
  <si>
    <t>Leather history</t>
  </si>
  <si>
    <t>http://www.couteau-laguiole.com/en/leather-holder-for-knife-le-provencal-0-290-25-12-12-0-0.html</t>
  </si>
  <si>
    <t>Leather holder for knife ''Le Provençal - Leather sheaths and accessories, Leather sheats- Laguiole Actiforge : couteaux fabrication française</t>
  </si>
  <si>
    <t xml:space="preserve">Leather holder for knife ''Le Provençal à partir de 26.00 euros - Laguiole Actiforge : couteaux fabrication française </t>
  </si>
  <si>
    <t>http://www.couteau-laguiole.com/en/leather-holder-for-knife-le-thiers-0-289-25-12-12-0-0.html</t>
  </si>
  <si>
    <t>leather holder for knife ''Le Thiers'' - Leather sheaths and accessories, Leather sheats- Laguiole Actiforge : couteaux fabrication française</t>
  </si>
  <si>
    <t xml:space="preserve">Leather holder for knife ''Le Thiers'' à partir de 12.04 euros - Laguiole Actiforge : couteaux fabrication française </t>
  </si>
  <si>
    <t>http://www.couteau-laguiole.com/en/leather-holder-for-knife-le-thiers--0-289-25-12-12-0-0.html</t>
  </si>
  <si>
    <t>http://www.couteau-laguiole.com/en/leather-holder-for-knife-le-thiers-0-463-40-6-6-0-0.html</t>
  </si>
  <si>
    <t>leather holder for knife ''Le Thiers'' - The Thiers knives, Leather sheat for Le Thiers- Laguiole Actiforge : couteaux fabrication française</t>
  </si>
  <si>
    <t xml:space="preserve">Leather holder for knife ''Le Thiers'' à partir de 12.00 euros - Laguiole Actiforge : couteaux fabrication française </t>
  </si>
  <si>
    <t>http://www.couteau-laguiole.com/en/leather-holder-for-knife-le-thiers-2-463-40-6-6-0-0.html</t>
  </si>
  <si>
    <t>http://www.couteau-laguiole.com/en/leather-sheath-for-all-knives-0-140-25-12-12-0-0.html</t>
  </si>
  <si>
    <t>Leather sheath for all knives - Leather sheaths and accessories, Leather sheats- Laguiole Actiforge : couteaux fabrication française</t>
  </si>
  <si>
    <t xml:space="preserve">Leather sheath for all knives à partir de 13.00 euros - Laguiole Actiforge : couteaux fabrication française </t>
  </si>
  <si>
    <t>http://www.couteau-laguiole.com/en/leather-sheath-for-big-knives-cm-length-0-286-25-12-12-0-0.html</t>
  </si>
  <si>
    <t>Leather sheath for big knives 13 cm length - Leather sheaths and accessories, Leather sheats- Laguiole Actiforge : couteaux fabrication française</t>
  </si>
  <si>
    <t xml:space="preserve">Leather sheath for big knives 13 cm length à partir de 16.00 euros - Laguiole Actiforge : couteaux fabrication française </t>
  </si>
  <si>
    <t>http://www.couteau-laguiole.com/en/leather-wallet-for-straight-razor-0-436-46-8-8-0-0.html</t>
  </si>
  <si>
    <t>Leather wallet for straight razor - Straight razors, Display box &amp; sheath- Laguiole Actiforge : couteaux fabrication française</t>
  </si>
  <si>
    <t xml:space="preserve">Leather wallet for straight razor à partir de 16.00 euros - Laguiole Actiforge : couteaux fabrication française </t>
  </si>
  <si>
    <t>http://www.couteau-laguiole.com/en/leather-wallet-for-straight-razor-2-436-46-8-8-0-0.html</t>
  </si>
  <si>
    <t>http://www.couteau-laguiole.com/en/le-club-21.html</t>
  </si>
  <si>
    <t>Laguiole Actifoge - Couteau Laguiole - The Club</t>
  </si>
  <si>
    <t xml:space="preserve">  Le club rassemble des informations sur la coutellerie gr&amp;acirc;ce à la participation des passionnés des lames.  Si vous voulez nous faire part d'un sujet qui vous tient        à coeur, N'hésitez pas à nous  écrire.</t>
  </si>
  <si>
    <t>http://www.couteau-laguiole.com/en/le-petit-francais-0-405-42-8-8-0-0.html</t>
  </si>
  <si>
    <t>Le Petit Français 4/8 - Straight razors, Straight razors- Laguiole Actiforge : couteaux fabrication française</t>
  </si>
  <si>
    <t xml:space="preserve">Le Petit Français 4/8 à partir de 120.00 euros - Laguiole Actiforge : couteaux fabrication française </t>
  </si>
  <si>
    <t>http://www.couteau-laguiole.com/en/le-petit-francais--0-405-42-8-8-0-0.html</t>
  </si>
  <si>
    <t>http://www.couteau-laguiole.com/en/le-thiers-black-horn-handle-0-470-39-6-6-0-0.html</t>
  </si>
  <si>
    <t>Le Thiers, black horn handle - The Thiers knives, Pocket knife Le Thiers- Laguiole Actiforge : couteaux fabrication française</t>
  </si>
  <si>
    <t xml:space="preserve">Le Thiers, black horn handle à partir de 42.00 euros - Laguiole Actiforge : couteaux fabrication française </t>
  </si>
  <si>
    <t>http://www.couteau-laguiole.com/en/le-thiers-juniper-burl-handle-0-471-39-6-6-0-0.html</t>
  </si>
  <si>
    <t>Le Thiers, Juniper burl handle - The Thiers knives, Pocket knife Le Thiers- Laguiole Actiforge : couteaux fabrication française</t>
  </si>
  <si>
    <t xml:space="preserve">Le Thiers, Juniper burl handle à partir de 52.00 euros - Laguiole Actiforge : couteaux fabrication française </t>
  </si>
  <si>
    <t>http://www.couteau-laguiole.com/en/le-thiers-sandblasted-stainless-handle-0-475-39-6-6-0-0.html</t>
  </si>
  <si>
    <t>Le Thiers, sandblasted stainless handle - The Thiers knives, Pocket knife Le Thiers- Laguiole Actiforge : couteaux fabrication française</t>
  </si>
  <si>
    <t xml:space="preserve">Le Thiers, sandblasted stainless handle à partir de 83.28 euros - Laguiole Actiforge : couteaux fabrication française </t>
  </si>
  <si>
    <t>http://www.couteau-laguiole.com/en/le-thiers-sandblasted-stainless-handle-1-475-39-6-6-0-0.html</t>
  </si>
  <si>
    <t>http://www.couteau-laguiole.com/en/lifetime-warranty-5-65.html</t>
  </si>
  <si>
    <t>Lifetime Warranty</t>
  </si>
  <si>
    <t>Laguiole knives Actiforge, stamped with the mark of the wild boar, have a lifetime warranty</t>
  </si>
  <si>
    <t>http://www.couteau-laguiole.com/en/liner-lock-thiers-ebony-handle-0-467-74-6-6-0-0.html</t>
  </si>
  <si>
    <t>Liner Lock Thiers Ebony Handle - The Thiers knives, Liner Lock Thiers- Laguiole Actiforge : couteaux fabrication française</t>
  </si>
  <si>
    <t xml:space="preserve">Liner Lock Thiers Ebony Handle à partir de 139.00 euros - Laguiole Actiforge : couteaux fabrication française </t>
  </si>
  <si>
    <t>http://www.couteau-laguiole.com/en/liner-lock-thiers-ebony-handle-1-467-74-6-6-0-0.html</t>
  </si>
  <si>
    <t>http://www.couteau-laguiole.com/en/liner-lock-thiers-juniper-handle-0-464-74-6-6-0-0.html</t>
  </si>
  <si>
    <t>Liner Lock Thiers Juniper handle - The Thiers knives, Liner Lock Thiers- Laguiole Actiforge : couteaux fabrication française</t>
  </si>
  <si>
    <t xml:space="preserve">Liner Lock Thiers Juniper handle à partir de 139.00 euros - Laguiole Actiforge : couteaux fabrication française </t>
  </si>
  <si>
    <t>http://www.couteau-laguiole.com/en/liner-lock-thiers-juniper-handle-1-464-74-6-6-0-0.html</t>
  </si>
  <si>
    <t>http://www.couteau-laguiole.com/en/liner-lock-thiers-olive-wood-handle-0-466-74-6-6-0-0.html</t>
  </si>
  <si>
    <t>Liner Lock Thiers Olive wood handle - The Thiers knives, Liner Lock Thiers- Laguiole Actiforge : couteaux fabrication française</t>
  </si>
  <si>
    <t xml:space="preserve">Liner Lock Thiers Olive wood handle à partir de 139.00 euros - Laguiole Actiforge : couteaux fabrication française </t>
  </si>
  <si>
    <t>http://www.couteau-laguiole.com/en/liner-lock-thiers-olive-wood-handle-1-466-74-6-6-0-0.html</t>
  </si>
  <si>
    <t>http://www.couteau-laguiole.com/en/liner-lock-thiers-walnut-handle-0-465-74-6-6-0-0.html</t>
  </si>
  <si>
    <t>Liner Lock Thiers walnut handle - The Thiers knives, Liner Lock Thiers- Laguiole Actiforge : couteaux fabrication française</t>
  </si>
  <si>
    <t xml:space="preserve">Liner Lock Thiers walnut handle à partir de 139.00 euros - Laguiole Actiforge : couteaux fabrication française </t>
  </si>
  <si>
    <t>http://www.couteau-laguiole.com/en/liner-lock-thiers-walnut-handle-1-465-74-6-6-0-0.html</t>
  </si>
  <si>
    <t>http://www.couteau-laguiole.com/en/liner-lock-thiers-walnut-handle-damascus-blade-0-469-74-6-6-0-0.html</t>
  </si>
  <si>
    <t>Liner lock thiers walnut handle, damascus blade - The Thiers knives, Liner Lock Thiers- Laguiole Actiforge : couteaux fabrication française</t>
  </si>
  <si>
    <t xml:space="preserve">Liner lock thiers walnut handle, damascus blade à partir de 422.41 euros - Laguiole Actiforge : couteaux fabrication française </t>
  </si>
  <si>
    <t>http://www.couteau-laguiole.com/en/liner-lock-thiers-walnut-handle-damascus-blade-1-469-74-6-6-0-0.html</t>
  </si>
  <si>
    <t>http://www.couteau-laguiole.com/en/livraison-9.html</t>
  </si>
  <si>
    <t>Laguiole Actifoge - Couteau Laguiole - Shipping</t>
  </si>
  <si>
    <t>http://www.couteau-laguiole.com/en/loom-strop-tensioned-by-a-special-hinge-cam-system-rock-n-load-0-5571-126-8-8-0-0.html</t>
  </si>
  <si>
    <t>Loom-strop tensioned by a special “hinge-cam” system ROCK' N LOAD - Straight razors, Razor Strops Stop-it- Laguiole Actiforge : couteaux fabrication française</t>
  </si>
  <si>
    <t xml:space="preserve">Loom-strop tensioned by a special “hinge-cam” system ROCK' N LOAD à partir de 45.00 euros - Laguiole Actiforge : couteaux fabrication française </t>
  </si>
  <si>
    <t>http://www.couteau-laguiole.com/en/loom-strop-tensioned-by-a-special-hinge-cam-system-rock-n-load-3-5571-126-8-8-0-0.html</t>
  </si>
  <si>
    <t>http://www.couteau-laguiole.com/en/loom-strop-tensioned-by-two-knurled-nuts-tensio-0-5650-126-8-8-0-0.html</t>
  </si>
  <si>
    <t>Loom-strop tensioned by two knurled-nuts TENSIO - Straight razors, Razor Strops Stop-it- Laguiole Actiforge : couteaux fabrication française</t>
  </si>
  <si>
    <t xml:space="preserve">Loom-strop tensioned by two knurled-nuts TENSIO à partir de 62.00 euros - Laguiole Actiforge : couteaux fabrication française </t>
  </si>
  <si>
    <t>http://www.couteau-laguiole.com/en/loom-strop-tensioned-by-two-knurled-nuts-tensio-3-5650-126-8-8-0-0.html</t>
  </si>
  <si>
    <t>http://www.couteau-laguiole.com/en/lustring-set-0-314-57-12-12-0-0.html</t>
  </si>
  <si>
    <t>Lustring set - Leather sheaths and accessories, Polishing tools- Laguiole Actiforge : couteaux fabrication française</t>
  </si>
  <si>
    <t xml:space="preserve">Lustring set à partir de 31.10 euros - Laguiole Actiforge : couteaux fabrication française </t>
  </si>
  <si>
    <t>http://www.couteau-laguiole.com/en/lustring-set-1-314-57-12-12-0-0.html</t>
  </si>
  <si>
    <t>http://www.couteau-laguiole.com/en/makila-scarified-chesnut-adrelet-0-556-125-11-11-0-0.html</t>
  </si>
  <si>
    <t>Makila scarified chesnut adrelet - Creators, Canes and sword canes - Laguiole Actiforge : couteaux fabrication française</t>
  </si>
  <si>
    <t xml:space="preserve">Makila scarified chesnut adrelet à partir de 674.00 euros - Laguiole Actiforge : couteaux fabrication française </t>
  </si>
  <si>
    <t>http://www.couteau-laguiole.com/en/makila-scarified-chesnut-adrelet-2-556-125-11-11-0-0.html</t>
  </si>
  <si>
    <t>http://www.couteau-laguiole.com/en/making-a-forged-stainless-steel-kitchen-knife-32-27.html</t>
  </si>
  <si>
    <t>Making a forged stainless steel kitchen knife</t>
  </si>
  <si>
    <t>To be classed as a forged knife, the knife must be made out of a single piece of steel and entirely forged (blade, bolster and tang). Forging works the steel fibres, resulting in a better cut. To ensure the optimal cutting edge, special stainless steel, with a high carbon content is chosen. (C50C13)</t>
  </si>
  <si>
    <t>http://www.couteau-laguiole.com/en/making-of-a-forged-carbon-steel-kitchen-knife-32-25.html</t>
  </si>
  <si>
    <t>Making of a  forged carbon steel kitchen knife</t>
  </si>
  <si>
    <t>To be classed as a forged knife, the knife must be made out of a single piece of steel and entirely forged (blade, bolster and tang). Forging works the steel fibres, resulting in a better cut.</t>
  </si>
  <si>
    <t>http://www.couteau-laguiole.com/en/malacca-sword-cane-0-382-125-11-11-0-0.html</t>
  </si>
  <si>
    <t>Malacca sword cane - Creators, Canes and sword canes - Laguiole Actiforge : couteaux fabrication française</t>
  </si>
  <si>
    <t xml:space="preserve">Malacca sword cane à partir de 407.00 euros - Laguiole Actiforge : couteaux fabrication française </t>
  </si>
  <si>
    <t>http://www.couteau-laguiole.com/en/malacca-sword-cane-2-382-125-11-11-0-0.html</t>
  </si>
  <si>
    <t>http://www.couteau-laguiole.com/en/materiaux-33.html</t>
  </si>
  <si>
    <t>Laguiole Actifoge - Couteau Laguiole - Materials</t>
  </si>
  <si>
    <t>http://www.couteau-laguiole.com/en/module/index.php</t>
  </si>
  <si>
    <t>http://www.couteau-laguiole.com/en/module/matiere.php</t>
  </si>
  <si>
    <t>http://www.couteau-laguiole.com/en/mon-compte.php</t>
  </si>
  <si>
    <t>http://www.couteau-laguiole.com/en/money-back-guarantee-5-140.html</t>
  </si>
  <si>
    <t>Money back guarantee</t>
  </si>
  <si>
    <t>Money back guarantee.  If you are unhappy with your purchase you can return it within 8 days of the date of delivery. The product will be refunded, excluding shipping.</t>
  </si>
  <si>
    <t>http://www.couteau-laguiole.com/en/monnerie-hunting-knife-with-ebony-wood-handle-0-4847-56-11-11-0-0.html</t>
  </si>
  <si>
    <t>Monnerie hunting knife with ebony wood handle - Creators, Teymen- Laguiole Actiforge : couteaux fabrication française</t>
  </si>
  <si>
    <t xml:space="preserve">Monnerie hunting knife with ebony wood handle à partir de 349.00 euros - Laguiole Actiforge : couteaux fabrication française </t>
  </si>
  <si>
    <t>http://www.couteau-laguiole.com/en/monnerie-knife-thuya-burl-handle-0-804-56-11-11-0-0.html</t>
  </si>
  <si>
    <t>Monnerie knife thuya burl handle - Creators, Teymen- Laguiole Actiforge : couteaux fabrication française</t>
  </si>
  <si>
    <t xml:space="preserve">Monnerie knife thuya burl handle à partir de 150.00 euros - Laguiole Actiforge : couteaux fabrication française </t>
  </si>
  <si>
    <t>http://www.couteau-laguiole.com/en/monnerie-knife-thuya-burl-handle-with-damascus-blade-0-802-56-11-11-0-0.html</t>
  </si>
  <si>
    <t>Monnerie knife thuya burl handle with Damascus blade  - Creators, Teymen- Laguiole Actiforge : couteaux fabrication française</t>
  </si>
  <si>
    <t xml:space="preserve">Monnerie knife thuya burl handle with Damascus blade  à partir de 517.00 euros - Laguiole Actiforge : couteaux fabrication française </t>
  </si>
  <si>
    <t>http://www.couteau-laguiole.com/en/monnerie-knife-tip-of-pale-horn-handle-0-805-56-11-11-0-0.html</t>
  </si>
  <si>
    <t>Monnerie knife tip of pale horn handle - Creators, Teymen- Laguiole Actiforge : couteaux fabrication française</t>
  </si>
  <si>
    <t xml:space="preserve">Monnerie knife tip of pale horn handle à partir de 150.00 euros - Laguiole Actiforge : couteaux fabrication française </t>
  </si>
  <si>
    <t>http://www.couteau-laguiole.com/en/monnerie-knife-tip-of-pale-horn-handle-with-damascus-blade-0-803-56-11-11-0-0.html</t>
  </si>
  <si>
    <t>Monnerie knife tip of pale horn handle with Damascus blade - Creators, Teymen- Laguiole Actiforge : couteaux fabrication française</t>
  </si>
  <si>
    <t xml:space="preserve">Monnerie knife tip of pale horn handle with Damascus blade à partir de 517.00 euros - Laguiole Actiforge : couteaux fabrication française </t>
  </si>
  <si>
    <t>http://www.couteau-laguiole.com/en/multi-head-pocket-carbide-sharpener-0-8-26-12-12-0-0.html</t>
  </si>
  <si>
    <t>Multi-Head pocket carbide Sharpener - Leather sheaths and accessories, Sharpeners- Laguiole Actiforge : couteaux fabrication française</t>
  </si>
  <si>
    <t xml:space="preserve">Multi-Head pocket carbide Sharpener à partir de 14.15 euros - Laguiole Actiforge : couteaux fabrication française </t>
  </si>
  <si>
    <t>http://www.couteau-laguiole.com/en/multi-head-pocket-carbide-sharpener-1-8-26-12-12-0-0.html</t>
  </si>
  <si>
    <t>http://www.couteau-laguiole.com/en/natural-sharpening-stone-0-217-26-12-12-0-0.html</t>
  </si>
  <si>
    <t>Natural sharpening stone - Leather sheaths and accessories, Sharpeners- Laguiole Actiforge : couteaux fabrication française</t>
  </si>
  <si>
    <t xml:space="preserve">Natural sharpening stone à partir de 4.01 euros - Laguiole Actiforge : couteaux fabrication française </t>
  </si>
  <si>
    <t>http://www.couteau-laguiole.com/en/natural-sharpening-stone-1-217-26-12-12-0-0.html</t>
  </si>
  <si>
    <t>http://www.couteau-laguiole.com/en/nos-services-8.html</t>
  </si>
  <si>
    <t>Laguiole Actifoge - Couteau Laguiole - Our services</t>
  </si>
  <si>
    <t xml:space="preserve">     Depuis 2002, nous proposons à la grande satisfaction de nos clients la possibilité d'acheter nos produits sur le net. Toute l'équipe de Laguiole Actiforge est à votre service pour répondre à vos demandes particulières.</t>
  </si>
  <si>
    <t>http://www.couteau-laguiole.com/en/office-box-with-sharpener-0-545-85-12-12-0-0.html</t>
  </si>
  <si>
    <t>Office box with sharpener - Leather sheaths and accessories, Presentation boxes- Laguiole Actiforge : couteaux fabrication française</t>
  </si>
  <si>
    <t xml:space="preserve">Office box with sharpener à partir de 18.61 euros - Laguiole Actiforge : couteaux fabrication française </t>
  </si>
  <si>
    <t>http://www.couteau-laguiole.com/en/office-box-with-sharpener-1-545-85-12-12-0-0.html</t>
  </si>
  <si>
    <t>http://www.couteau-laguiole.com/en/one-part-laguiole-knife-with-olive-wood-handle-cm-black-finest-quality-leather-sheath-0-6882-122-2-2-0-0.html</t>
  </si>
  <si>
    <t>One part Laguiole knife with Olive Wood handle, 11 cm + Black Finest quality leather sheath  - Laguiole pocket knives, Spring promotion- Laguiole Actiforge : couteaux fabrication française</t>
  </si>
  <si>
    <t xml:space="preserve">One part Laguiole knife with Olive Wood handle, 11 cm + Black Finest quality leather sheath  à partir de 60.00 euros - Laguiole Actiforge : couteaux fabrication française </t>
  </si>
  <si>
    <t>http://www.couteau-laguiole.com/en/one-part-laguiole-knife-with-olive-wood-handle-cm-black-finest-quality-leather-sheath-1-6882-122-2-2-0-0.html</t>
  </si>
  <si>
    <t>http://www.couteau-laguiole.com/en/oublie_pass.php</t>
  </si>
  <si>
    <t>http://www.couteau-laguiole.com/en/our-services-8.html</t>
  </si>
  <si>
    <t>http://www.couteau-laguiole.com/en/paiement-15.html</t>
  </si>
  <si>
    <t>Laguiole Actifoge - Couteau Laguiole - Payment</t>
  </si>
  <si>
    <t>http://www.couteau-laguiole.com/en/panier.php</t>
  </si>
  <si>
    <t>Laguiole Actifoge -  Laguiole French knives - Your cart</t>
  </si>
  <si>
    <t>http://www.couteau-laguiole.com/en/payment-15.html</t>
  </si>
  <si>
    <t>http://www.couteau-laguiole.com/en/payment-by-bank-cards-15-89.html</t>
  </si>
  <si>
    <t>Payment by bank card</t>
  </si>
  <si>
    <t>Payment can be effected by credit card Visa, Mastercard or Paypal. Online payment by bank card is secured</t>
  </si>
  <si>
    <t>http://www.couteau-laguiole.com/en/payment-by-bank-transfer-15-91.html</t>
  </si>
  <si>
    <t>Payment by bank transfer</t>
  </si>
  <si>
    <t>Contact details for sending a bank transfer</t>
  </si>
  <si>
    <t>http://www.couteau-laguiole.com/en/payment-by-check-15-90.html</t>
  </si>
  <si>
    <t>Checks should be in euros and edited by a bank domiciled in France</t>
  </si>
  <si>
    <t>http://www.couteau-laguiole.com/en/personalization-14.html</t>
  </si>
  <si>
    <t>Laguiole Actifoge - Couteau Laguiole - Personalization</t>
  </si>
  <si>
    <t>http://www.couteau-laguiole.com/en/personalized-knife-by-hand-carved-letters-on-the-spring-back-of-the-knife-14-95.html</t>
  </si>
  <si>
    <t>Personalized knife on the spring</t>
  </si>
  <si>
    <t>Personalized knife:Letters are hand carved on the spring.You got a customized knife, a unique custom knife.</t>
  </si>
  <si>
    <t>http://www.couteau-laguiole.com/en/personalized-knife-with-a-name-a-date-or-photo-on-the-blade-by-laser-engraving-14-97.html</t>
  </si>
  <si>
    <t>Personalized knife with a name, a date. The engraviving of the custom Laguiole knife or wine opener will not be effaced</t>
  </si>
  <si>
    <t>http://www.couteau-laguiole.com/en/personnalisation-14.html</t>
  </si>
  <si>
    <t>http://www.couteau-laguiole.com/en/plates-27-112.html</t>
  </si>
  <si>
    <t>Plates</t>
  </si>
  <si>
    <t>The plates are made of brass or stainless steel. They provide rigidity and strength of the binding of the sides of wood or horn.These plates can have bolsters.</t>
  </si>
  <si>
    <t>http://www.couteau-laguiole.com/en/polishing-set-0-318-57-12-12-0-0.html</t>
  </si>
  <si>
    <t>Polishing set - Leather sheaths and accessories, Polishing tools- Laguiole Actiforge : couteaux fabrication française</t>
  </si>
  <si>
    <t xml:space="preserve">Polishing set à partir de 23.08 euros - Laguiole Actiforge : couteaux fabrication française </t>
  </si>
  <si>
    <t>http://www.couteau-laguiole.com/en/polishing-set-1-318-57-12-12-0-0.html</t>
  </si>
  <si>
    <t>http://www.couteau-laguiole.com/en/preparing-the-handle-28-120.html</t>
  </si>
  <si>
    <t>Preparing platelets of the handle</t>
  </si>
  <si>
    <t>Preparing of wood platelets that will be the handle of the laguiole knife</t>
  </si>
  <si>
    <t>http://www.couteau-laguiole.com/en/prestige-range-laguiole-bread-knife-polished-finish-0-589-103-5-5-32-0.html</t>
  </si>
  <si>
    <t>Prestige Range Laguiole bread knife - Polished finish - Laguiole table knives, Server set, Laguiole bread knife- Laguiole Actiforge : couteaux fabrication française</t>
  </si>
  <si>
    <t xml:space="preserve">Prestige Range Laguiole bread knife - Polished finish à partir de 126.85 euros - Laguiole Actiforge : couteaux fabrication française </t>
  </si>
  <si>
    <t>http://www.couteau-laguiole.com/en/prestige-range-laguiole-bread-knife-polished-finish-1-589-103-5-5-32-0.html</t>
  </si>
  <si>
    <t>http://www.couteau-laguiole.com/en/prestige-range-laguiole-bread-knife-polished-finish-6-589-103-5-5-32-0.html</t>
  </si>
  <si>
    <t>http://www.couteau-laguiole.com/en/prestige-range-laguiole-bread-knife-sandblasted-finish-0-591-103-5-5-32-0.html</t>
  </si>
  <si>
    <t>Prestige Range Laguiole bread knife - Sandblasted finish - Laguiole table knives, Server set, Laguiole bread knife- Laguiole Actiforge : couteaux fabrication française</t>
  </si>
  <si>
    <t xml:space="preserve">Prestige Range Laguiole bread knife - Sandblasted finish à partir de 135.13 euros - Laguiole Actiforge : couteaux fabrication française </t>
  </si>
  <si>
    <t>http://www.couteau-laguiole.com/en/prestige-range-laguiole-bread-knife-sandblasted-finish-1-591-103-5-5-32-0.html</t>
  </si>
  <si>
    <t>http://www.couteau-laguiole.com/en/prestige-range-laguiole-bread-knife-sandblasted-finish-5-591-103-5-5-32-0.html</t>
  </si>
  <si>
    <t>http://www.couteau-laguiole.com/en/prestige-range-laguiole-cake-forks-polished-finish-0-628-120-5-5-28-0.html</t>
  </si>
  <si>
    <t>Prestige range Laguiole Cake forks polished finish - Laguiole table knives, Forks, cake forks- Laguiole Actiforge : couteaux fabrication française</t>
  </si>
  <si>
    <t xml:space="preserve">Prestige range Laguiole Cake forks polished finish à partir de 281.23 euros - Laguiole Actiforge : couteaux fabrication française </t>
  </si>
  <si>
    <t>http://www.couteau-laguiole.com/en/prestige-range-laguiole-cake-forks-polished-finish-10-628-120-5-5-28-0.html</t>
  </si>
  <si>
    <t>http://www.couteau-laguiole.com/en/prestige-range-laguiole-cake-forks-polished-finish-1-628-120-5-5-28-0.html</t>
  </si>
  <si>
    <t>http://www.couteau-laguiole.com/en/prestige-range-laguiole-cake-forks-sandblasted-finish-0-638-120-5-5-28-0.html</t>
  </si>
  <si>
    <t>Prestige range Laguiole Cake forks sandblasted finish - Laguiole table knives, Forks, cake forks- Laguiole Actiforge : couteaux fabrication française</t>
  </si>
  <si>
    <t xml:space="preserve">Prestige range Laguiole Cake forks sandblasted finish à partir de 336.37 euros - Laguiole Actiforge : couteaux fabrication française </t>
  </si>
  <si>
    <t>http://www.couteau-laguiole.com/en/prestige-range-laguiole-cake-forks-sandblasted-finish-10-638-120-5-5-28-0.html</t>
  </si>
  <si>
    <t>http://www.couteau-laguiole.com/en/prestige-range-laguiole-cake-forks-sandblasted-finish-1-638-120-5-5-28-0.html</t>
  </si>
  <si>
    <t>http://www.couteau-laguiole.com/en/prestige-range-laguiole-carving-server-polished-finish-0-569-106-5-5-32-0.html</t>
  </si>
  <si>
    <t>Prestige range Laguiole carving server Polished finish - Laguiole table knives, Server set, Laguiole carving set- Laguiole Actiforge : couteaux fabrication française</t>
  </si>
  <si>
    <t xml:space="preserve">Prestige range Laguiole carving server Polished finish à partir de 201.26 euros - Laguiole Actiforge : couteaux fabrication française </t>
  </si>
  <si>
    <t>http://www.couteau-laguiole.com/en/prestige-range-laguiole-carving-server-polished-finish-2-569-106-5-5-32-0.html</t>
  </si>
  <si>
    <t>http://www.couteau-laguiole.com/en/prestige-range-laguiole-carving-server-polished-finish-7-569-106-5-5-32-0.html</t>
  </si>
  <si>
    <t>http://www.couteau-laguiole.com/en/prestige-range-laguiole-carving-server-sandblasted-finish-0-570-106-5-5-32-0.html</t>
  </si>
  <si>
    <t>Prestige range Laguiole carving server Sandblasted finish - Laguiole table knives, Server set, Laguiole carving set- Laguiole Actiforge : couteaux fabrication française</t>
  </si>
  <si>
    <t xml:space="preserve">Prestige range Laguiole carving server Sandblasted finish à partir de 217.87 euros - Laguiole Actiforge : couteaux fabrication française </t>
  </si>
  <si>
    <t>http://www.couteau-laguiole.com/en/prestige-range-laguiole-carving-server-sandblasted-finish-2-570-106-5-5-32-0.html</t>
  </si>
  <si>
    <t>http://www.couteau-laguiole.com/en/prestige-range-laguiole-carving-server-sandblasted-finish-7-570-106-5-5-32-0.html</t>
  </si>
  <si>
    <t>http://www.couteau-laguiole.com/en/prestige-range-laguiole-cheese-set-polished-finish-0-798-105-5-5-32-0.html</t>
  </si>
  <si>
    <t>Prestige range Laguiole cheese set polished finish - Laguiole table knives, Server set, Laguiole cheese knife- Laguiole Actiforge : couteaux fabrication française</t>
  </si>
  <si>
    <t xml:space="preserve">Prestige range Laguiole cheese set polished finish à partir de 159.04 euros - Laguiole Actiforge : couteaux fabrication française </t>
  </si>
  <si>
    <t>http://www.couteau-laguiole.com/en/prestige-range-laguiole-cheese-set-polished-finish-3-798-105-5-5-32-0.html</t>
  </si>
  <si>
    <t>http://www.couteau-laguiole.com/en/prestige-range-laguiole-cheese-set-polished-finish-8-798-105-5-5-32-0.html</t>
  </si>
  <si>
    <t>http://www.couteau-laguiole.com/en/prestige-range-laguiole-cheese-set-sandblasted-finish-0-799-105-5-5-32-0.html</t>
  </si>
  <si>
    <t>Prestige range Laguiole cheese set sandblasted finish - Laguiole table knives, Server set, Laguiole cheese knife- Laguiole Actiforge : couteaux fabrication française</t>
  </si>
  <si>
    <t xml:space="preserve">Prestige range Laguiole cheese set sandblasted finish à partir de 178.92 euros - Laguiole Actiforge : couteaux fabrication française </t>
  </si>
  <si>
    <t>http://www.couteau-laguiole.com/en/prestige-range-laguiole-cheese-set-sandblasted-finish-1-799-105-5-5-32-0.html</t>
  </si>
  <si>
    <t>http://www.couteau-laguiole.com/en/prestige-range-laguiole-cheese-set-sandblasted-finish-3-799-105-5-5-32-0.html</t>
  </si>
  <si>
    <t>http://www.couteau-laguiole.com/en/prestige-range-laguiole-cheese-set-sandblasted-finish-8-799-105-5-5-32-0.html</t>
  </si>
  <si>
    <t>http://www.couteau-laguiole.com/en/prestige-range-laguiole-foie-gras-server-polished-finish-0-575-117-5-5-32-0.html</t>
  </si>
  <si>
    <t>Prestige range Laguiole Foie gras server polished finish - Laguiole table knives, Server set, Laguiole Foie gras server set- Laguiole Actiforge : couteaux fabrication française</t>
  </si>
  <si>
    <t xml:space="preserve">Prestige range Laguiole Foie gras server polished finish à partir de 201.24 euros - Laguiole Actiforge : couteaux fabrication française </t>
  </si>
  <si>
    <t>http://www.couteau-laguiole.com/en/prestige-range-laguiole-foie-gras-server-polished-finish-2-575-117-5-5-32-0.html</t>
  </si>
  <si>
    <t>http://www.couteau-laguiole.com/en/prestige-range-laguiole-foie-gras-server-polished-finish-7-575-117-5-5-32-0.html</t>
  </si>
  <si>
    <t>http://www.couteau-laguiole.com/en/prestige-range-laguiole-foie-gras-server-sandblaster-finish-0-576-117-5-5-32-0.html</t>
  </si>
  <si>
    <t>Prestige range Laguiole Foie gras server sandblaster finish - Laguiole table knives, Server set, Laguiole Foie gras server set- Laguiole Actiforge : couteaux fabrication française</t>
  </si>
  <si>
    <t xml:space="preserve">Prestige range Laguiole Foie gras server sandblaster finish à partir de 217.87 euros - Laguiole Actiforge : couteaux fabrication française </t>
  </si>
  <si>
    <t>http://www.couteau-laguiole.com/en/prestige-range-laguiole-foie-gras-server-sandblaster-finish-2-576-117-5-5-32-0.html</t>
  </si>
  <si>
    <t>http://www.couteau-laguiole.com/en/prestige-range-laguiole-foie-gras-server-sandblaster-finish-7-576-117-5-5-32-0.html</t>
  </si>
  <si>
    <t>http://www.couteau-laguiole.com/en/prestige-range-laguiole-forks-for-dessert-polished-finish-0-639-120-5-5-28-0.html</t>
  </si>
  <si>
    <t>Prestige range Laguiole forks for dessert polished finish - Laguiole table knives, Forks, cake forks- Laguiole Actiforge : couteaux fabrication française</t>
  </si>
  <si>
    <t xml:space="preserve">Prestige range Laguiole forks for dessert polished finish à partir de 286.85 euros - Laguiole Actiforge : couteaux fabrication française </t>
  </si>
  <si>
    <t>http://www.couteau-laguiole.com/en/prestige-range-laguiole-forks-for-dessert-polished-finish-10-639-120-5-5-28-0.html</t>
  </si>
  <si>
    <t>http://www.couteau-laguiole.com/en/prestige-range-laguiole-forks-for-dessert-polished-finish-1-639-120-5-5-28-0.html</t>
  </si>
  <si>
    <t>http://www.couteau-laguiole.com/en/prestige-range-laguiole-forks-for-dessert-sandblasted-finish-0-641-120-5-5-28-0.html</t>
  </si>
  <si>
    <t>Prestige range Laguiole forks for dessert sandblasted finish - Laguiole table knives, Forks, cake forks- Laguiole Actiforge : couteaux fabrication française</t>
  </si>
  <si>
    <t xml:space="preserve">Prestige range Laguiole forks for dessert sandblasted finish à partir de 341.98 euros - Laguiole Actiforge : couteaux fabrication française </t>
  </si>
  <si>
    <t>http://www.couteau-laguiole.com/en/prestige-range-laguiole-forks-for-dessert-sandblasted-finish-10-641-120-5-5-28-0.html</t>
  </si>
  <si>
    <t>http://www.couteau-laguiole.com/en/prestige-range-laguiole-forks-for-dessert-sandblasted-finish-1-641-120-5-5-28-0.html</t>
  </si>
  <si>
    <t>http://www.couteau-laguiole.com/en/prestige-range-laguiole-fruit-knives-polished-finish-0-653-107-5-5-32-0.html</t>
  </si>
  <si>
    <t>Prestige range Laguiole fruit knives polished finish - Laguiole table knives, Server set, Laguiole cake set- Laguiole Actiforge : couteaux fabrication française</t>
  </si>
  <si>
    <t xml:space="preserve">Prestige range Laguiole fruit knives polished finish à partir de 281.23 euros - Laguiole Actiforge : couteaux fabrication française </t>
  </si>
  <si>
    <t>http://www.couteau-laguiole.com/en/prestige-range-laguiole-fruit-knives-polished-finish-5-653-107-5-5-32-0.html</t>
  </si>
  <si>
    <t>http://www.couteau-laguiole.com/en/prestige-range-laguiole-fruit-knives-sandblasted-finish-0-654-107-5-5-32-0.html</t>
  </si>
  <si>
    <t>Prestige range Laguiole fruit knives sandblasted finish - Laguiole table knives, Server set, Laguiole cake set- Laguiole Actiforge : couteaux fabrication française</t>
  </si>
  <si>
    <t xml:space="preserve">Prestige range Laguiole fruit knives sandblasted finish à partir de 336.37 euros - Laguiole Actiforge : couteaux fabrication française </t>
  </si>
  <si>
    <t>http://www.couteau-laguiole.com/en/prestige-range-laguiole-fruit-knives-sandblasted-finish-1-654-107-5-5-32-0.html</t>
  </si>
  <si>
    <t>http://www.couteau-laguiole.com/en/prestige-range-laguiole-fruit-knives-sandblasted-finish-5-654-107-5-5-32-0.html</t>
  </si>
  <si>
    <t>http://www.couteau-laguiole.com/en/prestige-range-laguiole-pie-server-polished-finish-0-655-107-5-5-32-0.html</t>
  </si>
  <si>
    <t>Prestige range Laguiole Pie server polished finish - Laguiole table knives, Server set, Laguiole cake set- Laguiole Actiforge : couteaux fabrication française</t>
  </si>
  <si>
    <t xml:space="preserve">Prestige range Laguiole Pie server polished finish à partir de 118.56 euros - Laguiole Actiforge : couteaux fabrication française </t>
  </si>
  <si>
    <t>http://www.couteau-laguiole.com/en/prestige-range-laguiole-pie-server-polished-finish-4-655-107-5-5-32-0.html</t>
  </si>
  <si>
    <t>http://www.couteau-laguiole.com/en/prestige-range-laguiole-salad-server-polished-finish-0-577-118-5-5-32-0.html</t>
  </si>
  <si>
    <t>Prestige range Laguiole salad server polished finish - Laguiole table knives, Server set, Laguiole Salad Set - Laguiole Actiforge : couteaux fabrication française</t>
  </si>
  <si>
    <t xml:space="preserve">Prestige range Laguiole salad server polished finish à partir de 218.86 euros - Laguiole Actiforge : couteaux fabrication française </t>
  </si>
  <si>
    <t>http://www.couteau-laguiole.com/en/prestige-range-laguiole-salad-server-polished-finish-1-577-118-5-5-32-0.html</t>
  </si>
  <si>
    <t>http://www.couteau-laguiole.com/en/prestige-range-laguiole-salad-server-polished-finish-6-577-118-5-5-32-0.html</t>
  </si>
  <si>
    <t>http://www.couteau-laguiole.com/en/prestige-range-laguiole-salad-server-sandblasted-finish-0-578-118-5-5-32-0.html</t>
  </si>
  <si>
    <t>Prestige range Laguiole salad server Sandblasted finish - Laguiole table knives, Server set, Laguiole Salad Set - Laguiole Actiforge : couteaux fabrication française</t>
  </si>
  <si>
    <t xml:space="preserve">Prestige range Laguiole salad server Sandblasted finish à partir de 188.52 euros - Laguiole Actiforge : couteaux fabrication française </t>
  </si>
  <si>
    <t>http://www.couteau-laguiole.com/en/prestige-range-laguiole-salad-server-sandblasted-finish-1-578-118-5-5-32-0.html</t>
  </si>
  <si>
    <t>http://www.couteau-laguiole.com/en/prestige-range-laguiole-salad-server-sandblasted-finish-6-578-118-5-5-32-0.html</t>
  </si>
  <si>
    <t>http://www.couteau-laguiole.com/en/prestige-range-laguiole-server-set-polished-finish-0-579-104-5-5-32-0.html</t>
  </si>
  <si>
    <t>Prestige range Laguiole server set polished finish - Laguiole table knives, Server set, Laguiole serving set- Laguiole Actiforge : couteaux fabrication française</t>
  </si>
  <si>
    <t xml:space="preserve">Prestige range Laguiole server set polished finish à partir de 170.04 euros - Laguiole Actiforge : couteaux fabrication française </t>
  </si>
  <si>
    <t>http://www.couteau-laguiole.com/en/prestige-range-laguiole-server-set-polished-finish-2-579-104-5-5-32-0.html</t>
  </si>
  <si>
    <t>http://www.couteau-laguiole.com/en/prestige-range-laguiole-server-set-polished-finish-6-579-104-5-5-32-0.html</t>
  </si>
  <si>
    <t>http://www.couteau-laguiole.com/en/prestige-range-laguiole-server-set-sandblasted-finish-0-584-104-5-5-32-0.html</t>
  </si>
  <si>
    <t>Prestige range Laguiole server set sandblasted finish - Laguiole table knives, Server set, Laguiole serving set- Laguiole Actiforge : couteaux fabrication française</t>
  </si>
  <si>
    <t xml:space="preserve">Prestige range Laguiole server set sandblasted finish à partir de 183.02 euros - Laguiole Actiforge : couteaux fabrication française </t>
  </si>
  <si>
    <t>http://www.couteau-laguiole.com/en/prestige-range-laguiole-server-set-sandblasted-finish-2-584-104-5-5-32-0.html</t>
  </si>
  <si>
    <t>http://www.couteau-laguiole.com/en/prestige-range-laguiole-server-set-sandblasted-finish-6-584-104-5-5-32-0.html</t>
  </si>
  <si>
    <t>http://www.couteau-laguiole.com/en/prestige-range-laguiole-set-of-soup-spoons-polished-finish-0-809-110-5-5-108-0.html</t>
  </si>
  <si>
    <t>Prestige range Laguiole set of 6 soup spoons polished finish - Laguiole table knives, Spoons, Laguiole soup spoons- Laguiole Actiforge : couteaux fabrication française</t>
  </si>
  <si>
    <t xml:space="preserve">Prestige range Laguiole set of 6 soup spoons polished finish à partir de 286.85 euros - Laguiole Actiforge : couteaux fabrication française </t>
  </si>
  <si>
    <t>http://www.couteau-laguiole.com/en/prestige-range-laguiole-set-of-soup-spoons-polished-finish-3-809-110-5-5-108-0.html</t>
  </si>
  <si>
    <t>http://www.couteau-laguiole.com/en/prestige-range-laguiole-set-of-soup-spoons-sandblasted-finish-0-808-110-5-5-108-0.html</t>
  </si>
  <si>
    <t>Prestige range Laguiole set of 6 soup spoons sandblasted finish - Laguiole table knives, Spoons, Laguiole soup spoons- Laguiole Actiforge : couteaux fabrication française</t>
  </si>
  <si>
    <t xml:space="preserve">Prestige range Laguiole set of 6 soup spoons sandblasted finish à partir de 341.98 euros - Laguiole Actiforge : couteaux fabrication française </t>
  </si>
  <si>
    <t>http://www.couteau-laguiole.com/en/prestige-range-laguiole-set-of-soup-spoons-sandblasted-finish-1-808-110-5-5-108-0.html</t>
  </si>
  <si>
    <t>http://www.couteau-laguiole.com/en/prestige-range-laguiole-set-of-soup-spoons-sandblasted-finish-9-808-110-5-5-108-0.html</t>
  </si>
  <si>
    <t>http://www.couteau-laguiole.com/en/prestige-range-laguiole-set-of-tea-spoons-polished-finish-0-813-109-5-5-108-0.html</t>
  </si>
  <si>
    <t>Prestige range Laguiole set of 6 tea spoons polished finish - Laguiole table knives, Spoons, Laguiole tea spoons- Laguiole Actiforge : couteaux fabrication française</t>
  </si>
  <si>
    <t xml:space="preserve">Prestige range Laguiole set of 6 tea spoons polished finish à partir de 336.37 euros - Laguiole Actiforge : couteaux fabrication française </t>
  </si>
  <si>
    <t>http://www.couteau-laguiole.com/en/prestige-range-laguiole-set-of-tea-spoons-polished-finish-2-813-109-5-5-108-0.html</t>
  </si>
  <si>
    <t>http://www.couteau-laguiole.com/en/prestige-range-laguiole-spoons-for-dessert-or-salad-polished-finish-0-657-121-5-5-108-0.html</t>
  </si>
  <si>
    <t>Prestige range Laguiole spoons for dessert or salad Polished finish - Laguiole table knives, Spoons, Spoons for dessert- Laguiole Actiforge : couteaux fabrication française</t>
  </si>
  <si>
    <t xml:space="preserve">Prestige range Laguiole spoons for dessert or salad Polished finish à partir de 286.85 euros - Laguiole Actiforge : couteaux fabrication française </t>
  </si>
  <si>
    <t>http://www.couteau-laguiole.com/en/prestige-range-laguiole-spoons-for-dessert-or-salad-polished-finish-1-657-121-5-5-108-0.html</t>
  </si>
  <si>
    <t>http://www.couteau-laguiole.com/en/prestige-range-laguiole-spoons-for-dessert-or-salad-polished-finish-5-657-121-5-5-108-0.html</t>
  </si>
  <si>
    <t>http://www.couteau-laguiole.com/en/prestige-range-laguiole-spoons-for-dessert-or-salad-sandblasteded-finish-0-658-121-5-5-108-0.html</t>
  </si>
  <si>
    <t>Prestige range Laguiole spoons for dessert or salad Sandblasteded finish - Laguiole table knives, Spoons, Spoons for dessert- Laguiole Actiforge : couteaux fabrication française</t>
  </si>
  <si>
    <t xml:space="preserve">Prestige range Laguiole spoons for dessert or salad Sandblasteded finish à partir de 341.98 euros - Laguiole Actiforge : couteaux fabrication française </t>
  </si>
  <si>
    <t>http://www.couteau-laguiole.com/en/prestige-range-laguiole-spoons-for-dessert-or-salad-sandblasteded-finish-5-658-121-5-5-108-0.html</t>
  </si>
  <si>
    <t>http://www.couteau-laguiole.com/en/prestige-range-laguiole-tea-spoons-polished-finish-0-814-109-5-5-108-0.html</t>
  </si>
  <si>
    <t>Prestige range Laguiole tea spoons polished finish - Laguiole table knives, Spoons, Laguiole tea spoons- Laguiole Actiforge : couteaux fabrication française</t>
  </si>
  <si>
    <t xml:space="preserve">Prestige range Laguiole tea spoons polished finish à partir de 281.23 euros - Laguiole Actiforge : couteaux fabrication française </t>
  </si>
  <si>
    <t>http://www.couteau-laguiole.com/en/prestige-range-laguiole-tea-spoons-polished-finish-2-814-109-5-5-108-0.html</t>
  </si>
  <si>
    <t>http://www.couteau-laguiole.com/en/professionnels-13.html</t>
  </si>
  <si>
    <t>http://www.couteau-laguiole.com/en/-razor-crownsilwing-cuban-mahogany-handles-0-3068-43-8-8-0-0.html</t>
  </si>
  <si>
    <t>11/16 Razor Crownsilwing Cuban mahogany handles - Straight razors, Limited series- Laguiole Actiforge : couteaux fabrication française</t>
  </si>
  <si>
    <t xml:space="preserve">11/16 Razor Crownsilwing Cuban mahogany handles à partir de 347.00 euros - Laguiole Actiforge : couteaux fabrication française </t>
  </si>
  <si>
    <t>http://www.couteau-laguiole.com/en/-razor-crownsilwing-cuban-mahogany-handles-1-3068-43-8-8-0-0.html</t>
  </si>
  <si>
    <t>http://www.couteau-laguiole.com/en/razor-paddle-strop-in-wood-and-leather-0-419-44-8-8-0-0.html</t>
  </si>
  <si>
    <t>Razor paddle strop in wood and leather - Straight razors, Razor paddle strops- Laguiole Actiforge : couteaux fabrication française</t>
  </si>
  <si>
    <t xml:space="preserve">Razor paddle strop in wood and leather à partir de 69.00 euros - Laguiole Actiforge : couteaux fabrication française </t>
  </si>
  <si>
    <t>http://www.couteau-laguiole.com/en/razor-paddle-strop-in-wood-and-leather-4-419-44-8-8-0-0.html</t>
  </si>
  <si>
    <t>http://www.couteau-laguiole.com/en/-razor-ram-spartacus-0-820-43-8-8-0-0.html</t>
  </si>
  <si>
    <t>5/8 razor ram Spartacus 889 - Straight razors, Limited series- Laguiole Actiforge : couteaux fabrication française</t>
  </si>
  <si>
    <t xml:space="preserve">5/8 razor ram Spartacus 889 à partir de 327.00 euros - Laguiole Actiforge : couteaux fabrication française </t>
  </si>
  <si>
    <t>http://www.couteau-laguiole.com/en/razor-set-for-straight-razor-0-441-72-8-8-0-0.html</t>
  </si>
  <si>
    <t>Razor set for straight razor - Straight razors, Complete razor sets- Laguiole Actiforge : couteaux fabrication française</t>
  </si>
  <si>
    <t xml:space="preserve">Razor set for straight razor à partir de 250.00 euros - Laguiole Actiforge : couteaux fabrication française </t>
  </si>
  <si>
    <t>http://www.couteau-laguiole.com/en/razor-strop-paste-0-420-44-8-8-0-0.html</t>
  </si>
  <si>
    <t>Razor Strop Paste - Straight razors, Razor paddle strops- Laguiole Actiforge : couteaux fabrication française</t>
  </si>
  <si>
    <t xml:space="preserve">Razor Strop Paste à partir de 7.00 euros - Laguiole Actiforge : couteaux fabrication française </t>
  </si>
  <si>
    <t>http://www.couteau-laguiole.com/en/razor-strop-paste-4-420-44-8-8-0-0.html</t>
  </si>
  <si>
    <t>http://www.couteau-laguiole.com/en/receipt-10-80.html</t>
  </si>
  <si>
    <t>Receipt</t>
  </si>
  <si>
    <t>Receipt of items in stock,custom knives, laguiole personalized knife</t>
  </si>
  <si>
    <t>http://www.couteau-laguiole.com/en/reparation-12.html</t>
  </si>
  <si>
    <t>Laguiole Actifoge - Couteau Laguiole - Repairs</t>
  </si>
  <si>
    <t>http://www.couteau-laguiole.com/en/sauveterre-knife-polished-stag-full-handle-0-4656-124-11-11-0-0.html</t>
  </si>
  <si>
    <t>Sauveterre knife polished Stag full handle - Creators, Guy Vialis- Laguiole Actiforge : couteaux fabrication française</t>
  </si>
  <si>
    <t xml:space="preserve">Sauveterre knife polished Stag full handle à partir de 129.43 euros - Laguiole Actiforge : couteaux fabrication française </t>
  </si>
  <si>
    <t>http://www.couteau-laguiole.com/en/sauveterre-knife-polished-stag-full-handle-1-4656-124-11-11-0-0.html</t>
  </si>
  <si>
    <t>http://www.couteau-laguiole.com/en/sauveterre-with-boxwood-handle-0-4654-124-11-11-0-0.html</t>
  </si>
  <si>
    <t>Sauveterre with Boxwood handle - Creators, Guy Vialis- Laguiole Actiforge : couteaux fabrication française</t>
  </si>
  <si>
    <t xml:space="preserve">Sauveterre with Boxwood handle à partir de 110.36 euros - Laguiole Actiforge : couteaux fabrication française </t>
  </si>
  <si>
    <t>http://www.couteau-laguiole.com/en/sauveterre-with-boxwood-handle-1-4654-124-11-11-0-0.html</t>
  </si>
  <si>
    <t>http://www.couteau-laguiole.com/en/sauveterre-with-mimosa-wood-handle-0-4653-124-11-11-0-0.html</t>
  </si>
  <si>
    <t>Sauveterre with Mimosa wood handle - Creators, Guy Vialis- Laguiole Actiforge : couteaux fabrication française</t>
  </si>
  <si>
    <t xml:space="preserve">Sauveterre with Mimosa wood handle à partir de 110.36 euros - Laguiole Actiforge : couteaux fabrication française </t>
  </si>
  <si>
    <t>http://www.couteau-laguiole.com/en/sauveterre-with-mimosa-wood-handle-1-4653-124-11-11-0-0.html</t>
  </si>
  <si>
    <t>http://www.couteau-laguiole.com/en/sauveterre-with-olive-wood-handle-0-4655-124-11-11-0-0.html</t>
  </si>
  <si>
    <t>Sauveterre with Olive wood handle - Creators, Guy Vialis- Laguiole Actiforge : couteaux fabrication française</t>
  </si>
  <si>
    <t xml:space="preserve">Sauveterre with Olive wood handle à partir de 106.36 euros - Laguiole Actiforge : couteaux fabrication française </t>
  </si>
  <si>
    <t>http://www.couteau-laguiole.com/en/sauveterre-with-olive-wood-handle-1-4655-124-11-11-0-0.html</t>
  </si>
  <si>
    <t>http://www.couteau-laguiole.com/en/set-of-advantage-laguiole-steak-knives-stainless-steel-polished-finish-0-791-101-5-5-0-0.html</t>
  </si>
  <si>
    <t>Set of 6 Advantage Laguiole steak knives stainless steel polished finish - Laguiole table knives, Stainless steel steak knives- Laguiole Actiforge : couteaux fabrication française</t>
  </si>
  <si>
    <t xml:space="preserve">Set of 6 Advantage Laguiole steak knives stainless steel polished finish à partir de 245.00 euros - Laguiole Actiforge : couteaux fabrication française </t>
  </si>
  <si>
    <t>http://www.couteau-laguiole.com/en/set-of-advantage-laguiole-steak-knives-stainless-steel-polished-finish-2-791-101-5-5-0-0.html</t>
  </si>
  <si>
    <t>http://www.couteau-laguiole.com/en/set-of-cake-forks-laguiole-pearlized-assorted-colors-0-659-120-5-5-28-0.html</t>
  </si>
  <si>
    <t>Set of 6 cake forks Laguiole pearlized assorted colors - Laguiole table knives, Forks, cake forks- Laguiole Actiforge : couteaux fabrication française</t>
  </si>
  <si>
    <t xml:space="preserve">Set of 6 cake forks Laguiole pearlized assorted colors à partir de 43.14 euros - Laguiole Actiforge : couteaux fabrication française </t>
  </si>
  <si>
    <t>http://www.couteau-laguiole.com/en/set-of-cake-forks-laguiole-pearlized-assorted-colors-1-659-120-5-5-28-0.html</t>
  </si>
  <si>
    <t>http://www.couteau-laguiole.com/en/set-of-cake-forks-laguiole-pearlized-assorted-colors-5-659-120-5-5-28-0.html</t>
  </si>
  <si>
    <t>http://www.couteau-laguiole.com/en/set-of-fromagettes-laguiole-pearlized-assorted-colors-0-542-105-5-5-32-0.html</t>
  </si>
  <si>
    <t>Set of 6 fromagettes Laguiole pearlized assorted colors - Laguiole table knives, Server set, Laguiole cheese knife- Laguiole Actiforge : couteaux fabrication française</t>
  </si>
  <si>
    <t xml:space="preserve">Set of 6 fromagettes Laguiole pearlized assorted colors à partir de 43.00 euros - Laguiole Actiforge : couteaux fabrication française </t>
  </si>
  <si>
    <t>http://www.couteau-laguiole.com/en/set-of-fromagettes-laguiole-pearlized-assorted-colors-3-542-105-5-5-32-0.html</t>
  </si>
  <si>
    <t>http://www.couteau-laguiole.com/en/set-of-fromagettes-laguiole-pearlized-assorted-colors-7-542-105-5-5-32-0.html</t>
  </si>
  <si>
    <t>http://www.couteau-laguiole.com/en/set-of-laguiole-forks-assorted-color-plexiglas-handles-0-499-119-5-5-28-0.html</t>
  </si>
  <si>
    <t>Set of 6 Laguiole forks assorted color plexiglas handles - Laguiole table knives, Forks, Forks- Laguiole Actiforge : couteaux fabrication française</t>
  </si>
  <si>
    <t xml:space="preserve">Set of 6 Laguiole forks assorted color plexiglas handles à partir de 106.00 euros - Laguiole Actiforge : couteaux fabrication française </t>
  </si>
  <si>
    <t>http://www.couteau-laguiole.com/en/set-of-laguiole-forks-assorted-color-plexiglas-handles-3-499-119-5-5-28-0.html</t>
  </si>
  <si>
    <t>http://www.couteau-laguiole.com/en/set-of-laguiole-forks-horn-handle-black-or-light-0-797-28-5-5-0-0.html</t>
  </si>
  <si>
    <t>Set of 6 Laguiole Forks Horn Handle black or light  - Laguiole table knives, Forks- Laguiole Actiforge : couteaux fabrication française</t>
  </si>
  <si>
    <t xml:space="preserve">Set of 6 Laguiole Forks Horn Handle black or light  à partir de 254.33 euros - Laguiole Actiforge : couteaux fabrication française </t>
  </si>
  <si>
    <t>http://www.couteau-laguiole.com/en/set-of-laguiole-forks-horn-handle-black-or-light--0-797-28-5-5-0-0.html</t>
  </si>
  <si>
    <t>http://www.couteau-laguiole.com/en/set-of-laguiole-forks-horn-handle-black-or-light-4-797-28-5-5-0-0.html</t>
  </si>
  <si>
    <t>http://www.couteau-laguiole.com/en/set-of-laguiole-forks-in-assorted-colors-0-502-119-5-5-28-0.html</t>
  </si>
  <si>
    <t>Set of 6 Laguiole forks in assorted colors - Laguiole table knives, Forks, Forks- Laguiole Actiforge : couteaux fabrication française</t>
  </si>
  <si>
    <t xml:space="preserve">Set of 6 Laguiole forks in assorted colors à partir de 44.00 euros - Laguiole Actiforge : couteaux fabrication française </t>
  </si>
  <si>
    <t>http://www.couteau-laguiole.com/en/set-of-laguiole-forks-in-assorted-colors-3-502-119-5-5-28-0.html</t>
  </si>
  <si>
    <t>http://www.couteau-laguiole.com/en/set-of-laguiole-forks-pearly-brown-plexiglass-handles-0-500-119-5-5-28-0.html</t>
  </si>
  <si>
    <t>Set of 6 Laguiole forks pearly brown plexiglass handles - Laguiole table knives, Forks, Forks- Laguiole Actiforge : couteaux fabrication française</t>
  </si>
  <si>
    <t xml:space="preserve">Set of 6 Laguiole forks pearly brown plexiglass handles à partir de 106.00 euros - Laguiole Actiforge : couteaux fabrication française </t>
  </si>
  <si>
    <t>http://www.couteau-laguiole.com/en/set-of-laguiole-forks-pearly-brown-plexiglass-handles-3-500-119-5-5-28-0.html</t>
  </si>
  <si>
    <t>http://www.couteau-laguiole.com/en/set-of-laguiole-forks-pearly-white-plexiglas-handles-0-501-119-5-5-28-0.html</t>
  </si>
  <si>
    <t>Set of 6 Laguiole forks pearly white plexiglas handles - Laguiole table knives, Forks, Forks- Laguiole Actiforge : couteaux fabrication française</t>
  </si>
  <si>
    <t xml:space="preserve">Set of 6 Laguiole forks pearly white plexiglas handles à partir de 106.00 euros - Laguiole Actiforge : couteaux fabrication française </t>
  </si>
  <si>
    <t>http://www.couteau-laguiole.com/en/set-of-laguiole-forks-pearly-white-plexiglas-handles-3-501-119-5-5-28-0.html</t>
  </si>
  <si>
    <t>http://www.couteau-laguiole.com/en/set-of-laguiole-forks-with-wood-handle-0-796-28-5-5-0-0.html</t>
  </si>
  <si>
    <t>Set of 6 Laguiole forks with wood handle - Laguiole table knives, Forks- Laguiole Actiforge : couteaux fabrication française</t>
  </si>
  <si>
    <t xml:space="preserve">Set of 6 Laguiole forks with wood handle à partir de 272.53 euros - Laguiole Actiforge : couteaux fabrication française </t>
  </si>
  <si>
    <t>http://www.couteau-laguiole.com/en/set-of-laguiole-forks-with-wood-handle-1-796-28-5-5-0-0.html</t>
  </si>
  <si>
    <t>http://www.couteau-laguiole.com/en/set-of-laguiole-forks-with-wood-handle-5-796-28-5-5-0-0.html</t>
  </si>
  <si>
    <t>http://www.couteau-laguiole.com/en/set-of-laguiole-soup-spoons-black-horn-handle-0-810-110-5-5-108-0.html</t>
  </si>
  <si>
    <t>Set of 6 Laguiole soup spoons black horn handle - Laguiole table knives, Spoons, Laguiole soup spoons- Laguiole Actiforge : couteaux fabrication française</t>
  </si>
  <si>
    <t xml:space="preserve">Set of 6 Laguiole soup spoons black horn handle à partir de 254.03 euros - Laguiole Actiforge : couteaux fabrication française </t>
  </si>
  <si>
    <t>http://www.couteau-laguiole.com/en/set-of-laguiole-soup-spoons-black-horn-handle-3-810-110-5-5-108-0.html</t>
  </si>
  <si>
    <t>http://www.couteau-laguiole.com/en/set-of-laguiole-soup-spoons-blonde-horn-handle-0-812-110-5-5-108-0.html</t>
  </si>
  <si>
    <t>Set of 6 Laguiole soup spoons blonde  horn handle - Laguiole table knives, Spoons, Laguiole soup spoons- Laguiole Actiforge : couteaux fabrication française</t>
  </si>
  <si>
    <t xml:space="preserve">Set of 6 Laguiole soup spoons blonde  horn handle à partir de 254.03 euros - Laguiole Actiforge : couteaux fabrication française </t>
  </si>
  <si>
    <t>http://www.couteau-laguiole.com/en/set-of-laguiole-soup-spoons-blonde-horn-handle-3-812-110-5-5-108-0.html</t>
  </si>
  <si>
    <t>http://www.couteau-laguiole.com/en/set-of-laguiole-soup-spoons-in-assorted-colors-0-520-110-5-5-108-0.html</t>
  </si>
  <si>
    <t>Set of 6 Laguiole soup spoons in assorted colors - Laguiole table knives, Spoons, Laguiole soup spoons- Laguiole Actiforge : couteaux fabrication française</t>
  </si>
  <si>
    <t xml:space="preserve">Set of 6 Laguiole soup spoons in assorted colors à partir de 43.00 euros - Laguiole Actiforge : couteaux fabrication française </t>
  </si>
  <si>
    <t>http://www.couteau-laguiole.com/en/set-of-laguiole-soup-spoons-in-assorted-colors-2-520-110-5-5-108-0.html</t>
  </si>
  <si>
    <t>http://www.couteau-laguiole.com/en/set-of-laguiole-soup-spoons-olive-wood-handle-0-807-108-5-5-0-0.html</t>
  </si>
  <si>
    <t>Set of 6 Laguiole soup spoons olive wood handle - Laguiole table knives, Spoons- Laguiole Actiforge : couteaux fabrication française</t>
  </si>
  <si>
    <t xml:space="preserve">Set of 6 Laguiole soup spoons olive wood handle à partir de 316.78 euros - Laguiole Actiforge : couteaux fabrication française </t>
  </si>
  <si>
    <t>http://www.couteau-laguiole.com/en/set-of-laguiole-soup-spoons-olive-wood-handle-1-807-108-5-5-0-0.html</t>
  </si>
  <si>
    <t>http://www.couteau-laguiole.com/en/set-of-laguiole-soup-spoons-olive-wood-handle-9-807-108-5-5-0-0.html</t>
  </si>
  <si>
    <t>http://www.couteau-laguiole.com/en/set-of-laguiole-steak-knives-abs-in-assorted-colors-handles-0-494-102-5-5-0-0.html</t>
  </si>
  <si>
    <t>Set of 6 Laguiole steak knives ABS in assorted colors handles - Laguiole table knives, ABS and plexiglass steak knives- Laguiole Actiforge : couteaux fabrication française</t>
  </si>
  <si>
    <t xml:space="preserve">Set of 6 Laguiole steak knives ABS in assorted colors handles à partir de 34.00 euros - Laguiole Actiforge : couteaux fabrication française </t>
  </si>
  <si>
    <t>http://www.couteau-laguiole.com/en/set-of-laguiole-steak-knives-abs-in-assorted-colors-handles-1-494-102-5-5-0-0.html</t>
  </si>
  <si>
    <t>http://www.couteau-laguiole.com/en/set-of-laguiole-steak-knives-champagne-color-plexiglass-handles-0-491-102-5-5-0-0.html</t>
  </si>
  <si>
    <t>Set of 6 Laguiole steak knives champagne color plexiglass handles - Laguiole table knives, ABS and plexiglass steak knives- Laguiole Actiforge : couteaux fabrication française</t>
  </si>
  <si>
    <t xml:space="preserve">Set of 6 Laguiole steak knives champagne color plexiglass handles à partir de 106.00 euros - Laguiole Actiforge : couteaux fabrication française </t>
  </si>
  <si>
    <t>http://www.couteau-laguiole.com/en/set-of-laguiole-steak-knives-champagne-color-plexiglass-handles-2-491-102-5-5-0-0.html</t>
  </si>
  <si>
    <t>http://www.couteau-laguiole.com/en/set-of-laguiole-steak-knives-chocolate-color-plexiglass-handles-0-492-102-5-5-0-0.html</t>
  </si>
  <si>
    <t>Set of 6 Laguiole steak knives chocolate color plexiglass handles - Laguiole table knives, ABS and plexiglass steak knives- Laguiole Actiforge : couteaux fabrication française</t>
  </si>
  <si>
    <t xml:space="preserve">Set of 6 Laguiole steak knives chocolate color plexiglass handles à partir de 106.00 euros - Laguiole Actiforge : couteaux fabrication française </t>
  </si>
  <si>
    <t>http://www.couteau-laguiole.com/en/set-of-laguiole-steak-knives-chocolate-color-plexiglass-handles-9-492-102-5-5-0-0.html</t>
  </si>
  <si>
    <t>http://www.couteau-laguiole.com/en/set-of-laguiole-steak-knives-plexiglass-assorted-color-handles-0-493-102-5-5-0-0.html</t>
  </si>
  <si>
    <t>Set of 6 Laguiole steak knives plexiglass assorted color handles - Laguiole table knives, ABS and plexiglass steak knives- Laguiole Actiforge : couteaux fabrication française</t>
  </si>
  <si>
    <t xml:space="preserve">Set of 6 Laguiole steak knives plexiglass assorted color handles à partir de 106.00 euros - Laguiole Actiforge : couteaux fabrication française </t>
  </si>
  <si>
    <t>http://www.couteau-laguiole.com/en/set-of-laguiole-steak-knives-plexiglass-assorted-color-handles-10-493-102-5-5-0-0.html</t>
  </si>
  <si>
    <t>http://www.couteau-laguiole.com/en/set-of-laguiole-tea-spoons-in-assorted-colors-0-514-109-5-5-108-0.html</t>
  </si>
  <si>
    <t>Set of 6 Laguiole tea spoons in assorted colors - Laguiole table knives, Spoons, Laguiole tea spoons- Laguiole Actiforge : couteaux fabrication française</t>
  </si>
  <si>
    <t xml:space="preserve">Set of 6 Laguiole tea spoons in assorted colors à partir de 34.00 euros - Laguiole Actiforge : couteaux fabrication française </t>
  </si>
  <si>
    <t>http://www.couteau-laguiole.com/en/set-of-laguiole-tea-spoons-in-assorted-colors-2-514-109-5-5-108-0.html</t>
  </si>
  <si>
    <t>http://www.couteau-laguiole.com/en/set-of-monnerie-knives-tableware-in-assorted-colors-0-762-56-11-11-0-0.html</t>
  </si>
  <si>
    <t>Set of 6 Monnerie knives tableware in assorted colors - Creators, Teymen- Laguiole Actiforge : couteaux fabrication française</t>
  </si>
  <si>
    <t xml:space="preserve">Set of 6 Monnerie knives tableware in assorted colors à partir de 220.00 euros - Laguiole Actiforge : couteaux fabrication française </t>
  </si>
  <si>
    <t>http://www.couteau-laguiole.com/en/set-of-monnerie-knives-tableware-in-assorted-colors-1-762-56-11-11-0-0.html</t>
  </si>
  <si>
    <t>http://www.couteau-laguiole.com/en/set-of-monnerie-knives-tableware-in-assorted-colors-2-762-56-11-11-0-0.html</t>
  </si>
  <si>
    <t>http://www.couteau-laguiole.com/en/set-of-monnerie-knives-tableware-izmir-glitter-0-554-56-11-11-0-0.html</t>
  </si>
  <si>
    <t>Set of 6 Monnerie knives tableware izmir glitter - Creators, Teymen- Laguiole Actiforge : couteaux fabrication française</t>
  </si>
  <si>
    <t xml:space="preserve">Set of 6 Monnerie knives tableware izmir glitter à partir de 220.00 euros - Laguiole Actiforge : couteaux fabrication française </t>
  </si>
  <si>
    <t>http://www.couteau-laguiole.com/en/set-of-monnerie-knives-tableware-izmir-glitter-0-555-56-11-11-0-0.html</t>
  </si>
  <si>
    <t>http://www.couteau-laguiole.com/en/set-of-monnerie-knives-tableware-izmir-glitter-1-554-56-11-11-0-0.html</t>
  </si>
  <si>
    <t>http://www.couteau-laguiole.com/en/set-of-monnerie-knives-tableware-izmir-glitter-1-555-56-11-11-0-0.html</t>
  </si>
  <si>
    <t>http://www.couteau-laguiole.com/en/set-of-monnerie-knives-tableware-izmir-glitter-2-555-56-11-11-0-0.html</t>
  </si>
  <si>
    <t>http://www.couteau-laguiole.com/en/set-of-prestige-laguiole-steak-knives-stainless-steel-fully-forged-polished-finish-0-789-101-5-5-0-0.html</t>
  </si>
  <si>
    <t>Set of 6 Prestige Laguiole steak knives stainless steel fully forged polished finish - Laguiole table knives, Stainless steel steak knives- Laguiole Actiforge : couteaux fabrication française</t>
  </si>
  <si>
    <t xml:space="preserve">Set of 6 Prestige Laguiole steak knives stainless steel fully forged polished finish à partir de 292.00 euros - Laguiole Actiforge : couteaux fabrication française </t>
  </si>
  <si>
    <t>http://www.couteau-laguiole.com/en/set-of-prestige-laguiole-steak-knives-stainless-steel-fully-forged-polished-finish-2-789-101-5-5-0-0.html</t>
  </si>
  <si>
    <t>http://www.couteau-laguiole.com/en/set-of-prestige-laguiole-steak-knives-stainless-steel-fully-forged-sandblasted-finish-0-790-101-5-5-0-0.html</t>
  </si>
  <si>
    <t>Set of 6 Prestige Laguiole steak knives stainless steel fully forged sandblasted finish - Laguiole table knives, Stainless steel steak knives- Laguiole Actiforge : couteaux fabrication française</t>
  </si>
  <si>
    <t xml:space="preserve">Set of 6 Prestige Laguiole steak knives stainless steel fully forged sandblasted finish à partir de 345.00 euros - Laguiole Actiforge : couteaux fabrication française </t>
  </si>
  <si>
    <t>http://www.couteau-laguiole.com/en/set-of-prestige-laguiole-steak-knives-stainless-steel-fully-forged-sandblasted-finish-2-790-101-5-5-0-0.html</t>
  </si>
  <si>
    <t>http://www.couteau-laguiole.com/en/set-of-prestige-range-laguiole-forks-fully-forged-polished-0-794-28-5-5-0-0.html</t>
  </si>
  <si>
    <t>Set of 6 Prestige range Laguiole forks fully forged polished - Laguiole table knives, Forks- Laguiole Actiforge : couteaux fabrication française</t>
  </si>
  <si>
    <t xml:space="preserve">Set of 6 Prestige range Laguiole forks fully forged polished à partir de 286.85 euros - Laguiole Actiforge : couteaux fabrication française </t>
  </si>
  <si>
    <t>http://www.couteau-laguiole.com/en/set-of-prestige-range-laguiole-forks-fully-forged-polished-5-794-28-5-5-0-0.html</t>
  </si>
  <si>
    <t>http://www.couteau-laguiole.com/en/set-of-prestige-range-laguiole-forks-fully-forged-sandblasted-finish-0-795-28-5-5-0-0.html</t>
  </si>
  <si>
    <t>Set of 6 Prestige range Laguiole forks fully forged sandblasted finish - Laguiole table knives, Forks- Laguiole Actiforge : couteaux fabrication française</t>
  </si>
  <si>
    <t xml:space="preserve">Set of 6 Prestige range Laguiole forks fully forged sandblasted finish à partir de 341.98 euros - Laguiole Actiforge : couteaux fabrication française </t>
  </si>
  <si>
    <t>http://www.couteau-laguiole.com/en/set-of-prestige-range-laguiole-forks-fully-forged-sandblasted-finish-5-795-28-5-5-0-0.html</t>
  </si>
  <si>
    <t>http://www.couteau-laguiole.com/en/set-pieces-laguiole-prestige-range-polished-finish-0-727-33-5-5-0-0.html</t>
  </si>
  <si>
    <t>Set 24 pieces Laguiole Prestige range - Polished finish - Laguiole table knives, Laguiole display boxes- Laguiole Actiforge : couteaux fabrication française</t>
  </si>
  <si>
    <t xml:space="preserve">Set 24 pieces Laguiole Prestige range - Polished finish à partir de 1,135.67 euros - Laguiole Actiforge : couteaux fabrication française </t>
  </si>
  <si>
    <t>http://www.couteau-laguiole.com/en/set-pieces-laguiole-prestige-range-polished-finish-0-793-33-5-5-0-0.html</t>
  </si>
  <si>
    <t>Set 12 pieces Laguiole Prestige range - Polished finish - Laguiole table knives, Laguiole display boxes- Laguiole Actiforge : couteaux fabrication française</t>
  </si>
  <si>
    <t xml:space="preserve">Set 12 pieces Laguiole Prestige range - Polished finish à partir de 531.77 euros - Laguiole Actiforge : couteaux fabrication française </t>
  </si>
  <si>
    <t>http://www.couteau-laguiole.com/en/set-pieces-laguiole-prestige-range-polished-finish-3-793-33-5-5-0-0.html</t>
  </si>
  <si>
    <t>http://www.couteau-laguiole.com/en/set-pieces-laguiole-prestige-range-polished-finish-4-727-33-5-5-0-0.html</t>
  </si>
  <si>
    <t>http://www.couteau-laguiole.com/en/set-pour-le-polissage-fort-des-pieces-metalliques-0-319-57-12-12-0-0.html</t>
  </si>
  <si>
    <t>Set pour le polissage fort des pièces métalliques - Leather sheaths and accessories, Polishing tools- Laguiole Actiforge : couteaux fabrication française</t>
  </si>
  <si>
    <t xml:space="preserve">Set pour le polissage fort des pièces métalliques à partir de 20.06 euros - Laguiole Actiforge : couteaux fabrication française </t>
  </si>
  <si>
    <t>http://www.couteau-laguiole.com/en/set-pour-le-polissage-fort-des-pieces-metalliques-1-319-57-12-12-0-0.html</t>
  </si>
  <si>
    <t>http://www.couteau-laguiole.com/en/set-thiers-forks-coloured-plexiglas-handles-0-460-41-6-6-0-0.html</t>
  </si>
  <si>
    <t>Set 6 Thiers Forks - coloured Plexiglas handles - The Thiers knives, Thiers steak knives- Laguiole Actiforge : couteaux fabrication française</t>
  </si>
  <si>
    <t xml:space="preserve">Set 6 Thiers Forks - coloured Plexiglas handles à partir de 119.00 euros - Laguiole Actiforge : couteaux fabrication française </t>
  </si>
  <si>
    <t>http://www.couteau-laguiole.com/en/set-thiers-forks-coloured-plexiglas-handles-2-460-41-6-6-0-0.html</t>
  </si>
  <si>
    <t>http://www.couteau-laguiole.com/en/set-thiers-forks-olive-wood-handle-0-459-41-6-6-0-0.html</t>
  </si>
  <si>
    <t>Set 6 Thiers forks - Olive wood handle - The Thiers knives, Thiers steak knives- Laguiole Actiforge : couteaux fabrication française</t>
  </si>
  <si>
    <t xml:space="preserve">Set 6 Thiers forks - Olive wood handle à partir de 116.00 euros - Laguiole Actiforge : couteaux fabrication française </t>
  </si>
  <si>
    <t>http://www.couteau-laguiole.com/en/set-thiers-forks-olive-wood-handle-2-459-41-6-6-0-0.html</t>
  </si>
  <si>
    <t>http://www.couteau-laguiole.com/en/set-thiers-steak-knives-coloured-plexiglas-handles-0-458-41-6-6-0-0.html</t>
  </si>
  <si>
    <t>Set 6 Thiers steak knives - coloured Plexiglas handles - The Thiers knives, Thiers steak knives- Laguiole Actiforge : couteaux fabrication française</t>
  </si>
  <si>
    <t xml:space="preserve">Set 6 Thiers steak knives - coloured Plexiglas handles à partir de 119.00 euros - Laguiole Actiforge : couteaux fabrication française </t>
  </si>
  <si>
    <t>http://www.couteau-laguiole.com/en/set-thiers-steak-knives-coloured-plexiglas-handles-2-458-41-6-6-0-0.html</t>
  </si>
  <si>
    <t>http://www.couteau-laguiole.com/en/set-thiers-steak-knives-olive-wood-0-457-41-6-6-0-0.html</t>
  </si>
  <si>
    <t>Set 6 Thiers Steak Knives Olive Wood - The Thiers knives, Thiers steak knives- Laguiole Actiforge : couteaux fabrication française</t>
  </si>
  <si>
    <t xml:space="preserve">Set 6 Thiers Steak Knives Olive Wood à partir de 116.00 euros - Laguiole Actiforge : couteaux fabrication française </t>
  </si>
  <si>
    <t>http://www.couteau-laguiole.com/en/set-thiers-steak-knives-olive-wood-2-457-41-6-6-0-0.html</t>
  </si>
  <si>
    <t>http://www.couteau-laguiole.com/en/set-thiers-steak-knives-with-brown-plexiglas-handle-0-7132-41-6-6-0-0.html</t>
  </si>
  <si>
    <t>Set 6 Thiers steak knives with brown Plexiglas handle - The Thiers knives, Thiers steak knives- Laguiole Actiforge : couteaux fabrication française</t>
  </si>
  <si>
    <t xml:space="preserve">Set 6 Thiers steak knives with brown Plexiglas handle à partir de 106.00 euros - Laguiole Actiforge : couteaux fabrication française </t>
  </si>
  <si>
    <t>http://www.couteau-laguiole.com/en/set-thiers-steak-knives-with-brown-plexiglas-handle-2-7132-41-6-6-0-0.html</t>
  </si>
  <si>
    <t>http://www.couteau-laguiole.com/en/set-thiers-steak-knives-with-white-plexiglas-handle-0-7131-41-6-6-0-0.html</t>
  </si>
  <si>
    <t>Set 6 Thiers steak knives with white Plexiglas handle - The Thiers knives, Thiers steak knives- Laguiole Actiforge : couteaux fabrication française</t>
  </si>
  <si>
    <t xml:space="preserve">Set 6 Thiers steak knives with white Plexiglas handle à partir de 106.00 euros - Laguiole Actiforge : couteaux fabrication française </t>
  </si>
  <si>
    <t>http://www.couteau-laguiole.com/en/set-thiers-steak-knives-with-white-plexiglas-handle-2-7131-41-6-6-0-0.html</t>
  </si>
  <si>
    <t>http://www.couteau-laguiole.com/en/shamrock-laguiole-with-birch-wood-handle-0-674-87-4-4-0-0.html</t>
  </si>
  <si>
    <t>Shamrock Laguiole with birch wood handle - Damas and prestigious Laguiole, Novelty Laguiole collection- Laguiole Actiforge : couteaux fabrication française</t>
  </si>
  <si>
    <t xml:space="preserve">Shamrock Laguiole with birch wood handle à partir de 144.00 euros - Laguiole Actiforge : couteaux fabrication française </t>
  </si>
  <si>
    <t>http://www.couteau-laguiole.com/en/shamrock-laguiole-with-birch-wood-handle-2-674-87-4-4-0-0.html</t>
  </si>
  <si>
    <t>http://www.couteau-laguiole.com/en/shaped-leather-sheath-for-laguiole-0-783-25-12-12-0-0.html</t>
  </si>
  <si>
    <t>Shaped leather sheath for Laguiole - Leather sheaths and accessories, Leather sheats- Laguiole Actiforge : couteaux fabrication française</t>
  </si>
  <si>
    <t xml:space="preserve">Shaped leather sheath for Laguiole à partir de 17.50 euros - Laguiole Actiforge : couteaux fabrication française </t>
  </si>
  <si>
    <t>http://www.couteau-laguiole.com/en/shaped-leather-sheath-for-laguiole-with-sharpener-0-782-25-12-12-0-0.html</t>
  </si>
  <si>
    <t>Shaped leather sheath for Laguiole with sharpener - Leather sheaths and accessories, Leather sheats- Laguiole Actiforge : couteaux fabrication française</t>
  </si>
  <si>
    <t xml:space="preserve">Shaped leather sheath for Laguiole with sharpener à partir de 22.00 euros - Laguiole Actiforge : couteaux fabrication française </t>
  </si>
  <si>
    <t>http://www.couteau-laguiole.com/en/sharpening-30-130.html</t>
  </si>
  <si>
    <t>Sharpening</t>
  </si>
  <si>
    <t>Sharpening The maintenance of the edge of your knife requires a material adapted to the type of steel.Carbon steel and 12C27 stainless steel reguire a natural stone.How to sharpen ?</t>
  </si>
  <si>
    <t>http://www.couteau-laguiole.com/en/sharpening-stones-and-their-uses-32-57.html</t>
  </si>
  <si>
    <t>Sharpening stones and their uses</t>
  </si>
  <si>
    <t>Use a coarse-grained stone for roughing out or a badly damaged edge then a fine stone for the finish or a valuable knife. Do not forget to use water!You can use stone from Arkansas, stone from Arkansas, stone from Vielsalm, stone with diamonds or stone for scythes .</t>
  </si>
  <si>
    <t>http://www.couteau-laguiole.com/en/shaving-brush-hand-tied-hand-filled-genuine-black-horn-handle-0-428-45-8-8-0-0.html</t>
  </si>
  <si>
    <t>Shaving brush, hand-tied , hand-filled, genuine black horn handle - Straight razors, Soap &amp; shaving brush- Laguiole Actiforge : couteaux fabrication française</t>
  </si>
  <si>
    <t xml:space="preserve">Shaving brush, hand-tied , hand-filled, genuine black horn handle à partir de 124.00 euros - Laguiole Actiforge : couteaux fabrication française </t>
  </si>
  <si>
    <t>http://www.couteau-laguiole.com/en/shaving-brush-hand-tied-hand-filled-genuine-black-horn-handle-3-428-45-8-8-0-0.html</t>
  </si>
  <si>
    <t>http://www.couteau-laguiole.com/en/shaving-brush-hand-tied-hand-filled-genuine-blond-horn-handle-0-429-45-8-8-0-0.html</t>
  </si>
  <si>
    <t>Shaving brush hand-tied, hand-filled, genuine blond horn handle - Straight razors, Soap &amp; shaving brush- Laguiole Actiforge : couteaux fabrication française</t>
  </si>
  <si>
    <t xml:space="preserve">Shaving brush hand-tied, hand-filled, genuine blond horn handle à partir de 151.00 euros - Laguiole Actiforge : couteaux fabrication française </t>
  </si>
  <si>
    <t>http://www.couteau-laguiole.com/en/shaving-brush-hand-tied-hand-filled-genuine-blond-horn-handle-3-429-45-8-8-0-0.html</t>
  </si>
  <si>
    <t>http://www.couteau-laguiole.com/en/shaving-brush-hand-tied-in-white-plastic-handle-0-427-45-8-8-0-0.html</t>
  </si>
  <si>
    <t>Shaving brush, hand-tied , in white plastic handle - Straight razors, Soap &amp; shaving brush- Laguiole Actiforge : couteaux fabrication française</t>
  </si>
  <si>
    <t xml:space="preserve">Shaving brush, hand-tied , in white plastic handle à partir de 46.00 euros - Laguiole Actiforge : couteaux fabrication française </t>
  </si>
  <si>
    <t>http://www.couteau-laguiole.com/en/shaving-brush-hand-tied-in-white-plastic-handle-3-427-45-8-8-0-0.html</t>
  </si>
  <si>
    <t>http://www.couteau-laguiole.com/en/shaving-brush-hand-turned-black-plastic-handle-0-426-45-8-8-0-0.html</t>
  </si>
  <si>
    <t>Shaving- brush, hand turned, black plastic handle - Straight razors, Soap &amp; shaving brush- Laguiole Actiforge : couteaux fabrication française</t>
  </si>
  <si>
    <t xml:space="preserve">Shaving- brush, hand turned, black plastic handle à partir de 46.00 euros - Laguiole Actiforge : couteaux fabrication française </t>
  </si>
  <si>
    <t>http://www.couteau-laguiole.com/en/shaving-brush-hand-turned-black-plastic-handle-2-426-45-8-8-0-0.html</t>
  </si>
  <si>
    <t>http://www.couteau-laguiole.com/en/shaving-soap-0-423-45-8-8-0-0.html</t>
  </si>
  <si>
    <t>Shaving soap - Straight razors, Soap &amp; shaving brush- Laguiole Actiforge : couteaux fabrication française</t>
  </si>
  <si>
    <t xml:space="preserve">Shaving soap à partir de 13.00 euros - Laguiole Actiforge : couteaux fabrication française </t>
  </si>
  <si>
    <t>http://www.couteau-laguiole.com/en/shaving-soap-3-423-45-8-8-0-0.html</t>
  </si>
  <si>
    <t>http://www.couteau-laguiole.com/en/shell-laguiole-with-giraffe-bone-handle-0-669-87-4-4-0-0.html</t>
  </si>
  <si>
    <t>Shell Laguiole with giraffe bone handle - Damas and prestigious Laguiole, Novelty Laguiole collection- Laguiole Actiforge : couteaux fabrication française</t>
  </si>
  <si>
    <t xml:space="preserve">Shell Laguiole with giraffe bone handle à partir de 227.76 euros - Laguiole Actiforge : couteaux fabrication française </t>
  </si>
  <si>
    <t>http://www.couteau-laguiole.com/en/shell-laguiole-with-giraffe-bone-handle-2-669-87-4-4-0-0.html</t>
  </si>
  <si>
    <t>http://www.couteau-laguiole.com/en/shepherd-s-cross-31-158.html</t>
  </si>
  <si>
    <t>The origin of the Shepherd’s Cross</t>
  </si>
  <si>
    <t>It is a traditional decoration on the handle. According to the legend, the Shepherd would pray in front of the cross. There are other decorations.</t>
  </si>
  <si>
    <t>http://www.couteau-laguiole.com/en/shipping-10-79.html</t>
  </si>
  <si>
    <t>Shipping</t>
  </si>
  <si>
    <t>Delivery to your address or that of your gift recipient</t>
  </si>
  <si>
    <t>http://www.couteau-laguiole.com/en/shipping-9.html</t>
  </si>
  <si>
    <t>http://www.couteau-laguiole.com/en/shipping-to-france-9-83.html</t>
  </si>
  <si>
    <t>Shipping is made by post or express espress shipping by Chronopost. The delivery time is 1 to 2 days</t>
  </si>
  <si>
    <t>http://www.couteau-laguiole.com/en/-sided-extra-large-and-long-razor-strop-good-0-5378-126-8-8-0-0.html</t>
  </si>
  <si>
    <t>4-sided extra-large and long razor strop 4 GOOD - Straight razors, Razor Strops Stop-it- Laguiole Actiforge : couteaux fabrication française</t>
  </si>
  <si>
    <t xml:space="preserve">4-sided extra-large and long razor strop 4 GOOD à partir de 66.00 euros - Laguiole Actiforge : couteaux fabrication française </t>
  </si>
  <si>
    <t>http://www.couteau-laguiole.com/en/-sided-extra-large-and-long-razor-strop-good-3-5378-126-8-8-0-0.html</t>
  </si>
  <si>
    <t>http://www.couteau-laguiole.com/en/sommelier-black-horn-handle-laguiole-bird-0-7359-88-5-5-0-0.html</t>
  </si>
  <si>
    <t>Sommelier black horn handle+Laguiole bird - Laguiole table knives, Laguiole wine openers- Laguiole Actiforge : couteaux fabrication française</t>
  </si>
  <si>
    <t xml:space="preserve">Sommelier black horn handle+Laguiole bird à partir de 259.00 euros - Laguiole Actiforge : couteaux fabrication française </t>
  </si>
  <si>
    <t>http://www.couteau-laguiole.com/en/sommelier-black-horn-handle-laguiole-bird-1-7359-88-5-5-0-0.html</t>
  </si>
  <si>
    <t>http://www.couteau-laguiole.com/en/sommelier-black-horn-handle-laguiole-bird-9-7359-88-5-5-0-0.html</t>
  </si>
  <si>
    <t>http://www.couteau-laguiole.com/en/sommelier-black-horn-handle-laguiole-bird-diamond-0-7360-88-5-5-0-0.html</t>
  </si>
  <si>
    <t>Sommelier black horn handle+Laguiole bird diamond - Laguiole table knives, Laguiole wine openers- Laguiole Actiforge : couteaux fabrication française</t>
  </si>
  <si>
    <t xml:space="preserve">Sommelier black horn handle+Laguiole bird diamond à partir de 239.00 euros - Laguiole Actiforge : couteaux fabrication française </t>
  </si>
  <si>
    <t>http://www.couteau-laguiole.com/en/sommelier-black-horn-handle-laguiole-bird-diamond-1-7360-88-5-5-0-0.html</t>
  </si>
  <si>
    <t>http://www.couteau-laguiole.com/en/sommelier-black-horn-handle-laguiole-bird-diamond-9-7360-88-5-5-0-0.html</t>
  </si>
  <si>
    <t>http://www.couteau-laguiole.com/en/sommelier-mimosa-wood-handle-laguiole-bird-0-7361-88-5-5-0-0.html</t>
  </si>
  <si>
    <t>Sommelier Mimosa Wood handle+Laguiole bird - Laguiole table knives, Laguiole wine openers- Laguiole Actiforge : couteaux fabrication française</t>
  </si>
  <si>
    <t xml:space="preserve">Sommelier Mimosa Wood handle+Laguiole bird à partir de 259.00 euros - Laguiole Actiforge : couteaux fabrication française </t>
  </si>
  <si>
    <t>http://www.couteau-laguiole.com/en/sommelier-mimosa-wood-handle-laguiole-bird-1-7361-88-5-5-0-0.html</t>
  </si>
  <si>
    <t>http://www.couteau-laguiole.com/en/sommelier-mimosa-wood-handle-laguiole-bird-9-7361-88-5-5-0-0.html</t>
  </si>
  <si>
    <t>http://www.couteau-laguiole.com/en/sommelier-mimosa-wood-handle-laguiole-bird-diamond-0-7362-88-5-5-0-0.html</t>
  </si>
  <si>
    <t>Sommelier Mimosa Wood handle+Laguiole bird diamond - Laguiole table knives, Laguiole wine openers- Laguiole Actiforge : couteaux fabrication française</t>
  </si>
  <si>
    <t xml:space="preserve">Sommelier Mimosa Wood handle+Laguiole bird diamond à partir de 239.00 euros - Laguiole Actiforge : couteaux fabrication française </t>
  </si>
  <si>
    <t>http://www.couteau-laguiole.com/en/sommelier-mimosa-wood-handle-laguiole-bird-diamond-1-7362-88-5-5-0-0.html</t>
  </si>
  <si>
    <t>http://www.couteau-laguiole.com/en/sommelier-mimosa-wood-handle-laguiole-bird-diamond-9-7362-88-5-5-0-0.html</t>
  </si>
  <si>
    <t>http://www.couteau-laguiole.com/en/spring-27-114.html</t>
  </si>
  <si>
    <t>The spring can be manufactured  in different ways. The bee and spring are forged in one piece or the bee is welded to the spring. The best knives are forged one piece and have a blade stop. Fly or bee?</t>
  </si>
  <si>
    <t>http://www.couteau-laguiole.com/en/stainless-steel-shaving-bowl-with-cover-0-425-45-8-8-0-0.html</t>
  </si>
  <si>
    <t>Stainless steel shaving bowl with cover - Straight razors, Soap &amp; shaving brush- Laguiole Actiforge : couteaux fabrication française</t>
  </si>
  <si>
    <t xml:space="preserve">Stainless steel shaving bowl with cover à partir de 23.00 euros - Laguiole Actiforge : couteaux fabrication française </t>
  </si>
  <si>
    <t>http://www.couteau-laguiole.com/en/stainless-steel-shaving-bowl-with-cover-3-425-45-8-8-0-0.html</t>
  </si>
  <si>
    <t>http://www.couteau-laguiole.com/en/straight-razor-s-handle-made-from-ebony-0-430-73-8-8-0-0.html</t>
  </si>
  <si>
    <t>Straight razor's handle made from ebony - Straight razors, Spare parts- Laguiole Actiforge : couteaux fabrication française</t>
  </si>
  <si>
    <t xml:space="preserve">Straight razor's handle made from ebony à partir de 45.00 euros - Laguiole Actiforge : couteaux fabrication française </t>
  </si>
  <si>
    <t>http://www.couteau-laguiole.com/en/straight-razor-s-handle-made-from-ebony-2-430-73-8-8-0-0.html</t>
  </si>
  <si>
    <t>http://www.couteau-laguiole.com/en/straight-razor-s-handle-made-from-tip-of-light-horn-0-431-73-8-8-0-0.html</t>
  </si>
  <si>
    <t>Straight razor's handle made from tip of light horn - Straight razors, Spare parts- Laguiole Actiforge : couteaux fabrication française</t>
  </si>
  <si>
    <t xml:space="preserve">Straight razor's handle made from tip of light horn à partir de 60.00 euros - Laguiole Actiforge : couteaux fabrication française </t>
  </si>
  <si>
    <t>http://www.couteau-laguiole.com/en/straight-razor-s-handle-made-from-tip-of-light-horn-2-431-73-8-8-0-0.html</t>
  </si>
  <si>
    <t>http://www.couteau-laguiole.com/en/-straight-razor-with-boxwood-handle-engraved-with-floral-design-0-409-42-8-8-0-0.html</t>
  </si>
  <si>
    <t>5/8 Straight razor. with boxwood handle engraved with floral design. - Straight razors, Straight razors- Laguiole Actiforge : couteaux fabrication française</t>
  </si>
  <si>
    <t xml:space="preserve">5/8 Straight razor. with boxwood handle engraved with floral design. à partir de 269.00 euros - Laguiole Actiforge : couteaux fabrication française </t>
  </si>
  <si>
    <t>http://www.couteau-laguiole.com/en/superbox-in-varnished-beech-for-days-straight-razors-set-or-collection-0-443-47-8-8-0-0.html</t>
  </si>
  <si>
    <t>Superbox in varnished beech for 7 days straight razors set or collection - Straight razors, Collection boxes- Laguiole Actiforge : couteaux fabrication française</t>
  </si>
  <si>
    <t xml:space="preserve">Superbox in varnished beech for 7 days straight razors set or collection à partir de 86.00 euros - Laguiole Actiforge : couteaux fabrication française </t>
  </si>
  <si>
    <t>http://www.couteau-laguiole.com/en/superbox-in-varnished-beech-for-days-straight-razors-set-or-collection-1-443-47-8-8-0-0.html</t>
  </si>
  <si>
    <t>http://www.couteau-laguiole.com/en/superbox-in-varnished-beech-for-straight-razor-0-439-46-8-8-0-0.html</t>
  </si>
  <si>
    <t>Superbox in varnished beech for 1 straight razor - Straight razors, Display box &amp; sheath- Laguiole Actiforge : couteaux fabrication française</t>
  </si>
  <si>
    <t xml:space="preserve">Superbox in varnished beech for 1 straight razor à partir de 70.00 euros - Laguiole Actiforge : couteaux fabrication française </t>
  </si>
  <si>
    <t>http://www.couteau-laguiole.com/en/superbox-in-varnished-beech-for-straight-razor-1-439-46-8-8-0-0.html</t>
  </si>
  <si>
    <t>http://www.couteau-laguiole.com/en/sword-cane-milord-0-381-125-11-11-0-0.html</t>
  </si>
  <si>
    <t>Sword cane Milord - Creators, Canes and sword canes - Laguiole Actiforge : couteaux fabrication française</t>
  </si>
  <si>
    <t xml:space="preserve">Sword cane Milord à partir de 332.00 euros - Laguiole Actiforge : couteaux fabrication française </t>
  </si>
  <si>
    <t>http://www.couteau-laguiole.com/en/sword-cane-milord-2-381-125-11-11-0-0.html</t>
  </si>
  <si>
    <t>http://www.couteau-laguiole.com/en/sword-cane-with-silver-horse-head-handle-0-384-125-11-11-0-0.html</t>
  </si>
  <si>
    <t>Sword cane with silver horse-head handle - Creators, Canes and sword canes - Laguiole Actiforge : couteaux fabrication française</t>
  </si>
  <si>
    <t xml:space="preserve">Sword cane with silver horse-head handle à partir de 481.00 euros - Laguiole Actiforge : couteaux fabrication française </t>
  </si>
  <si>
    <t>http://www.couteau-laguiole.com/en/sword-cane-with-silver-horse-head-handle-2-384-125-11-11-0-0.html</t>
  </si>
  <si>
    <t>http://www.couteau-laguiole.com/en/sword-chesnut-stick-with-compass-0-557-125-11-11-0-0.html</t>
  </si>
  <si>
    <t>Sword chesnut stick with compass - Creators, Canes and sword canes - Laguiole Actiforge : couteaux fabrication française</t>
  </si>
  <si>
    <t xml:space="preserve">Sword chesnut stick with compass à partir de 283.00 euros - Laguiole Actiforge : couteaux fabrication française </t>
  </si>
  <si>
    <t>http://www.couteau-laguiole.com/en/sword-chesnut-stick-with-compass-2-557-125-11-11-0-0.html</t>
  </si>
  <si>
    <t>http://www.couteau-laguiole.com/en/tariff-for-repairs-12-101.html</t>
  </si>
  <si>
    <t>Tariff for repairs</t>
  </si>
  <si>
    <t>Repair of a Laguiole pocket knife, tableware, or wine opener</t>
  </si>
  <si>
    <t>http://www.couteau-laguiole.com/en/technique-32.html</t>
  </si>
  <si>
    <t>Laguiole Actifoge - Couteau Laguiole - Technical Questions</t>
  </si>
  <si>
    <t>http://www.couteau-laguiole.com/en/terms-and-condition-15-93.html</t>
  </si>
  <si>
    <t>Terms and condition</t>
  </si>
  <si>
    <t>http://www.couteau-laguiole.com/en/terms-and-conditions-0-146.html</t>
  </si>
  <si>
    <t>General Conditions of sale</t>
  </si>
  <si>
    <t>http://www.couteau-laguiole.com/en/the-alpin-0-374-68-7-7-0-0.html</t>
  </si>
  <si>
    <t>The Alpin - Regional French knives, Alpes- Laguiole Actiforge : couteaux fabrication française</t>
  </si>
  <si>
    <t xml:space="preserve">The Alpin à partir de 108.00 euros - Laguiole Actiforge : couteaux fabrication française </t>
  </si>
  <si>
    <t>http://www.couteau-laguiole.com/en/the-alpin-1-374-68-7-7-0-0.html</t>
  </si>
  <si>
    <t>http://www.couteau-laguiole.com/en/the-ancestor-of-the-knife-31-19.html</t>
  </si>
  <si>
    <t>The ancestor of the knife</t>
  </si>
  <si>
    <t>The knives are the first tools of the humanity. Neanderthal's people were the first true human beings to colonize the world.</t>
  </si>
  <si>
    <t>http://www.couteau-laguiole.com/en/the-aquitain-0-360-61-7-7-0-0.html</t>
  </si>
  <si>
    <t>The Aquitain - Regional French knives, Aquitaine- Laguiole Actiforge : couteaux fabrication française</t>
  </si>
  <si>
    <t xml:space="preserve">The Aquitain à partir de 97.40 euros - Laguiole Actiforge : couteaux fabrication française </t>
  </si>
  <si>
    <t>http://www.couteau-laguiole.com/en/the-aquitain-2-360-61-7-7-0-0.html</t>
  </si>
  <si>
    <t>http://www.couteau-laguiole.com/en/the-ardechois-0-369-65-7-7-0-0.html</t>
  </si>
  <si>
    <t>The Ardèchois - Regional French knives, Rhône/ardèche- Laguiole Actiforge : couteaux fabrication française</t>
  </si>
  <si>
    <t xml:space="preserve">The Ardèchois à partir de 71.00 euros - Laguiole Actiforge : couteaux fabrication française </t>
  </si>
  <si>
    <t>http://www.couteau-laguiole.com/en/the-ardechois-1-369-65-7-7-0-0.html</t>
  </si>
  <si>
    <t>http://www.couteau-laguiole.com/en/the-armor-0-355-59-7-7-0-0.html</t>
  </si>
  <si>
    <t>The Armor - Regional French knives, Bretagne- Laguiole Actiforge : couteaux fabrication française</t>
  </si>
  <si>
    <t xml:space="preserve">The Armor à partir de 39.00 euros - Laguiole Actiforge : couteaux fabrication française </t>
  </si>
  <si>
    <t>http://www.couteau-laguiole.com/en/the-armor-2-355-59-7-7-0-0.html</t>
  </si>
  <si>
    <t>http://www.couteau-laguiole.com/en/the-clover-laguiole-knife-31-169.html</t>
  </si>
  <si>
    <t>The Clover Laguiole knife</t>
  </si>
  <si>
    <t>Clover Laguiole knife is honored to celebrate the patron saint of Ireland.</t>
  </si>
  <si>
    <t>http://www.couteau-laguiole.com/en/the-club-21.html</t>
  </si>
  <si>
    <t>http://www.couteau-laguiole.com/en/the-dandy-0-406-42-8-8-0-0.html</t>
  </si>
  <si>
    <t>The Dandy 5/8 - Straight razors, Straight razors- Laguiole Actiforge : couteaux fabrication française</t>
  </si>
  <si>
    <t xml:space="preserve">The Dandy 5/8 à partir de 110.00 euros - Laguiole Actiforge : couteaux fabrication française </t>
  </si>
  <si>
    <t>http://www.couteau-laguiole.com/en/the-kenavo-0-354-59-7-7-0-0.html</t>
  </si>
  <si>
    <t>The Kenavo - Regional French knives, Bretagne- Laguiole Actiforge : couteaux fabrication française</t>
  </si>
  <si>
    <t xml:space="preserve">The Kenavo à partir de 100.00 euros - Laguiole Actiforge : couteaux fabrication française </t>
  </si>
  <si>
    <t>http://www.couteau-laguiole.com/en/the-kenavo-2-354-59-7-7-0-0.html</t>
  </si>
  <si>
    <t>http://www.couteau-laguiole.com/en/the-laguiole-bird-knives-33-171.html</t>
  </si>
  <si>
    <t>The Laguiole bird knives</t>
  </si>
  <si>
    <t>There are Laguiole bird knives made with aluminium, wood or paperstone</t>
  </si>
  <si>
    <t>http://www.couteau-laguiole.com/en/the-massu-0-373-67-7-7-0-0.html</t>
  </si>
  <si>
    <t>The Massu - Regional French knives, Alsace- Laguiole Actiforge : couteaux fabrication française</t>
  </si>
  <si>
    <t xml:space="preserve">The Massu à partir de 53.00 euros - Laguiole Actiforge : couteaux fabrication française </t>
  </si>
  <si>
    <t>http://www.couteau-laguiole.com/en/the-massu-1-373-67-7-7-0-0.html</t>
  </si>
  <si>
    <t>http://www.couteau-laguiole.com/en/the-nontron-cm-with-fixed-ferrule-0-357-61-7-7-0-0.html</t>
  </si>
  <si>
    <t>The Nontron 7.5 cm with fixed ferrule - Regional French knives, Aquitaine- Laguiole Actiforge : couteaux fabrication française</t>
  </si>
  <si>
    <t xml:space="preserve">The Nontron 7.5 cm with fixed ferrule à partir de 36.00 euros - Laguiole Actiforge : couteaux fabrication française </t>
  </si>
  <si>
    <t>http://www.couteau-laguiole.com/en/the-nontron-cm-with-fixed-ferrule-1-357-61-7-7-0-0.html</t>
  </si>
  <si>
    <t>http://www.couteau-laguiole.com/en/the-nontron-cm-with-turning-ferrule-0-358-61-7-7-0-0.html</t>
  </si>
  <si>
    <t>The Nontron 10.5 cm with turning ferrule - Regional French knives, Aquitaine- Laguiole Actiforge : couteaux fabrication française</t>
  </si>
  <si>
    <t xml:space="preserve">The Nontron 10.5 cm with turning ferrule à partir de 48.00 euros - Laguiole Actiforge : couteaux fabrication française </t>
  </si>
  <si>
    <t>http://www.couteau-laguiole.com/en/the-nontron-cm-with-turning-ferrule-2-358-61-7-7-0-0.html</t>
  </si>
  <si>
    <t>http://www.couteau-laguiole.com/en/the-provence-knife-le-provencal-0-376-70-7-7-0-0.html</t>
  </si>
  <si>
    <t>The Provence knife : Le Provençal - Regional French knives, Provence- Laguiole Actiforge : couteaux fabrication française</t>
  </si>
  <si>
    <t xml:space="preserve">The Provence knife : Le Provençal à partir de 69.23 euros - Laguiole Actiforge : couteaux fabrication française </t>
  </si>
  <si>
    <t>http://www.couteau-laguiole.com/en/the-retha-0-356-60-7-7-0-0.html</t>
  </si>
  <si>
    <t>The Retha - Regional French knives, Ile de Ré- Laguiole Actiforge : couteaux fabrication française</t>
  </si>
  <si>
    <t xml:space="preserve">The Retha à partir de 98.00 euros - Laguiole Actiforge : couteaux fabrication française </t>
  </si>
  <si>
    <t>http://www.couteau-laguiole.com/en/the-retha-2-356-60-7-7-0-0.html</t>
  </si>
  <si>
    <t>http://www.couteau-laguiole.com/en/the-rhodanien-0-370-65-7-7-0-0.html</t>
  </si>
  <si>
    <t>The Rhôdanien - Regional French knives, Rhône/ardèche- Laguiole Actiforge : couteaux fabrication française</t>
  </si>
  <si>
    <t xml:space="preserve">The Rhôdanien à partir de 107.00 euros - Laguiole Actiforge : couteaux fabrication française </t>
  </si>
  <si>
    <t>http://www.couteau-laguiole.com/en/the-rhodanien-1-370-65-7-7-0-0.html</t>
  </si>
  <si>
    <t>http://www.couteau-laguiole.com/en/the-roquefort-0-372-66-7-7-0-0.html</t>
  </si>
  <si>
    <t>The Roquefort - Regional French knives, Midi- Laguiole Actiforge : couteaux fabrication française</t>
  </si>
  <si>
    <t xml:space="preserve">The Roquefort à partir de 75.00 euros - Laguiole Actiforge : couteaux fabrication française </t>
  </si>
  <si>
    <t>http://www.couteau-laguiole.com/en/the-roquefort-1-372-66-7-7-0-0.html</t>
  </si>
  <si>
    <t>http://www.couteau-laguiole.com/en/the-saint-guilhem-0-371-66-7-7-0-0.html</t>
  </si>
  <si>
    <t>The Saint-Guilhem - Regional French knives, Midi- Laguiole Actiforge : couteaux fabrication française</t>
  </si>
  <si>
    <t xml:space="preserve">The Saint-Guilhem à partir de 125.00 euros - Laguiole Actiforge : couteaux fabrication française </t>
  </si>
  <si>
    <t>http://www.couteau-laguiole.com/en/the-saint-guilhem-1-371-66-7-7-0-0.html</t>
  </si>
  <si>
    <t>http://www.couteau-laguiole.com/en/the-saint-martin-0-361-63-7-7-0-0.html</t>
  </si>
  <si>
    <t>The Saint Martin - Regional French knives, Limousin- Laguiole Actiforge : couteaux fabrication française</t>
  </si>
  <si>
    <t xml:space="preserve">The Saint Martin à partir de 96.00 euros - Laguiole Actiforge : couteaux fabrication française </t>
  </si>
  <si>
    <t>http://www.couteau-laguiole.com/en/the-saint-martin-1-361-63-7-7-0-0.html</t>
  </si>
  <si>
    <t>http://www.couteau-laguiole.com/en/the-stylver-0-775-64-7-7-0-0.html</t>
  </si>
  <si>
    <t>The Stylver - Regional French knives, Auvergne- Laguiole Actiforge : couteaux fabrication française</t>
  </si>
  <si>
    <t xml:space="preserve">The Stylver à partir de 100.90 euros - Laguiole Actiforge : couteaux fabrication française </t>
  </si>
  <si>
    <t>http://www.couteau-laguiole.com/en/the-traveler-s-knife-cm-0-362-62-7-7-0-0.html</t>
  </si>
  <si>
    <t>The Traveler's knife 10 cm - Regional French knives, Pays Basque- Laguiole Actiforge : couteaux fabrication française</t>
  </si>
  <si>
    <t xml:space="preserve">The Traveler's knife 10 cm à partir de 170.00 euros - Laguiole Actiforge : couteaux fabrication française </t>
  </si>
  <si>
    <t>http://www.couteau-laguiole.com/en/the-traveler-s-knife-cm-0-363-62-7-7-0-0.html</t>
  </si>
  <si>
    <t>The Traveler's knife 12 cm - Regional French knives, Pays Basque- Laguiole Actiforge : couteaux fabrication française</t>
  </si>
  <si>
    <t xml:space="preserve">The Traveler's knife 12 cm à partir de 192.00 euros - Laguiole Actiforge : couteaux fabrication française </t>
  </si>
  <si>
    <t>http://www.couteau-laguiole.com/en/the-vendetta-in-ram-s-horn-0-379-71-7-7-0-0.html</t>
  </si>
  <si>
    <t>The Vendetta in ram’s horn - Regional French knives, Corse- Laguiole Actiforge : couteaux fabrication française</t>
  </si>
  <si>
    <t xml:space="preserve">The Vendetta in ram’s horn à partir de 140.00 euros - Laguiole Actiforge : couteaux fabrication française </t>
  </si>
  <si>
    <t>http://www.couteau-laguiole.com/en/the-yatagan-basque-ebony-rosettes-0-364-62-7-7-0-0.html</t>
  </si>
  <si>
    <t>The Yatagan Basque Ebony / Rosettes - Regional French knives, Pays Basque- Laguiole Actiforge : couteaux fabrication française</t>
  </si>
  <si>
    <t xml:space="preserve">The Yatagan Basque Ebony / Rosettes à partir de 75.00 euros - Laguiole Actiforge : couteaux fabrication française </t>
  </si>
  <si>
    <t>http://www.couteau-laguiole.com/en/the-yssingeaux-0-367-64-7-7-0-0.html</t>
  </si>
  <si>
    <t>The Yssingeaux - Regional French knives, Auvergne- Laguiole Actiforge : couteaux fabrication française</t>
  </si>
  <si>
    <t xml:space="preserve">The Yssingeaux à partir de 68.00 euros - Laguiole Actiforge : couteaux fabrication française </t>
  </si>
  <si>
    <t>http://www.couteau-laguiole.com/en/the-yssingeaux-1-367-64-7-7-0-0.html</t>
  </si>
  <si>
    <t>http://www.couteau-laguiole.com/en/thiers-cheese-set-olive-wood-handle-0-462-41-6-6-0-0.html</t>
  </si>
  <si>
    <t>Thiers cheese set - Olive wood handle - The Thiers knives, Thiers steak knives- Laguiole Actiforge : couteaux fabrication française</t>
  </si>
  <si>
    <t xml:space="preserve">Thiers cheese set - Olive wood handle à partir de 53.00 euros - Laguiole Actiforge : couteaux fabrication française </t>
  </si>
  <si>
    <t>http://www.couteau-laguiole.com/en/thiers-cheese-set-olive-wood-handle-2-462-41-6-6-0-0.html</t>
  </si>
  <si>
    <t>http://www.couteau-laguiole.com/en/thiers-knife-black-and-white-paperstone-handle-0-819-39-6-6-0-0.html</t>
  </si>
  <si>
    <t>Thiers knife black and white paperstone handle - The Thiers knives, Pocket knife Le Thiers- Laguiole Actiforge : couteaux fabrication française</t>
  </si>
  <si>
    <t xml:space="preserve">Thiers knife black and white paperstone handle à partir de 62.00 euros - Laguiole Actiforge : couteaux fabrication française </t>
  </si>
  <si>
    <t>http://www.couteau-laguiole.com/en/thiers-knife-with-blue-stabilised-camel-bone-handle-0-4712-56-11-11-0-0.html</t>
  </si>
  <si>
    <t>Thiers knife with blue stabilised camel bone handle - Creators, Teymen- Laguiole Actiforge : couteaux fabrication française</t>
  </si>
  <si>
    <t xml:space="preserve">Thiers knife with blue stabilised camel bone handle à partir de 189.64 euros - Laguiole Actiforge : couteaux fabrication française </t>
  </si>
  <si>
    <t>http://www.couteau-laguiole.com/en/thiers-knife-with-blue-stabilised-camel-bone-handle-0-4725-39-6-6-0-0.html</t>
  </si>
  <si>
    <t>Thiers knife with blue stabilised camel bone handle - The Thiers knives, Pocket knife Le Thiers- Laguiole Actiforge : couteaux fabrication française</t>
  </si>
  <si>
    <t>http://www.couteau-laguiole.com/en/thiers-knife-with-genuine-fish-leather-handle-0-4715-56-11-11-0-0.html</t>
  </si>
  <si>
    <t>Thiers knife with genuine fish leather handle - Creators, Teymen- Laguiole Actiforge : couteaux fabrication française</t>
  </si>
  <si>
    <t xml:space="preserve">Thiers knife with genuine fish leather handle à partir de 189.64 euros - Laguiole Actiforge : couteaux fabrication française </t>
  </si>
  <si>
    <t>http://www.couteau-laguiole.com/en/thiers-knife-with-genuine-fish-leather-handle-0-4721-39-6-6-0-0.html</t>
  </si>
  <si>
    <t>Thiers knife with genuine fish leather handle - The Thiers knives, Pocket knife Le Thiers- Laguiole Actiforge : couteaux fabrication française</t>
  </si>
  <si>
    <t>http://www.couteau-laguiole.com/en/thiers-knife-with-genuine-fish-leather-handle-1-4715-56-11-11-0-0.html</t>
  </si>
  <si>
    <t>http://www.couteau-laguiole.com/en/thiers-knife-with-pink-stabilised-camel-bone-handle-0-4713-56-11-11-0-0.html</t>
  </si>
  <si>
    <t>Thiers knife with pink stabilised camel bone handle - Creators, Teymen- Laguiole Actiforge : couteaux fabrication française</t>
  </si>
  <si>
    <t xml:space="preserve">Thiers knife with pink stabilised camel bone handle à partir de 189.64 euros - Laguiole Actiforge : couteaux fabrication française </t>
  </si>
  <si>
    <t>http://www.couteau-laguiole.com/en/thiers-knife-with-pink-stabilised-camel-bone-handle-0-4724-39-6-6-0-0.html</t>
  </si>
  <si>
    <t>Thiers knife with pink stabilised camel bone handle - The Thiers knives, Pocket knife Le Thiers- Laguiole Actiforge : couteaux fabrication française</t>
  </si>
  <si>
    <t>http://www.couteau-laguiole.com/en/thiers-knife-with-snakewood-handle-0-4714-56-11-11-0-0.html</t>
  </si>
  <si>
    <t>Thiers knife with snakewood handle - Creators, Teymen- Laguiole Actiforge : couteaux fabrication française</t>
  </si>
  <si>
    <t xml:space="preserve">Thiers knife with snakewood handle à partir de 129.43 euros - Laguiole Actiforge : couteaux fabrication française </t>
  </si>
  <si>
    <t>http://www.couteau-laguiole.com/en/thiers-knife-with-snakewood-handle-0-4723-39-6-6-0-0.html</t>
  </si>
  <si>
    <t>Thiers knife with snakewood handle - The Thiers knives, Pocket knife Le Thiers- Laguiole Actiforge : couteaux fabrication française</t>
  </si>
  <si>
    <t>http://www.couteau-laguiole.com/en/thiers-pocket-knife-black-handle-0-473-39-6-6-0-0.html</t>
  </si>
  <si>
    <t>Thiers pocket knife, black handle - The Thiers knives, Pocket knife Le Thiers- Laguiole Actiforge : couteaux fabrication française</t>
  </si>
  <si>
    <t xml:space="preserve">Thiers pocket knife, black handle à partir de 59.00 euros - Laguiole Actiforge : couteaux fabrication française </t>
  </si>
  <si>
    <t>http://www.couteau-laguiole.com/en/thiers-pocket-knife-black-handle-1-473-39-6-6-0-0.html</t>
  </si>
  <si>
    <t>http://www.couteau-laguiole.com/en/thiers-pocket-knife-bordeaux-handle-0-472-39-6-6-0-0.html</t>
  </si>
  <si>
    <t>Thiers pocket knife, bordeaux handle - The Thiers knives, Pocket knife Le Thiers- Laguiole Actiforge : couteaux fabrication française</t>
  </si>
  <si>
    <t xml:space="preserve">Thiers pocket knife, bordeaux handle à partir de 59.00 euros - Laguiole Actiforge : couteaux fabrication française </t>
  </si>
  <si>
    <t>http://www.couteau-laguiole.com/en/thiers-pocket-knife-bordeaux-handle-1-472-39-6-6-0-0.html</t>
  </si>
  <si>
    <t>http://www.couteau-laguiole.com/en/thiers-pocket-knife-diamond-inside-black-handle-0-474-39-6-6-0-0.html</t>
  </si>
  <si>
    <t>Thiers pocket knife, diamond inside black handle - The Thiers knives, Pocket knife Le Thiers- Laguiole Actiforge : couteaux fabrication française</t>
  </si>
  <si>
    <t xml:space="preserve">Thiers pocket knife, diamond inside black handle à partir de 85.00 euros - Laguiole Actiforge : couteaux fabrication française </t>
  </si>
  <si>
    <t>http://www.couteau-laguiole.com/en/thiers-pocket-knife-diamond-inside-black-handle-1-474-39-6-6-0-0.html</t>
  </si>
  <si>
    <t>http://www.couteau-laguiole.com/en/thiers-pocket-knife-plexiglas-handle-with-feather-jay-bird-0-818-39-6-6-0-0.html</t>
  </si>
  <si>
    <t>Thiers pocket knife plexiglas handle with feather jay bird - The Thiers knives, Pocket knife Le Thiers- Laguiole Actiforge : couteaux fabrication française</t>
  </si>
  <si>
    <t xml:space="preserve">Thiers pocket knife plexiglas handle with feather jay bird à partir de 88.00 euros - Laguiole Actiforge : couteaux fabrication française </t>
  </si>
  <si>
    <t>http://www.couteau-laguiole.com/en/tours-29-144.html</t>
  </si>
  <si>
    <t>Tours</t>
  </si>
  <si>
    <t>The city will guide you to learn everything about the knife. let’s enter the exquisite world of knife making through the very heart – Thiers.You will see main medieval towns in Auvergne and an important center of European cutlery making. You discover the history of knifemaking in the Thiers region.</t>
  </si>
  <si>
    <t>http://www.couteau-laguiole.com/en/travel-strop-with-case-0-422-44-8-8-0-0.html</t>
  </si>
  <si>
    <t>Travel strop with case - Straight razors, Razor paddle strops- Laguiole Actiforge : couteaux fabrication française</t>
  </si>
  <si>
    <t xml:space="preserve">Travel strop with case à partir de 92.00 euros - Laguiole Actiforge : couteaux fabrication française </t>
  </si>
  <si>
    <t>http://www.couteau-laguiole.com/en/travel-strop-with-case-4-422-44-8-8-0-0.html</t>
  </si>
  <si>
    <t>http://www.couteau-laguiole.com/en/umbrella-sword-cane-0-383-125-11-11-0-0.html</t>
  </si>
  <si>
    <t>Umbrella sword cane - Creators, Canes and sword canes - Laguiole Actiforge : couteaux fabrication française</t>
  </si>
  <si>
    <t xml:space="preserve">Umbrella sword cane à partir de 220.00 euros - Laguiole Actiforge : couteaux fabrication française </t>
  </si>
  <si>
    <t>http://www.couteau-laguiole.com/en/umbrella-sword-cane-2-383-125-11-11-0-0.html</t>
  </si>
  <si>
    <t>http://www.couteau-laguiole.com/en/upkeep-of-folding-knives-32-41.html</t>
  </si>
  <si>
    <t>Upkeep of folding knives</t>
  </si>
  <si>
    <t>Sharpen your knife Make a point of wiping the blade after use A regular upkeep involves cleaning the moving join</t>
  </si>
  <si>
    <t>http://www.couteau-laguiole.com/en/upkeep-of-your-kitchen-knife-32-39.html</t>
  </si>
  <si>
    <t>Upkeep of your kitchen knife</t>
  </si>
  <si>
    <t>You need a regular upkeep of the edge, i.e. whetting, with a steel rod. Systematic use of a dishwasher will inevitably spoil your knife. Your knife must be washed and wiped immediately after use.</t>
  </si>
  <si>
    <t>http://www.couteau-laguiole.com/en/-upper-parts-details-32-17.html</t>
  </si>
  <si>
    <t>5 upper parts details</t>
  </si>
  <si>
    <t>spring, bee, ornamentation, flat, bolsters contribute to the aesthetics of the knife.</t>
  </si>
  <si>
    <t>http://www.couteau-laguiole.com/en/useful-recommended-adress-32-53.html</t>
  </si>
  <si>
    <t>http://www.couteau-laguiole.com/en/vendetta-olive-wood-handle-0-378-71-7-7-0-0.html</t>
  </si>
  <si>
    <t>Vendetta Olive wood handle - Regional French knives, Corse- Laguiole Actiforge : couteaux fabrication française</t>
  </si>
  <si>
    <t xml:space="preserve">Vendetta Olive wood handle à partir de 82.00 euros - Laguiole Actiforge : couteaux fabrication française </t>
  </si>
  <si>
    <t>http://www.couteau-laguiole.com/en/vendetta-with-bone-handle-0-380-71-7-7-0-0.html</t>
  </si>
  <si>
    <t>Vendetta with bone handle - Regional French knives, Corse- Laguiole Actiforge : couteaux fabrication française</t>
  </si>
  <si>
    <t xml:space="preserve">Vendetta with bone handle à partir de 127.00 euros - Laguiole Actiforge : couteaux fabrication française </t>
  </si>
  <si>
    <t>http://www.couteau-laguiole.com/en/video-du-montage-d-un-couteau-3.html</t>
  </si>
  <si>
    <t>Laguiole Actifoge - Couteau Laguiole - Video: Assembling a Laguiole</t>
  </si>
  <si>
    <t>http://www.couteau-laguiole.com/en/walking-cane-silver-plated-knob-0-734-125-11-11-0-0.html</t>
  </si>
  <si>
    <t>Walking cane silver plated knob  - Creators, Canes and sword canes - Laguiole Actiforge : couteaux fabrication française</t>
  </si>
  <si>
    <t xml:space="preserve">Walking cane silver plated knob  à partir de 176.00 euros - Laguiole Actiforge : couteaux fabrication française </t>
  </si>
  <si>
    <t>http://www.couteau-laguiole.com/en/walking-cane-silver-plated-knob-1-734-125-11-11-0-0.html</t>
  </si>
  <si>
    <t>http://www.couteau-laguiole.com/en/walking-cane-silver-plated-knob-3-734-125-11-11-0-0.html</t>
  </si>
  <si>
    <t>http://www.couteau-laguiole.com/en/walking-freemason-s-cane-0-665-125-11-11-0-0.html</t>
  </si>
  <si>
    <t>Walking Freemason’s cane - Creators, Canes and sword canes - Laguiole Actiforge : couteaux fabrication française</t>
  </si>
  <si>
    <t xml:space="preserve">Walking Freemason’s cane à partir de 234.00 euros - Laguiole Actiforge : couteaux fabrication française </t>
  </si>
  <si>
    <t>http://www.couteau-laguiole.com/en/walking-freemason-s-cane-0-816-125-11-11-0-0.html</t>
  </si>
  <si>
    <t>http://www.couteau-laguiole.com/en/walking-freemason-s-cane-1-665-125-11-11-0-0.html</t>
  </si>
  <si>
    <t>http://www.couteau-laguiole.com/en/walking-freemason-s-cane-1-816-125-11-11-0-0.html</t>
  </si>
  <si>
    <t>http://www.couteau-laguiole.com/en/walking-freemason-s-cane-3-665-125-11-11-0-0.html</t>
  </si>
  <si>
    <t>http://www.couteau-laguiole.com/en/walking-freemason-s-cane-3-816-125-11-11-0-0.html</t>
  </si>
  <si>
    <t>http://www.couteau-laguiole.com/en/walking-sticks-and-swords-canes-31-35.html</t>
  </si>
  <si>
    <t>Walking sticks and swords canes</t>
  </si>
  <si>
    <t>The walking stick and the sword cane trade came to Thiers at the beginning of the 20th century, no doubt because of the similarities between the materials and techniques used in knife making and cane production.</t>
  </si>
  <si>
    <t>http://www.couteau-laguiole.com/en/wall-hanging-knives-display-0-544-85-12-12-0-0.html</t>
  </si>
  <si>
    <t>Wall-hanging knives display - Leather sheaths and accessories, Presentation boxes- Laguiole Actiforge : couteaux fabrication française</t>
  </si>
  <si>
    <t xml:space="preserve">Wall-hanging knives display à partir de 198.00 euros - Laguiole Actiforge : couteaux fabrication française </t>
  </si>
  <si>
    <t>http://www.couteau-laguiole.com/en/wall-hanging-knives-display-1-544-85-12-12-0-0.html</t>
  </si>
  <si>
    <t>http://www.couteau-laguiole.com/en/wall-hanging-straight-razors-display-0-446-47-8-8-0-0.html</t>
  </si>
  <si>
    <t>Wall-hanging straight razors display - Straight razors, Collection boxes- Laguiole Actiforge : couteaux fabrication française</t>
  </si>
  <si>
    <t xml:space="preserve">Wall-hanging straight razors display à partir de 195.00 euros - Laguiole Actiforge : couteaux fabrication française </t>
  </si>
  <si>
    <t>http://www.couteau-laguiole.com/en/wall-hanging-straight-razors-display-1-446-47-8-8-0-0.html</t>
  </si>
  <si>
    <t>http://www.couteau-laguiole.com/en/warranty-5.html</t>
  </si>
  <si>
    <t>http://www.couteau-laguiole.com/en/what-steel-to-choose-29-142.html</t>
  </si>
  <si>
    <t>What steel to choose ?</t>
  </si>
  <si>
    <t>Carbon steel was used for the first knives. Today the blades are 12C27 stainless steel  because it has an excellent cutting. The Damascus steel has exceptional impact resistance and a greater cutting power</t>
  </si>
  <si>
    <t>http://www.couteau-laguiole.com/en/wildbear-and-dog-sword-cane-0-388-125-11-11-0-0.html</t>
  </si>
  <si>
    <t>Wildbear and dog sword cane - Creators, Canes and sword canes - Laguiole Actiforge : couteaux fabrication française</t>
  </si>
  <si>
    <t xml:space="preserve">Wildbear and dog sword cane à partir de 392.00 euros - Laguiole Actiforge : couteaux fabrication française </t>
  </si>
  <si>
    <t>http://www.couteau-laguiole.com/en/wildbear-and-dog-sword-cane-1-388-125-11-11-0-0.html</t>
  </si>
  <si>
    <t>http://www.couteau-laguiole.com/en/wild-bear-laguiole-with-warthog-tooth-handle-0-673-87-4-4-0-0.html</t>
  </si>
  <si>
    <t>Wild bear Laguiole with warthog tooth handle - Damas and prestigious Laguiole, Novelty Laguiole collection- Laguiole Actiforge : couteaux fabrication française</t>
  </si>
  <si>
    <t xml:space="preserve">Wild bear Laguiole with warthog tooth handle à partir de 250.00 euros - Laguiole Actiforge : couteaux fabrication française </t>
  </si>
  <si>
    <t>http://www.couteau-laguiole.com/en/wild-bear-laguiole-with-warthog-tooth-handle-3-673-87-4-4-0-0.html</t>
  </si>
  <si>
    <t>http://www.couteau-laguiole.com/en/wine-opener-chateau-laguiole-andreas-larsson-0-524-88-5-5-0-0.html</t>
  </si>
  <si>
    <t>Wine opener Chateau Laguiole Andreas Larsson - Laguiole table knives, Laguiole wine openers- Laguiole Actiforge : couteaux fabrication française</t>
  </si>
  <si>
    <t xml:space="preserve">Wine opener Chateau Laguiole Andreas Larsson à partir de 209.00 euros - Laguiole Actiforge : couteaux fabrication française </t>
  </si>
  <si>
    <t>http://www.couteau-laguiole.com/en/wine-opener-chateau-laguiole-andreas-larsson-1-524-88-5-5-0-0.html</t>
  </si>
  <si>
    <t>http://www.couteau-laguiole.com/en/wine-opener-chateau-laguiole-andreas-larsson-9-524-88-5-5-0-0.html</t>
  </si>
  <si>
    <t>http://www.couteau-laguiole.com/en/wine-opener-chateau-laguiole-brushed-stainless-steel-handle-0-527-88-5-5-0-0.html</t>
  </si>
  <si>
    <t>Wine opener Château-Laguiole Brushed Stainless Steel Handle - Laguiole table knives, Laguiole wine openers- Laguiole Actiforge : couteaux fabrication française</t>
  </si>
  <si>
    <t xml:space="preserve">Wine opener Château-Laguiole Brushed Stainless Steel Handle à partir de 139.00 euros - Laguiole Actiforge : couteaux fabrication française </t>
  </si>
  <si>
    <t>http://www.couteau-laguiole.com/en/wine-opener-chateau-laguiole-enrico-bernardo-0-526-88-5-5-0-0.html</t>
  </si>
  <si>
    <t>Wine opener Château Laguiole Enrico Bernardo - Laguiole table knives, Laguiole wine openers- Laguiole Actiforge : couteaux fabrication française</t>
  </si>
  <si>
    <t xml:space="preserve">Wine opener Château Laguiole Enrico Bernardo à partir de 209.00 euros - Laguiole Actiforge : couteaux fabrication française </t>
  </si>
  <si>
    <t>http://www.couteau-laguiole.com/en/wine-opener-chateau-laguiole-enrico-bernardo-8-526-88-5-5-0-0.html</t>
  </si>
  <si>
    <t>http://www.couteau-laguiole.com/en/wine-opener-chateau-laguiole-grand-cru-barrel-wood-handle-0-529-88-5-5-0-0.html</t>
  </si>
  <si>
    <t>Wine opener Château-Laguiole Grand Cru Barrel wood handle - Laguiole table knives, Laguiole wine openers- Laguiole Actiforge : couteaux fabrication française</t>
  </si>
  <si>
    <t xml:space="preserve">Wine opener Château-Laguiole Grand Cru Barrel wood handle à partir de 169.00 euros - Laguiole Actiforge : couteaux fabrication française </t>
  </si>
  <si>
    <t>http://www.couteau-laguiole.com/en/wine-opener-chateau-laguiole-grand-cru-barrel-wood-handle-8-529-88-5-5-0-0.html</t>
  </si>
  <si>
    <t>http://www.couteau-laguiole.com/en/wine-opener-chateau-laguiole-grand-cru-black-horn-handle-0-532-88-5-5-0-0.html</t>
  </si>
  <si>
    <t>Wine opener Château-Laguiole Grand Cru Black Horn Handle - Laguiole table knives, Laguiole wine openers- Laguiole Actiforge : couteaux fabrication française</t>
  </si>
  <si>
    <t xml:space="preserve">Wine opener Château-Laguiole Grand Cru Black Horn Handle à partir de 169.00 euros - Laguiole Actiforge : couteaux fabrication française </t>
  </si>
  <si>
    <t>http://www.couteau-laguiole.com/en/wine-opener-chateau-laguiole-grand-cru-light-horn-handle-0-530-88-5-5-0-0.html</t>
  </si>
  <si>
    <t>Wine opener Château-Laguiole Grand Cru Light Horn Handle - Laguiole table knives, Laguiole wine openers- Laguiole Actiforge : couteaux fabrication française</t>
  </si>
  <si>
    <t xml:space="preserve">Wine opener Château-Laguiole Grand Cru Light Horn Handle à partir de 169.00 euros - Laguiole Actiforge : couteaux fabrication française </t>
  </si>
  <si>
    <t>http://www.couteau-laguiole.com/en/wine-opener-chateau-laguiole-grand-cru-light-horn-handle-8-530-88-5-5-0-0.html</t>
  </si>
  <si>
    <t>http://www.couteau-laguiole.com/en/wine-opener-chateau-laguiole-grand-cru-mimosa-wood-handle-0-531-88-5-5-0-0.html</t>
  </si>
  <si>
    <t>Wine opener Château-Laguiole Grand Cru Mimosa Wood Handle - Laguiole table knives, Laguiole wine openers- Laguiole Actiforge : couteaux fabrication française</t>
  </si>
  <si>
    <t xml:space="preserve">Wine opener Château-Laguiole Grand Cru Mimosa Wood Handle à partir de 169.00 euros - Laguiole Actiforge : couteaux fabrication française </t>
  </si>
  <si>
    <t>http://www.couteau-laguiole.com/en/wine-opener-chateau-laguiole-grand-cru-olive-wood-handle-0-528-88-5-5-0-0.html</t>
  </si>
  <si>
    <t>Wine opener Château-Laguiole Grand Cru Olive Wood Handle - Laguiole table knives, Laguiole wine openers- Laguiole Actiforge : couteaux fabrication française</t>
  </si>
  <si>
    <t xml:space="preserve">Wine opener Château-Laguiole Grand Cru Olive Wood Handle à partir de 169.00 euros - Laguiole Actiforge : couteaux fabrication française </t>
  </si>
  <si>
    <t>http://www.couteau-laguiole.com/en/wine-opener-chateau-laguiole-grand-cru-olive-wood-handle-8-528-88-5-5-0-0.html</t>
  </si>
  <si>
    <t>http://www.couteau-laguiole.com/en/wine-opener-chateau-laguiole-grand-cru-olivier-poussier-0-525-88-5-5-0-0.html</t>
  </si>
  <si>
    <t>Wine opener Château-Laguiole Grand Cru Olivier Poussier - Laguiole table knives, Laguiole wine openers- Laguiole Actiforge : couteaux fabrication française</t>
  </si>
  <si>
    <t xml:space="preserve">Wine opener Château-Laguiole Grand Cru Olivier Poussier à partir de 209.00 euros - Laguiole Actiforge : couteaux fabrication française </t>
  </si>
  <si>
    <t>http://www.couteau-laguiole.com/en/wine-opener-chateau-laguiole-grand-cru-olivier-poussier-9-525-88-5-5-0-0.html</t>
  </si>
  <si>
    <t>http://www.couteau-laguiole.com/en/workshop-1.html</t>
  </si>
  <si>
    <t>Position</t>
  </si>
  <si>
    <t>http://www.couteau-laguiole.com/fr/baton-en-chataignier-avec-boussole-et-epee-2-557-125-11-11-0-0.html</t>
  </si>
  <si>
    <t>http://www.couteau-laguiole.com/fr/calcul-fp.php?idp=7359&amp;idspec=7338</t>
  </si>
  <si>
    <t>Calcul des Frais de port - Sommelier grand cru corne noire+Laguiole oiseau - Couteau Laguiole France</t>
  </si>
  <si>
    <t>http://www.couteau-laguiole.com/fr/calcul-fp.php?idp=7360&amp;idspec=7339</t>
  </si>
  <si>
    <t>Calcul des Frais de port - Sommelier grand cru corne noire+Laguiole oiseau diamant - Couteau Laguiole France</t>
  </si>
  <si>
    <t>http://www.couteau-laguiole.com/fr/calcul-fp.php?idp=7361&amp;idspec=7340</t>
  </si>
  <si>
    <t>Calcul des Frais de port - Sommelier grand cru bois d'amourette+Laguiole oiseau - Couteau Laguiole France</t>
  </si>
  <si>
    <t>http://www.couteau-laguiole.com/fr/calcul-fp.php?idp=7362&amp;idspec=7341</t>
  </si>
  <si>
    <t>Calcul des Frais de port - Sommelier grand cru bois d'amourette+Laguiole oiseau diamant - Couteau Laguiole France</t>
  </si>
  <si>
    <t>http://www.couteau-laguiole.com/fr/canne-de-marche-milord-franc-macon-3-665-125-11-11-0-0.html</t>
  </si>
  <si>
    <t>http://www.couteau-laguiole.com/fr/canne-de-marche-milord-franc-macon-3-816-125-11-11-0-0.html</t>
  </si>
  <si>
    <t>http://www.couteau-laguiole.com/fr/canne-de-marche-pommeau-argente-dragon-3-730-125-11-11-0-0.html</t>
  </si>
  <si>
    <t>http://www.couteau-laguiole.com/fr/canne-de-marche-semi-boule-en-metal-argente-3-734-125-11-11-0-0.html</t>
  </si>
  <si>
    <t>http://www.couteau-laguiole.com/fr/canne-epee-en-jonc-2-382-125-11-11-0-0.html</t>
  </si>
  <si>
    <t>http://www.couteau-laguiole.com/fr/canne-epee-franc-macon-avec-equerre-et-compas-3-562-125-11-11-0-0.html</t>
  </si>
  <si>
    <t>http://www.couteau-laguiole.com/fr/canne-epee-franc-macon-avec-pelican-et-rose-croix-2-786-125-11-11-0-0.html</t>
  </si>
  <si>
    <t>http://www.couteau-laguiole.com/fr/canne-epee-milord-2-381-125-11-11-0-0.html</t>
  </si>
  <si>
    <t>http://www.couteau-laguiole.com/fr/canne-epee-parapluie-2-383-125-11-11-0-0.html</t>
  </si>
  <si>
    <t>http://www.couteau-laguiole.com/fr/canne-epee-pommeau-argente-sanglier-et-chien-1-388-125-11-11-0-0.html</t>
  </si>
  <si>
    <t>http://www.couteau-laguiole.com/fr/canne-epee-tete-de-cheval-argente-2-384-125-11-11-0-0.html</t>
  </si>
  <si>
    <t>http://www.couteau-laguiole.com/fr/catalogue-table-et-sommelier-5-5-0-0-0-0.html</t>
  </si>
  <si>
    <t>http://www.couteau-laguiole.com/fr/coffret-de-couteaux-steak-laguiole-de-table-avantage-inox-finition-brillante-2-791-101-5-5-0-0.html</t>
  </si>
  <si>
    <t>http://www.couteau-laguiole.com/fr/coffret-de-couteaux-steak-laguiole-de-table-bois-assortis-1-486-100-5-5-0-0.html</t>
  </si>
  <si>
    <t>http://www.couteau-laguiole.com/fr/coffret-de-couteaux-steak-laguiole-de-table-prestige-entierement-forge-avec-une-finition-brillante-2-789-101-5-5-0-0.html</t>
  </si>
  <si>
    <t>http://www.couteau-laguiole.com/fr/coffret-de-couteaux-steak-laguiole-de-table-prestige-entierement-forge-avec-une-finition-sablee-2-790-101-5-5-0-0.html</t>
  </si>
  <si>
    <t>http://www.couteau-laguiole.com/fr/coffret-de-cuilleres-a-soupe-laguiole-manche-en-corne-blonde-3-812-110-5-5-108-0.html</t>
  </si>
  <si>
    <t>http://www.couteau-laguiole.com/fr/coffret-de-cuilleres-a-soupe-laguiole-manche-en-corne-noire-3-810-110-5-5-108-0.html</t>
  </si>
  <si>
    <t>http://www.couteau-laguiole.com/fr/coffret-de-cuilleres-a-soupe-laguiole-prestige-inox-finition-brillante-3-809-110-5-5-108-0.html</t>
  </si>
  <si>
    <t>http://www.couteau-laguiole.com/fr/coffret-de-fourchettes-laguiole-avec-un-manche-en-bois-5-796-28-5-5-0-0.html</t>
  </si>
  <si>
    <t>http://www.couteau-laguiole.com/fr/coffret-de-fourchettes-laguiole-de-table-gamme-prestige-entierement-forge-avec-une-finition-brillante-5-794-28-5-5-0-0.html</t>
  </si>
  <si>
    <t>http://www.couteau-laguiole.com/fr/coffret-de-fourchettes-laguiole-de-table-gamme-prestige-entierement-forge-avec-une-finition-sablee-5-795-28-5-5-0-0.html</t>
  </si>
  <si>
    <t>http://www.couteau-laguiole.com/fr/couteau-a-fromage-manche-en-bois-d-olivier-4-534-105-5-5-32-0.html</t>
  </si>
  <si>
    <t>http://www.couteau-laguiole.com/fr/couteau-a-pain-laguiole-bois-d-olivier-6-588-103-5-5-32-0.html</t>
  </si>
  <si>
    <t>http://www.couteau-laguiole.com/fr/couteau-a-pain-laguiole-corne-blonde-6-587-103-5-5-32-0.html</t>
  </si>
  <si>
    <t>http://www.couteau-laguiole.com/fr/couteau-a-pain-laguiole-prestige-inox-finition-brillante-6-589-103-5-5-32-0.html</t>
  </si>
  <si>
    <t>http://www.couteau-laguiole.com/fr/couteau-steak-laguiole-de-table-manche-en-corne-blonde-1-773-100-5-5-0-0.html</t>
  </si>
  <si>
    <t>http://www.couteau-laguiole.com/fr/couteau-steak-laguiole-de-table-manche-en-corne-noire-1-772-100-5-5-0-0.html</t>
  </si>
  <si>
    <t>http://www.couteau-laguiole.com/fr/ensemble-de-couteaux-de-table-monnerie-coloris-assortis-2-762-56-11-11-0-0.html</t>
  </si>
  <si>
    <t>http://www.couteau-laguiole.com/fr/ensemble-de-couteaux-de-table-monnerie-izmir-paillette-2-555-56-11-11-0-0.html</t>
  </si>
  <si>
    <t>http://www.couteau-laguiole.com/fr/fourchettes-a-dessert-laguiole-prestige-inox-finition-brillante-10-639-120-5-5-28-0.html</t>
  </si>
  <si>
    <t>http://www.couteau-laguiole.com/fr/fourchettes-a-dessert-laguiole-prestige-inox-finition-sablee-10-641-120-5-5-28-0.html</t>
  </si>
  <si>
    <t>http://www.couteau-laguiole.com/fr/fourchettes-a-gateaux-laguiole-prestige-inox-finition-brillante-10-628-120-5-5-28-0.html</t>
  </si>
  <si>
    <t>http://www.couteau-laguiole.com/fr/fourchettes-a-gateaux-laguiole-prestige-inox-finition-sablee-10-638-120-5-5-28-0.html</t>
  </si>
  <si>
    <t>http://www.couteau-laguiole.com/fr/les-laguiole-oiseaux-33-170.html</t>
  </si>
  <si>
    <t>Laguiole oiseau</t>
  </si>
  <si>
    <t>Actiforge propose une gamme de Laguiole en forme d'oiseaux</t>
  </si>
  <si>
    <t>http://www.couteau-laguiole.com/fr/makila-adrelet-chataignier-scarifie-2-556-125-11-11-0-0.html</t>
  </si>
  <si>
    <t>http://www.couteau-laguiole.com/fr/service-a-decouper-laguiole-nacrees-rouge-7-571-106-5-5-32-0.html</t>
  </si>
  <si>
    <t>http://www.couteau-laguiole.com/fr/service-a-fromage-laguiole-bois-d-olivier-8-539-105-5-5-32-0.html</t>
  </si>
  <si>
    <t>http://www.couteau-laguiole.com/fr/service-a-fromage-laguiole-corne-blonde-8-537-105-5-5-32-0.html</t>
  </si>
  <si>
    <t>http://www.couteau-laguiole.com/fr/service-a-fromage-laguiole-corne-noire-8-538-105-5-5-32-0.html</t>
  </si>
  <si>
    <t>http://www.couteau-laguiole.com/fr/service-foie-gras-laguiole-corne-blonde-4-779-117-5-5-32-0.html</t>
  </si>
  <si>
    <t>http://www.couteau-laguiole.com/fr/service-foie-gras-laguiole-corne-noire-4-780-117-5-5-32-0.html</t>
  </si>
  <si>
    <t>http://www.couteau-laguiole.com/fr/service-foie-gras-laguiole-gamme-prestige-finition-brillante-7-575-117-5-5-32-0.html</t>
  </si>
  <si>
    <t>http://www.couteau-laguiole.com/fr/service-foie-gras-laguiole-gamme-prestige-finition-sablee-7-576-117-5-5-32-0.html</t>
  </si>
  <si>
    <t>http://www.couteau-laguiole.com/fr/sommelier-grand-cru-bois-d-amourette-laguiole-oiseau-0-7361-88-5-5-0-0.html</t>
  </si>
  <si>
    <t>Sommelier grand cru bois d'amourette+Laguiole oiseau - Laguiole de table, Sommeliers Laguiole- Laguiole Actiforge : couteaux fabrication française</t>
  </si>
  <si>
    <t xml:space="preserve">Sommelier grand cru bois d'amourette+Laguiole oiseau à partir de 259.00 euros - Laguiole Actiforge : couteaux fabrication française </t>
  </si>
  <si>
    <t>http://www.couteau-laguiole.com/fr/sommelier-grand-cru-bois-d-amourette-laguiole-oiseau-1-7361-88-5-5-0-0.html</t>
  </si>
  <si>
    <t>http://www.couteau-laguiole.com/fr/sommelier-grand-cru-bois-d-amourette-laguiole-oiseau-9-7361-88-5-5-0-0.html</t>
  </si>
  <si>
    <t>http://www.couteau-laguiole.com/fr/sommelier-grand-cru-bois-d-amourette-laguiole-oiseau-diamant-0-7362-88-5-5-0-0.html</t>
  </si>
  <si>
    <t>Sommelier grand cru bois d'amourette+Laguiole oiseau diamant - Laguiole de table, Sommeliers Laguiole- Laguiole Actiforge : couteaux fabrication française</t>
  </si>
  <si>
    <t xml:space="preserve">Sommelier grand cru bois d'amourette+Laguiole oiseau diamant à partir de 239.00 euros - Laguiole Actiforge : couteaux fabrication française </t>
  </si>
  <si>
    <t>http://www.couteau-laguiole.com/fr/sommelier-grand-cru-bois-d-amourette-laguiole-oiseau-diamant-1-7362-88-5-5-0-0.html</t>
  </si>
  <si>
    <t>http://www.couteau-laguiole.com/fr/sommelier-grand-cru-bois-d-amourette-laguiole-oiseau-diamant-9-7362-88-5-5-0-0.html</t>
  </si>
  <si>
    <t>http://www.couteau-laguiole.com/fr/sommelier-grand-cru-corne-noire-laguiole-oiseau-0-7359-88-5-5-0-0.html</t>
  </si>
  <si>
    <t>Sommelier grand cru corne noire+Laguiole oiseau - Laguiole de table, Sommeliers Laguiole- Laguiole Actiforge : couteaux fabrication française</t>
  </si>
  <si>
    <t xml:space="preserve">Sommelier grand cru corne noire+Laguiole oiseau à partir de 259.00 euros - Laguiole Actiforge : couteaux fabrication française </t>
  </si>
  <si>
    <t>http://www.couteau-laguiole.com/fr/sommelier-grand-cru-corne-noire-laguiole-oiseau-1-7359-88-5-5-0-0.html</t>
  </si>
  <si>
    <t>http://www.couteau-laguiole.com/fr/sommelier-grand-cru-corne-noire-laguiole-oiseau-9-7359-88-5-5-0-0.html</t>
  </si>
  <si>
    <t>http://www.couteau-laguiole.com/fr/sommelier-grand-cru-corne-noire-laguiole-oiseau-diamant-0-7360-88-5-5-0-0.html</t>
  </si>
  <si>
    <t>Sommelier grand cru corne noire+Laguiole oiseau diamant - Laguiole de table, Sommeliers Laguiole- Laguiole Actiforge : couteaux fabrication française</t>
  </si>
  <si>
    <t xml:space="preserve">Sommelier grand cru corne noire+Laguiole oiseau diamant à partir de 239.00 euros - Laguiole Actiforge : couteaux fabrication française </t>
  </si>
  <si>
    <t>http://www.couteau-laguiole.com/fr/sommelier-grand-cru-corne-noire-laguiole-oiseau-diamant-1-7360-88-5-5-0-0.html</t>
  </si>
  <si>
    <t>http://www.couteau-laguiole.com/fr/sommelier-grand-cru-corne-noire-laguiole-oiseau-diamant-9-7360-88-5-5-0-0.html</t>
  </si>
  <si>
    <t>http://www.couteau-laguiole.com/images/ico-check-gris.png</t>
  </si>
  <si>
    <t>http://www.couteau-laguiole.com/images/Liens/AcerosdeHispania.gif</t>
  </si>
  <si>
    <t>http://www.couteau-laguiole.com/images/Liens/BasedelaCuisne.gif</t>
  </si>
  <si>
    <t>http://www.couteau-laguiole.com/images/Liens/BusinessIncNet.gif</t>
  </si>
  <si>
    <t>http://www.couteau-laguiole.com/images/Liens/Cathares.gif</t>
  </si>
  <si>
    <t>http://www.couteau-laguiole.com/images/Liens/Cuisimages.gif</t>
  </si>
  <si>
    <t>http://www.couteau-laguiole.com/images/Liens/Elysee1212.gif</t>
  </si>
  <si>
    <t>http://www.couteau-laguiole.com/images/Liens/Flowers.gif</t>
  </si>
  <si>
    <t>http://www.couteau-laguiole.com/images/Liens/GrandesMarques.gif</t>
  </si>
  <si>
    <t>http://www.couteau-laguiole.com/images/Liens/Histophile.gif</t>
  </si>
  <si>
    <t>http://www.couteau-laguiole.com/images/Liens/Khetemet.gif</t>
  </si>
  <si>
    <t>http://www.couteau-laguiole.com/images/Liens/KitchenTrader.gif</t>
  </si>
  <si>
    <t>http://www.couteau-laguiole.com/images/Liens/RealEstateLiving.gif</t>
  </si>
  <si>
    <t>http://www.couteau-laguiole.com/images/Liens/RecettesCuisines.gif</t>
  </si>
  <si>
    <t>http://www.couteau-laguiole.com/img/silex.jpg</t>
  </si>
  <si>
    <t>http://www.couteau-laguiole.com/img/tanneurs.jpg</t>
  </si>
  <si>
    <t>http://www.couteau-laguiole.com/index.php?module=Rubriques&amp;rubr=193%22</t>
  </si>
  <si>
    <t>http://www.couteau-laguiole.com/index.php?module=Sous-Rubriques&amp;rubr=11&amp;ssrubr=123</t>
  </si>
  <si>
    <t>http://www.couteau-laguiole.com/index.php?module=Sous-Rubriques&amp;rubr=31&amp;ssrubr=122</t>
  </si>
  <si>
    <t>http://www.couteau-laguiole.com/index.php?module=Sous-Rubriques&amp;rubr=54&amp;ssrubr=200</t>
  </si>
  <si>
    <t>http://www.couteau-laguiole.com/produit/pt665-canne-de-marche-milord-franc-macon-154009.jpg</t>
  </si>
  <si>
    <t>http://www.couteau-laguiole.com/produit/pt665-canne-de-marche-milord-franc-macon-154721.jpg</t>
  </si>
  <si>
    <t>http://www.couteau-laguiole.com/produit/pt697-couteau-laguiole-en-bois-d-ebene-avec-lame-en-acier-damas-150827.jpg</t>
  </si>
  <si>
    <t>http://www.couteau-laguiole.com/produit/pt727-menagere-24-pieces-laguiole-gamme-prestige-finition-brillante-145958.jpg</t>
  </si>
  <si>
    <t>http://www.couteau-laguiole.com/produit/pt727-menagere-24-pieces-laguiole-gamme-prestige-finition-brillante-150036.jpg</t>
  </si>
  <si>
    <t>http://www.couteau-laguiole.com/produit/pt727-menagere-24-pieces-laguiole-gamme-prestige-finition-brillante-150108.jpg</t>
  </si>
  <si>
    <t>http://www.couteau-laguiole.com/produit/pt727-menagere-24-pieces-laguiole-gamme-prestige-finition-brillante-150134.jpg</t>
  </si>
  <si>
    <t>http://www.couteau-laguiole.com/produit/pt793-menagere-laguiole-12-pieces-gamme-prestige-finition-brillante-145730.jpg</t>
  </si>
  <si>
    <t>http://www.couteau-laguiole.com/produit/pt793-menagere-laguiole-12-pieces-gamme-prestige-finition-brillante-145833.jpg</t>
  </si>
  <si>
    <t>Calcul des frais de port pour l'envoi de Couteau Laguiole avec manche en loupe de thuya - Couteau Laguiole fabrication française</t>
  </si>
  <si>
    <t>Calcul des frais de port pour l'envoi de Couteau Laguiole Ecologie - Couteau Laguiole fabrication française</t>
  </si>
  <si>
    <t>Calcul des frais de port pour l'envoi de Couteau Laguiole Ecologie bicolore - Couteau Laguiole fabrication française</t>
  </si>
  <si>
    <t>Calcul des frais de port pour l'envoi de Rasoir droit 11/16 Crownsilwing acajou de cuba - Couteau Laguiole fabrication française</t>
  </si>
  <si>
    <t>Calcul des frais de port pour l'envoi de Couteau Laguiole manche en aluminium massif - Couteau Laguiole fabrication française</t>
  </si>
  <si>
    <t>Calcul des frais de port pour l'envoi de Couteau Laguiole avec manche en ébène, platines et ressort entièrement guillochés - Couteau Laguiole fabrication française</t>
  </si>
  <si>
    <t>Calcul des frais de port pour l'envoi de Couteau Laguiole manche en abalone avec lame en acier Damas - Couteau Laguiole fabrication française</t>
  </si>
  <si>
    <t>Calcul des frais de port pour l'envoi de Couteau Laguiole Sphinx manche noir et or - Couteau Laguiole fabrication française</t>
  </si>
  <si>
    <t>Calcul des frais de port pour l'envoi de Couteau Monnerie manche en loupe de thuya, lame damas - Couteau Laguiole fabrication française</t>
  </si>
  <si>
    <t>Calcul des frais de port pour l'envoi de Couteau Monnerie manche en pointe de corne blonde, lame damas - Couteau Laguiole fabrication française</t>
  </si>
  <si>
    <t>Calcul des frais de port pour l'envoi de Couteau Monnerie manche en loupe de thuya - Couteau Laguiole fabrication française</t>
  </si>
  <si>
    <t>Calcul des frais de port pour l'envoi de Laguiole knife Ecology - Couteau Laguiole fabrication française</t>
  </si>
  <si>
    <t>Calcul des frais de port pour l'envoi de Laguiole knife Ecology Bicolour handle - Couteau Laguiole fabrication française</t>
  </si>
  <si>
    <t>Calcul des frais de port pour l'envoi de Laguiole Le Sapeur - Couteau Laguiole fabrication française</t>
  </si>
  <si>
    <t>Calcul des frais de port pour l'envoi de Laguiole sport juniperus handle - Couteau Laguiole fabrication française</t>
  </si>
  <si>
    <t>Calcul des frais de port pour l'envoi de One part Laguiole knife with Olive Wood handle, 11 cm + Black Finest quality leather sheath - Couteau Laguiole fabrication française</t>
  </si>
  <si>
    <t>Calcul des frais de port pour l'envoi de Monnerie knife thuya burl handle with Damascus blade - Couteau Laguiole fabrication française</t>
  </si>
  <si>
    <t>Calcul des frais de port pour l'envoi de Walking cane silver plated knob - Couteau Laguiole fabrication française</t>
  </si>
  <si>
    <t>Catalogue Collection et Damas : - Couteau Laguiole fabrication française</t>
  </si>
  <si>
    <t>Catalogue Couteaux régionaux : - Couteau Laguiole fabrication française</t>
  </si>
  <si>
    <t>Catalogue Etuis et accessoires : - Couteau Laguiole fabrication française</t>
  </si>
  <si>
    <t>Catalogue Laguiole pliants : - Couteau Laguiole fabrication française</t>
  </si>
  <si>
    <t>Catalogue Laguiole de table : - Couteau Laguiole fabrication française</t>
  </si>
  <si>
    <t>Catalogue Damas and prestigious Laguiole : - Couteau Laguiole fabrication française</t>
  </si>
  <si>
    <t>Catalogue Laguiole pocket knives : - Couteau Laguiole fabrication française</t>
  </si>
  <si>
    <t>Catalogue Leather sheaths and accessories : - Couteau Laguiole fabrication française</t>
  </si>
  <si>
    <t>Catalogue Regional French knives : - Couteau Laguiole fabrication française</t>
  </si>
  <si>
    <t>Catalogue Laguiole table knives : - Couteau Laguiole fabrication française</t>
  </si>
  <si>
    <t>Catalogue Couteaux régionaux, Alpes : - Couteau Laguiole fabrication française</t>
  </si>
  <si>
    <t>Catalogue Couteaux régionaux, Alsace : - Couteau Laguiole fabrication française</t>
  </si>
  <si>
    <t>Catalogue Couteaux régionaux, Aquitaine : - Couteau Laguiole fabrication française</t>
  </si>
  <si>
    <t>Catalogue Couteaux régionaux, Auvergne : - Couteau Laguiole fabrication française</t>
  </si>
  <si>
    <t>Catalogue Laguiole pliants, Avec signes du Zodiac : - Couteau Laguiole fabrication française</t>
  </si>
  <si>
    <t>Catalogue Laguiole pliants, Avec tire-bouchon : - Couteau Laguiole fabrication française</t>
  </si>
  <si>
    <t>Catalogue Rasoirs coupe-choux, Blaireaux &amp; savons : - Couteau Laguiole fabrication française</t>
  </si>
  <si>
    <t>Catalogue Couteaux régionaux, Bretagne : - Couteau Laguiole fabrication française</t>
  </si>
  <si>
    <t>Catalogue Le Thiers, Canif le Thiers : - Couteau Laguiole fabrication française</t>
  </si>
  <si>
    <t>Catalogue Les créateurs, Cannes et cannes épées : - Couteau Laguiole fabrication française</t>
  </si>
  <si>
    <t>Catalogue Collection et Damas - Page 2 : - Couteau Laguiole fabrication française</t>
  </si>
  <si>
    <t>Catalogue Collection et Damas - Page 3 : - Couteau Laguiole fabrication française</t>
  </si>
  <si>
    <t>Catalogue Collection et Damas - Page 4 : - Couteau Laguiole fabrication française</t>
  </si>
  <si>
    <t>Catalogue Collection et Damas, Collection Laguiole Damas : - Couteau Laguiole fabrication française</t>
  </si>
  <si>
    <t>Catalogue Collection et Damas, Collection Laguiole inox : - Couteau Laguiole fabrication française</t>
  </si>
  <si>
    <t>Catalogue Couteaux régionaux, Corse : - Couteau Laguiole fabrication française</t>
  </si>
  <si>
    <t>Catalogue Laguiole de table, Couteaux en bois et corne : - Couteau Laguiole fabrication française</t>
  </si>
  <si>
    <t>Catalogue Laguiole de table, Couteaux en inox : - Couteau Laguiole fabrication française</t>
  </si>
  <si>
    <t>Catalogue Laguiole de table, Couteaux en plexiglas et ABS : - Couteau Laguiole fabrication française</t>
  </si>
  <si>
    <t>Catalogue Couteaux régionaux - Page 2 : - Couteau Laguiole fabrication française</t>
  </si>
  <si>
    <t>Catalogue Couteaux régionaux - Page 3 : - Couteau Laguiole fabrication française</t>
  </si>
  <si>
    <t>Catalogue Laguiole de table, Couverts de service : - Couteau Laguiole fabrication française</t>
  </si>
  <si>
    <t>Catalogue Laguiole de table, Cuillères : - Couteau Laguiole fabrication française</t>
  </si>
  <si>
    <t>Catalogue Rasoirs coupe-choux, Cuirs à rasoirs : - Couteau Laguiole fabrication française</t>
  </si>
  <si>
    <t>Catalogue Rasoirs coupe-choux, Cuirs à rasoirs Strop-it : - Couteau Laguiole fabrication française</t>
  </si>
  <si>
    <t>Catalogue Rasoirs coupe-choux, Ensembles complets de rasage : - Couteau Laguiole fabrication française</t>
  </si>
  <si>
    <t>Catalogue Etuis et accessoires - Page 2 : - Couteau Laguiole fabrication française</t>
  </si>
  <si>
    <t>Catalogue Le Thiers, Etui Thiers : - Couteau Laguiole fabrication française</t>
  </si>
  <si>
    <t>Catalogue Laguiole de table, Fourchettes : - Couteau Laguiole fabrication française</t>
  </si>
  <si>
    <t>Catalogue Les créateurs, Guy Vialis : - Couteau Laguiole fabrication française</t>
  </si>
  <si>
    <t>Catalogue Couteaux régionaux, Ile de Ré : - Couteau Laguiole fabrication française</t>
  </si>
  <si>
    <t>Catalogue Laguiole pliants, Laguiole Confrérie : - Couteau Laguiole fabrication française</t>
  </si>
  <si>
    <t>Catalogue Collection et Damas, Laguiole de collection originaux : - Couteau Laguiole fabrication française</t>
  </si>
  <si>
    <t>Catalogue Laguiole de table - Page 2 : - Couteau Laguiole fabrication française</t>
  </si>
  <si>
    <t>Catalogue Laguiole de table - Page 11 : - Couteau Laguiole fabrication française</t>
  </si>
  <si>
    <t>Catalogue Laguiole de table - Page 12 : - Couteau Laguiole fabrication française</t>
  </si>
  <si>
    <t>Catalogue Laguiole de table - Page 3 : - Couteau Laguiole fabrication française</t>
  </si>
  <si>
    <t>Catalogue Laguiole de table - Page 4 : - Couteau Laguiole fabrication française</t>
  </si>
  <si>
    <t>Catalogue Laguiole de table - Page 5 : - Couteau Laguiole fabrication française</t>
  </si>
  <si>
    <t>Catalogue Laguiole de table - Page 6 : - Couteau Laguiole fabrication française</t>
  </si>
  <si>
    <t>Catalogue Laguiole de table - Page 7 : - Couteau Laguiole fabrication française</t>
  </si>
  <si>
    <t>Catalogue Laguiole de table - Page 8 : - Couteau Laguiole fabrication française</t>
  </si>
  <si>
    <t>Catalogue Laguiole de table - Page 9 : - Couteau Laguiole fabrication française</t>
  </si>
  <si>
    <t>Catalogue Laguiole de table - Page 10 : - Couteau Laguiole fabrication française</t>
  </si>
  <si>
    <t>Catalogue Laguiole pliants, Laguiole Franc Maçon : - Couteau Laguiole fabrication française</t>
  </si>
  <si>
    <t>Catalogue Laguiole pliants, Laguiole Oiseaux : - Couteau Laguiole fabrication française</t>
  </si>
  <si>
    <t>Catalogue Laguiole personnalisé : - Couteau Laguiole fabrication française</t>
  </si>
  <si>
    <t>Catalogue Laguiole pliants - Page 2 : - Couteau Laguiole fabrication française</t>
  </si>
  <si>
    <t>Catalogue Laguiole pliants - Page 3 : - Couteau Laguiole fabrication française</t>
  </si>
  <si>
    <t>Catalogue Laguiole pliants - Page 4 : - Couteau Laguiole fabrication française</t>
  </si>
  <si>
    <t>Catalogue Laguiole pliants - Page 5 : - Couteau Laguiole fabrication française</t>
  </si>
  <si>
    <t>Catalogue Laguiole pliants - Page 6 : - Couteau Laguiole fabrication française</t>
  </si>
  <si>
    <t>Catalogue Laguiole pliants - Page 7 : - Couteau Laguiole fabrication française</t>
  </si>
  <si>
    <t>Catalogue Laguiole pliants - Page 8 : - Couteau Laguiole fabrication française</t>
  </si>
  <si>
    <t>Catalogue Laguiole pliants - Page 9 : - Couteau Laguiole fabrication française</t>
  </si>
  <si>
    <t>Catalogue Etuis et accessoires, Les aiguiseurs : - Couteau Laguiole fabrication française</t>
  </si>
  <si>
    <t>Catalogue Etuis et accessoires, Les coffrets : - Couteau Laguiole fabrication française</t>
  </si>
  <si>
    <t>Catalogue Rasoirs coupe-choux, Les coffrets pour collection : - Couteau Laguiole fabrication française</t>
  </si>
  <si>
    <t>Catalogue Les créateurs : - Couteau Laguiole fabrication française</t>
  </si>
  <si>
    <t>Catalogue Etuis et accessoires, Les étuis en cuir : - Couteau Laguiole fabrication française</t>
  </si>
  <si>
    <t>Catalogue Rasoirs coupe-choux, Les étuis et coffrets de rangement : - Couteau Laguiole fabrication française</t>
  </si>
  <si>
    <t>Catalogue Rasoirs coupe-choux, Les séries limitées : - Couteau Laguiole fabrication française</t>
  </si>
  <si>
    <t>Catalogue Le Thiers : - Couteau Laguiole fabrication française</t>
  </si>
  <si>
    <t>Catalogue Le Thiers, Le Thiers de table : - Couteau Laguiole fabrication française</t>
  </si>
  <si>
    <t>Catalogue Couteaux régionaux, Limousin : - Couteau Laguiole fabrication française</t>
  </si>
  <si>
    <t>Catalogue Laguiole de table, Ménagères Laguiole : - Couteau Laguiole fabrication française</t>
  </si>
  <si>
    <t>Catalogue Couteaux régionaux, Midi : - Couteau Laguiole fabrication française</t>
  </si>
  <si>
    <t>Catalogue Laguiole pliants, Nouveautés : - Couteau Laguiole fabrication française</t>
  </si>
  <si>
    <t>Catalogue Etuis et accessoires, Outils de polissage : - Couteau Laguiole fabrication française</t>
  </si>
  <si>
    <t>Catalogue Couteaux régionaux, Pays Basque : - Couteau Laguiole fabrication française</t>
  </si>
  <si>
    <t>Catalogue Rasoirs coupe-choux, Pièces de rechange : - Couteau Laguiole fabrication française</t>
  </si>
  <si>
    <t>Catalogue Laguiole pliants, Promotion du printemps : - Couteau Laguiole fabrication française</t>
  </si>
  <si>
    <t>Catalogue Couteaux régionaux, Provence : - Couteau Laguiole fabrication française</t>
  </si>
  <si>
    <t>Catalogue Rasoirs coupe-choux, Rasoirs coupe-choux : - Couteau Laguiole fabrication française</t>
  </si>
  <si>
    <t>Catalogue Rasoirs coupe-choux : - Couteau Laguiole fabrication française</t>
  </si>
  <si>
    <t>Catalogue Couteaux régionaux, Rhône/Ardèche : - Couteau Laguiole fabrication française</t>
  </si>
  <si>
    <t>Catalogue Laguiole pliants, Sans tire-bouchon : - Couteau Laguiole fabrication française</t>
  </si>
  <si>
    <t>Catalogue Laguiole de table, Sommeliers Laguiole : - Couteau Laguiole fabrication française</t>
  </si>
  <si>
    <t>Catalogue Laguiole pliants, Système à pompe : - Couteau Laguiole fabrication française</t>
  </si>
  <si>
    <t>Catalogue Les créateurs, Teymen : - Couteau Laguiole fabrication française</t>
  </si>
  <si>
    <t>Catalogue Le Thiers, Thiers Liner Lock : - Couteau Laguiole fabrication française</t>
  </si>
  <si>
    <t xml:space="preserve">Couteau Laguiole avec manche en loupe de thuya à partir de 144.00 euros - Laguiole Actiforge : couteaux fabrication française </t>
  </si>
  <si>
    <t xml:space="preserve">Couteau Laguiole manche en bois d'ébène et mitres en inox à partir de 53.00 euros - Laguiole Actiforge : couteaux fabrication française </t>
  </si>
  <si>
    <t xml:space="preserve">Couteau Laguiole manche en corne blonde et mitres en laiton à partir de 47.00 euros - Laguiole Actiforge : couteaux fabrication française </t>
  </si>
  <si>
    <t>Nos couteaux Laguiole sont faits en France, à Thiers, en Auvergne. Nous les signons en frappant les lames à notre à notre marque. Ils sont livrés avec une garantie. Le sticker de la Fédération française de coutellerie apposé sur la lame, atteste de l’origine de nos couteaux.</t>
  </si>
  <si>
    <t>After a rigorous quality control of parts, the cutler begins the hand assembly and shaping of the knife. He prepares the platelets for the handle. He makes a first assembly. Then he unmount it to adjust and polish the parts. And finally he makes the final assembly and finishing polishing and sharpening</t>
  </si>
  <si>
    <t>Catalogue Laguiole table knives, ABS and plexiglass steak knives : - Couteau Laguiole fabrication française</t>
  </si>
  <si>
    <t>Catalogue Regional French knives, Alpes : - Couteau Laguiole fabrication française</t>
  </si>
  <si>
    <t>Catalogue Regional French knives, Alsace : - Couteau Laguiole fabrication française</t>
  </si>
  <si>
    <t>Catalogue Regional French knives, Aquitaine : - Couteau Laguiole fabrication française</t>
  </si>
  <si>
    <t>Catalogue Regional French knives, Auvergne : - Couteau Laguiole fabrication française</t>
  </si>
  <si>
    <t>Catalogue Regional French knives, Bretagne : - Couteau Laguiole fabrication française</t>
  </si>
  <si>
    <t>Catalogue Creators, Canes and sword canes : - Couteau Laguiole fabrication française</t>
  </si>
  <si>
    <t>Catalogue Straight razors, Collection boxes : - Couteau Laguiole fabrication française</t>
  </si>
  <si>
    <t>Catalogue Straight razors, Complete razor sets : - Couteau Laguiole fabrication française</t>
  </si>
  <si>
    <t>Catalogue Laguiole pocket knives, Corkscrew : - Couteau Laguiole fabrication française</t>
  </si>
  <si>
    <t>Catalogue Regional French knives, Corse : - Couteau Laguiole fabrication française</t>
  </si>
  <si>
    <t>Catalogue Creators : - Couteau Laguiole fabrication française</t>
  </si>
  <si>
    <t>Catalogue Customized Laguiole : - Couteau Laguiole fabrication française</t>
  </si>
  <si>
    <t>Catalogue Damas and prestigious Laguiole - Page 2 : - Couteau Laguiole fabrication française</t>
  </si>
  <si>
    <t>Catalogue Damas and prestigious Laguiole - Page 3 : - Couteau Laguiole fabrication française</t>
  </si>
  <si>
    <t>Catalogue Damas and prestigious Laguiole - Page 4 : - Couteau Laguiole fabrication française</t>
  </si>
  <si>
    <t>Catalogue Damas and prestigious Laguiole, Damas Laguiole Collection : - Couteau Laguiole fabrication française</t>
  </si>
  <si>
    <t>Catalogue Straight razors, Display box &amp; sheath : - Couteau Laguiole fabrication française</t>
  </si>
  <si>
    <t>Catalogue Laguiole table knives, Forks : - Couteau Laguiole fabrication française</t>
  </si>
  <si>
    <t>Catalogue Laguiole pocket knives, Free Mason's Laguiole : - Couteau Laguiole fabrication française</t>
  </si>
  <si>
    <t>Catalogue Creators, Guy Vialis : - Couteau Laguiole fabrication française</t>
  </si>
  <si>
    <t>Catalogue Laguiole table knives, Horn and wood steak knives : - Couteau Laguiole fabrication française</t>
  </si>
  <si>
    <t>Catalogue Regional French knives, Ile de Ré : - Couteau Laguiole fabrication française</t>
  </si>
  <si>
    <t>Catalogue Laguiole pocket knives, Laguiole Bird knives : - Couteau Laguiole fabrication française</t>
  </si>
  <si>
    <t>Catalogue Laguiole pocket knives, Laguiole Confrerie knives : - Couteau Laguiole fabrication française</t>
  </si>
  <si>
    <t>Catalogue Laguiole table knives, Laguiole display boxes : - Couteau Laguiole fabrication française</t>
  </si>
  <si>
    <t>Catalogue Laguiole pocket knives - Page 2 : - Couteau Laguiole fabrication française</t>
  </si>
  <si>
    <t>Catalogue Laguiole pocket knives - Page 3 : - Couteau Laguiole fabrication française</t>
  </si>
  <si>
    <t>Catalogue Laguiole pocket knives - Page 4 : - Couteau Laguiole fabrication française</t>
  </si>
  <si>
    <t>Catalogue Laguiole pocket knives - Page 5 : - Couteau Laguiole fabrication française</t>
  </si>
  <si>
    <t>Catalogue Laguiole pocket knives - Page 6 : - Couteau Laguiole fabrication française</t>
  </si>
  <si>
    <t>Catalogue Laguiole pocket knives - Page 7 : - Couteau Laguiole fabrication française</t>
  </si>
  <si>
    <t>Catalogue Laguiole pocket knives - Page 8 : - Couteau Laguiole fabrication française</t>
  </si>
  <si>
    <t>Catalogue Laguiole pocket knives - Page 9 : - Couteau Laguiole fabrication française</t>
  </si>
  <si>
    <t>Catalogue Laguiole table knives - Page 2 : - Couteau Laguiole fabrication française</t>
  </si>
  <si>
    <t>Catalogue Laguiole table knives - Page 11 : - Couteau Laguiole fabrication française</t>
  </si>
  <si>
    <t>Catalogue Laguiole table knives - Page 12 : - Couteau Laguiole fabrication française</t>
  </si>
  <si>
    <t>Catalogue Laguiole table knives - Page 3 : - Couteau Laguiole fabrication française</t>
  </si>
  <si>
    <t>Catalogue Laguiole table knives - Page 4 : - Couteau Laguiole fabrication française</t>
  </si>
  <si>
    <t>Catalogue Laguiole table knives - Page 5 : - Couteau Laguiole fabrication française</t>
  </si>
  <si>
    <t>Catalogue Laguiole table knives - Page 6 : - Couteau Laguiole fabrication française</t>
  </si>
  <si>
    <t>Catalogue Laguiole table knives - Page 7 : - Couteau Laguiole fabrication française</t>
  </si>
  <si>
    <t>Catalogue Laguiole table knives - Page 8 : - Couteau Laguiole fabrication française</t>
  </si>
  <si>
    <t>Catalogue Laguiole table knives - Page 9 : - Couteau Laguiole fabrication française</t>
  </si>
  <si>
    <t>Catalogue Laguiole table knives - Page 10 : - Couteau Laguiole fabrication française</t>
  </si>
  <si>
    <t>Catalogue Laguiole table knives, Laguiole wine openers : - Couteau Laguiole fabrication française</t>
  </si>
  <si>
    <t>Catalogue The Thiers knives, Leather sheat for Le Thiers : - Couteau Laguiole fabrication française</t>
  </si>
  <si>
    <t>Catalogue Leather sheaths and accessories - Page 2 : - Couteau Laguiole fabrication française</t>
  </si>
  <si>
    <t>Catalogue Leather sheaths and accessories, Leather sheats : - Couteau Laguiole fabrication française</t>
  </si>
  <si>
    <t>Catalogue Straight razors, Limited series : - Couteau Laguiole fabrication française</t>
  </si>
  <si>
    <t>Catalogue Regional French knives, Limousin : - Couteau Laguiole fabrication française</t>
  </si>
  <si>
    <t>Catalogue The Thiers knives, Liner Lock Thiers : - Couteau Laguiole fabrication française</t>
  </si>
  <si>
    <t>Catalogue Laguiole pocket knives, Lock-back security system : - Couteau Laguiole fabrication française</t>
  </si>
  <si>
    <t>Catalogue Regional French knives, Midi : - Couteau Laguiole fabrication française</t>
  </si>
  <si>
    <t>Catalogue Damas and prestigious Laguiole, Novelty Laguiole collection : - Couteau Laguiole fabrication française</t>
  </si>
  <si>
    <t>Catalogue Laguiole pocket knives, Novelty Laguiole knives : - Couteau Laguiole fabrication française</t>
  </si>
  <si>
    <t>Catalogue Regional French knives, Pays Basque : - Couteau Laguiole fabrication française</t>
  </si>
  <si>
    <t>Catalogue The Thiers knives, Pocket knife Le Thiers : - Couteau Laguiole fabrication française</t>
  </si>
  <si>
    <t>Catalogue Leather sheaths and accessories, Polishing tools : - Couteau Laguiole fabrication française</t>
  </si>
  <si>
    <t>Catalogue Leather sheaths and accessories, Presentation boxes : - Couteau Laguiole fabrication française</t>
  </si>
  <si>
    <t>Catalogue Regional French knives, Provence : - Couteau Laguiole fabrication française</t>
  </si>
  <si>
    <t>Catalogue Straight razors, Razor paddle strops : - Couteau Laguiole fabrication française</t>
  </si>
  <si>
    <t>Catalogue Straight razors, Razor Strops Stop-it : - Couteau Laguiole fabrication française</t>
  </si>
  <si>
    <t>Catalogue Regional French knives - Page 2 : - Couteau Laguiole fabrication française</t>
  </si>
  <si>
    <t>Catalogue Regional French knives - Page 3 : - Couteau Laguiole fabrication française</t>
  </si>
  <si>
    <t>Catalogue Regional French knives, Rhône/ardèche : - Couteau Laguiole fabrication française</t>
  </si>
  <si>
    <t>Catalogue Laguiole table knives, Server set : - Couteau Laguiole fabrication française</t>
  </si>
  <si>
    <t>Catalogue Leather sheaths and accessories, Sharpeners : - Couteau Laguiole fabrication française</t>
  </si>
  <si>
    <t>Catalogue Straight razors, Soap &amp; shaving brush : - Couteau Laguiole fabrication française</t>
  </si>
  <si>
    <t>Catalogue Straight razors, Spare parts : - Couteau Laguiole fabrication française</t>
  </si>
  <si>
    <t>Catalogue Laguiole pocket knives, Spring promotion : - Couteau Laguiole fabrication française</t>
  </si>
  <si>
    <t>Catalogue Laguiole table knives, Spoons : - Couteau Laguiole fabrication française</t>
  </si>
  <si>
    <t>Catalogue Damas and prestigious Laguiole, Stainless Laguiole range : - Couteau Laguiole fabrication française</t>
  </si>
  <si>
    <t>Catalogue Laguiole table knives, Stainless steel steak knives : - Couteau Laguiole fabrication française</t>
  </si>
  <si>
    <t>Catalogue Straight razors, Straight razors : - Couteau Laguiole fabrication française</t>
  </si>
  <si>
    <t>Catalogue Straight razors : - Couteau Laguiole fabrication française</t>
  </si>
  <si>
    <t>Catalogue Creators, Teymen : - Couteau Laguiole fabrication française</t>
  </si>
  <si>
    <t>Catalogue The Thiers knives : - Couteau Laguiole fabrication française</t>
  </si>
  <si>
    <t>Catalogue The Thiers knives, Thiers steak knives : - Couteau Laguiole fabrication française</t>
  </si>
  <si>
    <t>Catalogue Laguiole pocket knives, Without corkscrew : - Couteau Laguiole fabrication française</t>
  </si>
  <si>
    <t>Catalogue Laguiole pocket knives, With zodiac signs : - Couteau Laguiole fabrication française</t>
  </si>
  <si>
    <t>French manufacturing warranty. Our Laguiole knives are made in France in the Auvergne region, in Thiers. Our production is craft. We sign it by imprinting our brand Laguiole Actiforge on blades. They are delivered with a guarantee. The sticker of the French federation of cutlery, set on the blade, certify the origin of our knives.</t>
  </si>
  <si>
    <t xml:space="preserve">Laguiole knife with Blond Horn handle and brass bolsters à partir de 47.00 euros - Laguiole Actiforge : couteaux fabrication française </t>
  </si>
  <si>
    <t>Money back guarantee. If you are unhappy with your purchase you can return it within 8 days of the date of delivery. The product will be refunded, excluding shipping.</t>
  </si>
  <si>
    <t xml:space="preserve">Nos couteaux sont fabriqués à Thiers, en Auvergne. La tradition coutelière de Thiers date du XVème siècle car la pureté des eaux du Massif Central permettait une qualité exceptionnelle de la trempe de l'acier. La fabrication de couteau s'est certes modernisée mais le couteau Laguiole reste une production artisanale. Nos couteaux sont ajustés à la main selon les méthodes ancestrales. Ils sont garantis à vie. </t>
  </si>
  <si>
    <t>Calcul des frais de port pour l'envoi de Etui cuir pour tout couteau - Couteau Laguiole fabrication française</t>
  </si>
  <si>
    <t>Calcul des frais de port pour l'envoi de Laguiole de table ABS luxe beige - Couteau Laguiole fabrication française</t>
  </si>
  <si>
    <t>Calcul des frais de port pour l'envoi de Laguiole de table ABS luxe blanc avec micro-denture - Couteau Laguiole fabrication française</t>
  </si>
  <si>
    <t>Calcul des frais de port pour l'envoi de Etui cuir pour grands couteaux 13 cm - Couteau Laguiole fabrication française</t>
  </si>
  <si>
    <t>Calcul des frais de port pour l'envoi de Laguiole de table ABS luxe noire - Couteau Laguiole fabrication française</t>
  </si>
  <si>
    <t>Calcul des frais de port pour l'envoi de Le couteau du Pèlerin 10 cm - Couteau Laguiole fabrication française</t>
  </si>
  <si>
    <t>Calcul des frais de port pour l'envoi de Le couteau du Pélerin 12 cm - Couteau Laguiole fabrication française</t>
  </si>
  <si>
    <t>Calcul des frais de port pour l'envoi de Le Yatagan Basque Ebène / Rosette - Couteau Laguiole fabrication française</t>
  </si>
  <si>
    <t>Calcul des frais de port pour l'envoi de Le Vendetta, Manche en bois d'Olivier - Couteau Laguiole fabrication française</t>
  </si>
  <si>
    <t>Calcul des frais de port pour l'envoi de Le Vendetta en Corne de Belier - Couteau Laguiole fabrication française</t>
  </si>
  <si>
    <t>Calcul des frais de port pour l'envoi de Le Vendetta en os - Couteau Laguiole fabrication française</t>
  </si>
  <si>
    <t>Calcul des frais de port pour l'envoi de Laguiole de table ABS luxe noire avec micro-denture - Couteau Laguiole fabrication française</t>
  </si>
  <si>
    <t>Calcul des frais de port pour l'envoi de Couteau Laguiole avec manche en pointe de corne blonde - Couteau Laguiole fabrication française</t>
  </si>
  <si>
    <t>Calcul des frais de port pour l'envoi de Sommelier Château-Laguiole Inox Satiné - Couteau Laguiole fabrication française</t>
  </si>
  <si>
    <t>Calcul des frais de port pour l'envoi de Sommelier Château-Laguiole Grand Cru mitre allongée Amourette - Couteau Laguiole fabrication française</t>
  </si>
  <si>
    <t>Calcul des frais de port pour l'envoi de Sommelier Château-Laguiole Grand Cru mitre allongée Corne Noire - Couteau Laguiole fabrication française</t>
  </si>
  <si>
    <t>Calcul des frais de port pour l'envoi de Couteau Laguiole avec un manche bi-matière ébène et buis - Couteau Laguiole fabrication française</t>
  </si>
  <si>
    <t>Calcul des frais de port pour l'envoi de Couteau Laguiole avec un manche bi-matière ébène izmir - Couteau Laguiole fabrication française</t>
  </si>
  <si>
    <t>Calcul des frais de port pour l'envoi de Couteau Laguiole en abalone - Couteau Laguiole fabrication française</t>
  </si>
  <si>
    <t>Calcul des frais de port pour l'envoi de Couteau Laguiole avec manche en bois d'ébène, platines et ressort guillochés, tire-bouchon - Couteau Laguiole fabrication française</t>
  </si>
  <si>
    <t>Calcul des frais de port pour l'envoi de Couteau Laguiole avec manche bi-matière ébène izmir, tire-bouchon - Couteau Laguiole fabrication française</t>
  </si>
  <si>
    <t>Calcul des frais de port pour l'envoi de Coffret de 6 couteaux steak Laguiole de table inox plat - Couteau Laguiole fabrication française</t>
  </si>
  <si>
    <t>Calcul des frais de port pour l'envoi de Le Stylver - Couteau Laguiole fabrication française</t>
  </si>
  <si>
    <t>Calcul des frais de port pour l'envoi de Couteau Laguiole plein manche bois de cerf - Couteau Laguiole fabrication française</t>
  </si>
  <si>
    <t>Catalogue Laguiole pliants, Avec tire-bouchon - Page 2 : - Couteau Laguiole fabrication française</t>
  </si>
  <si>
    <t>Catalogue Le Thiers, Canif le Thiers - Page 2 : - Couteau Laguiole fabrication française</t>
  </si>
  <si>
    <t>Catalogue Les créateurs, Cannes et cannes épées - Page 2 : - Couteau Laguiole fabrication française</t>
  </si>
  <si>
    <t>Catalogue Collection et Damas, Collection Laguiole inox - Page 2 : - Couteau Laguiole fabrication française</t>
  </si>
  <si>
    <t>Catalogue Laguiole de table, Couverts de service, Couteaux à fromage Laguiole : - Couteau Laguiole fabrication française</t>
  </si>
  <si>
    <t>Catalogue Laguiole de table, Couverts de service, Couteaux à pain Laguiole : - Couteau Laguiole fabrication française</t>
  </si>
  <si>
    <t>Catalogue Laguiole de table, Couteaux en bois et corne - Page 2 : - Couteau Laguiole fabrication française</t>
  </si>
  <si>
    <t>Catalogue Laguiole de table, Couverts de service - Page 2 : - Couteau Laguiole fabrication française</t>
  </si>
  <si>
    <t>Catalogue Laguiole de table, Couverts de service - Page 3 : - Couteau Laguiole fabrication française</t>
  </si>
  <si>
    <t>Catalogue Laguiole de table, Couverts de service - Page 4 : - Couteau Laguiole fabrication française</t>
  </si>
  <si>
    <t>Catalogue Laguiole de table, Couverts de service - Page 5 : - Couteau Laguiole fabrication française</t>
  </si>
  <si>
    <t>Catalogue Laguiole de table, Cuillères - Page 2 : - Couteau Laguiole fabrication française</t>
  </si>
  <si>
    <t>Catalogue Laguiole de table, Cuillères, Cuillères à café Laguiole : - Couteau Laguiole fabrication française</t>
  </si>
  <si>
    <t>Catalogue Laguiole de table, Cuillères, Cuillères à dessert : - Couteau Laguiole fabrication française</t>
  </si>
  <si>
    <t>Catalogue Laguiole de table, Cuillères, Cuillères à soupe Laguiole : - Couteau Laguiole fabrication française</t>
  </si>
  <si>
    <t>Catalogue Laguiole de table, Fourchettes, Fourchettes : - Couteau Laguiole fabrication française</t>
  </si>
  <si>
    <t>Catalogue Laguiole de table, Fourchettes - Page 2 : - Couteau Laguiole fabrication française</t>
  </si>
  <si>
    <t>Catalogue Laguiole de table, Fourchettes, Fourchettes à dessert : - Couteau Laguiole fabrication française</t>
  </si>
  <si>
    <t>Catalogue Les créateurs - Page 2 : - Couteau Laguiole fabrication française</t>
  </si>
  <si>
    <t>Catalogue Les créateurs - Page 3 : - Couteau Laguiole fabrication française</t>
  </si>
  <si>
    <t>Catalogue Les créateurs - Page 4 : - Couteau Laguiole fabrication française</t>
  </si>
  <si>
    <t>Catalogue Le Thiers - Page 2 : - Couteau Laguiole fabrication française</t>
  </si>
  <si>
    <t>Catalogue Le Thiers - Page 3 : - Couteau Laguiole fabrication française</t>
  </si>
  <si>
    <t>Catalogue Le Thiers - Page 4 : - Couteau Laguiole fabrication française</t>
  </si>
  <si>
    <t>Catalogue Rasoirs coupe-choux, Rasoirs coupe-choux - Page 2 : - Couteau Laguiole fabrication française</t>
  </si>
  <si>
    <t>Catalogue Rasoirs coupe-choux - Page 2 : - Couteau Laguiole fabrication française</t>
  </si>
  <si>
    <t>Catalogue Rasoirs coupe-choux - Page 3 : - Couteau Laguiole fabrication française</t>
  </si>
  <si>
    <t>Catalogue Rasoirs coupe-choux - Page 4 : - Couteau Laguiole fabrication française</t>
  </si>
  <si>
    <t>Catalogue Rasoirs coupe-choux - Page 5 : - Couteau Laguiole fabrication française</t>
  </si>
  <si>
    <t>Catalogue Rasoirs coupe-choux - Page 6 : - Couteau Laguiole fabrication française</t>
  </si>
  <si>
    <t>Catalogue Rasoirs coupe-choux - Page 7 : - Couteau Laguiole fabrication française</t>
  </si>
  <si>
    <t>Catalogue Laguiole pliants, Sans tire-bouchon - Page 2 : - Couteau Laguiole fabrication française</t>
  </si>
  <si>
    <t>Catalogue Laguiole de table, Couverts de service, Service à foie gras : - Couteau Laguiole fabrication française</t>
  </si>
  <si>
    <t>Catalogue Laguiole de table, Couverts de service, Service à salade : - Couteau Laguiole fabrication française</t>
  </si>
  <si>
    <t>Catalogue Laguiole de table, Couverts de service, Services à découper Laguiole : - Couteau Laguiole fabrication française</t>
  </si>
  <si>
    <t>Catalogue Laguiole de table, Couverts de service, Services à gâteaux Laguiole : - Couteau Laguiole fabrication française</t>
  </si>
  <si>
    <t>Catalogue Laguiole de table, Couverts de service, Services à servir Laguiole : - Couteau Laguiole fabrication française</t>
  </si>
  <si>
    <t>Catalogue Laguiole de table, Sommeliers Laguiole - Page 2 : - Couteau Laguiole fabrication française</t>
  </si>
  <si>
    <t>Catalogue Laguiole pliants, Système à pompe - Page 2 : - Couteau Laguiole fabrication française</t>
  </si>
  <si>
    <t>Catalogue Les créateurs, Teymen - Page 2 : - Couteau Laguiole fabrication française</t>
  </si>
  <si>
    <t xml:space="preserve">Coffret de 6 fourchettes Laguiole avec un manche en bois à partir de 272.53 euros - Laguiole Actiforge : couteaux fabrication française </t>
  </si>
  <si>
    <t xml:space="preserve">Couteau Laguiole avec manche en ébène, platines et ressort entièrement guillochés à partir de 175.00 euros - Laguiole Actiforge : couteaux fabrication française </t>
  </si>
  <si>
    <t xml:space="preserve">Couteau Laguiole Ecologie à partir de 73.00 euros - Laguiole Actiforge : couteaux fabrication française </t>
  </si>
  <si>
    <t xml:space="preserve">Couteau Laguiole Ecologie bicolore à partir de 73.00 euros - Laguiole Actiforge : couteaux fabrication française </t>
  </si>
  <si>
    <t xml:space="preserve">Couteau Laguiole manche en abalone avec lame en acier Damas à partir de 500.00 euros - Laguiole Actiforge : couteaux fabrication française </t>
  </si>
  <si>
    <t xml:space="preserve">Couteau Laguiole manche en aluminium massif à partir de 33.00 euros - Laguiole Actiforge : couteaux fabrication française </t>
  </si>
  <si>
    <t xml:space="preserve">Couteau Laguiole Sphinx manche noir et or à partir de 99.00 euros - Laguiole Actiforge : couteaux fabrication française </t>
  </si>
  <si>
    <t xml:space="preserve">Couteau Monnerie chasse avec manche en bois d'ébène à partir de 349.00 euros - Laguiole Actiforge : couteaux fabrication française </t>
  </si>
  <si>
    <t xml:space="preserve">Couteau Monnerie manche en loupe de thuya à partir de 150.00 euros - Laguiole Actiforge : couteaux fabrication française </t>
  </si>
  <si>
    <t xml:space="preserve">Couteau Monnerie manche en loupe de thuya, lame damas à partir de 517.00 euros - Laguiole Actiforge : couteaux fabrication française </t>
  </si>
  <si>
    <t xml:space="preserve">Couteau Monnerie manche en pointe de corne blonde, lame damas à partir de 517.00 euros - Laguiole Actiforge : couteaux fabrication française </t>
  </si>
  <si>
    <t xml:space="preserve">Rasoir droit 11/16 Crownsilwing acajou de cuba à partir de 347.00 euros - Laguiole Actiforge : couteaux fabrication française </t>
  </si>
  <si>
    <t xml:space="preserve">Sommelier Château Laguiole Enrico Bernardo à partir de 209.00 euros - Laguiole Actiforge : couteaux fabrication française </t>
  </si>
  <si>
    <t xml:space="preserve">6/8 black razor ebony musical note Limited &amp; Numbered Guitar Editon à partir de 252.00 euros - Laguiole Actiforge : couteaux fabrication française </t>
  </si>
  <si>
    <t>Calcul des frais de port pour l'envoi de Leather sheath for all knives - Couteau Laguiole fabrication française</t>
  </si>
  <si>
    <t>Calcul des frais de port pour l'envoi de Laguiole steak knives ABS luxury beige - Couteau Laguiole fabrication française</t>
  </si>
  <si>
    <t>Calcul des frais de port pour l'envoi de Laguiole steak knives ABS luxury white with micro-serrated-blade - Couteau Laguiole fabrication française</t>
  </si>
  <si>
    <t>Calcul des frais de port pour l'envoi de Leather sheath for big knives 13 cm length - Couteau Laguiole fabrication française</t>
  </si>
  <si>
    <t>Calcul des frais de port pour l'envoi de Laguiole steak knives ABS luxury black - Couteau Laguiole fabrication française</t>
  </si>
  <si>
    <t>Calcul des frais de port pour l'envoi de The Traveler's knife 10 cm - Couteau Laguiole fabrication française</t>
  </si>
  <si>
    <t>Calcul des frais de port pour l'envoi de The Traveler's knife 12 cm - Couteau Laguiole fabrication française</t>
  </si>
  <si>
    <t>Calcul des frais de port pour l'envoi de The Yatagan Basque Ebony / Rosettes - Couteau Laguiole fabrication française</t>
  </si>
  <si>
    <t>Calcul des frais de port pour l'envoi de Vendetta Olive wood handle - Couteau Laguiole fabrication française</t>
  </si>
  <si>
    <t>Calcul des frais de port pour l'envoi de The Vendetta in ram’s horn - Couteau Laguiole fabrication française</t>
  </si>
  <si>
    <t>Calcul des frais de port pour l'envoi de Vendetta with bone handle - Couteau Laguiole fabrication française</t>
  </si>
  <si>
    <t>Calcul des frais de port pour l'envoi de Laguiole steak knives ABS luxury black with micro-serrated blade - Couteau Laguiole fabrication française</t>
  </si>
  <si>
    <t>Calcul des frais de port pour l'envoi de Laguiole knife with light horn handle - Couteau Laguiole fabrication française</t>
  </si>
  <si>
    <t>Calcul des frais de port pour l'envoi de Wine opener Château-Laguiole Brushed Stainless Steel Handle - Couteau Laguiole fabrication française</t>
  </si>
  <si>
    <t>Calcul des frais de port pour l'envoi de Wine opener Château-Laguiole Grand Cru Mimosa Wood Handle - Couteau Laguiole fabrication française</t>
  </si>
  <si>
    <t>Calcul des frais de port pour l'envoi de Wine opener Château-Laguiole Grand Cru Black Horn Handle - Couteau Laguiole fabrication française</t>
  </si>
  <si>
    <t>Calcul des frais de port pour l'envoi de Laguiole knife with Ebony and Boxwood handle - Couteau Laguiole fabrication française</t>
  </si>
  <si>
    <t>Calcul des frais de port pour l'envoi de Laguiole knife with Ebony and Izmir handle - Couteau Laguiole fabrication française</t>
  </si>
  <si>
    <t>Calcul des frais de port pour l'envoi de Laguiole knife with Abalone handle - Couteau Laguiole fabrication française</t>
  </si>
  <si>
    <t>Calcul des frais de port pour l'envoi de Laguiole knife with Thuya Burl handle - Couteau Laguiole fabrication française</t>
  </si>
  <si>
    <t>Calcul des frais de port pour l'envoi de Ebony Wood Laguiole knife, spring and plates fileworked, with corkscrew - Couteau Laguiole fabrication française</t>
  </si>
  <si>
    <t>Calcul des frais de port pour l'envoi de Laguiole knife with Ebony and Izmir handle, corkscrew - Couteau Laguiole fabrication française</t>
  </si>
  <si>
    <t>Calcul des frais de port pour l'envoi de Box-set of 6 flat stainless steel Laguiole steak knives - Couteau Laguiole fabrication française</t>
  </si>
  <si>
    <t>Calcul des frais de port pour l'envoi de The Stylver - Couteau Laguiole fabrication française</t>
  </si>
  <si>
    <t>Calcul des frais de port pour l'envoi de Laguiole Knife polished Stag full handle - Couteau Laguiole fabrication française</t>
  </si>
  <si>
    <t>Catalogue Laguiole table knives, Forks, cake forks : - Couteau Laguiole fabrication française</t>
  </si>
  <si>
    <t>Catalogue Creators, Canes and sword canes - Page 2 : - Couteau Laguiole fabrication française</t>
  </si>
  <si>
    <t>Catalogue Laguiole pocket knives, Corkscrew - Page 2 : - Couteau Laguiole fabrication française</t>
  </si>
  <si>
    <t>Catalogue Creators - Page 2 : - Couteau Laguiole fabrication française</t>
  </si>
  <si>
    <t>Catalogue Creators - Page 3 : - Couteau Laguiole fabrication française</t>
  </si>
  <si>
    <t>Catalogue Creators - Page 4 : - Couteau Laguiole fabrication française</t>
  </si>
  <si>
    <t>Catalogue Laguiole table knives, Forks, Forks : - Couteau Laguiole fabrication française</t>
  </si>
  <si>
    <t>Catalogue Laguiole table knives, Forks - Page 2 : - Couteau Laguiole fabrication française</t>
  </si>
  <si>
    <t>Catalogue Laguiole table knives, Horn and wood steak knives - Page 2 : - Couteau Laguiole fabrication française</t>
  </si>
  <si>
    <t>Catalogue Laguiole table knives, Server set, Laguiole bread knife : - Couteau Laguiole fabrication française</t>
  </si>
  <si>
    <t>Catalogue Laguiole table knives, Server set, Laguiole cake set : - Couteau Laguiole fabrication française</t>
  </si>
  <si>
    <t>Catalogue Laguiole table knives, Server set, Laguiole carving set : - Couteau Laguiole fabrication française</t>
  </si>
  <si>
    <t>Catalogue Laguiole table knives, Server set, Laguiole cheese knife : - Couteau Laguiole fabrication française</t>
  </si>
  <si>
    <t>Catalogue Laguiole table knives, Server set, Laguiole Foie gras server set : - Couteau Laguiole fabrication française</t>
  </si>
  <si>
    <t>Catalogue Laguiole table knives, Server set, Laguiole Salad Set : - Couteau Laguiole fabrication française</t>
  </si>
  <si>
    <t>Catalogue Laguiole table knives, Server set, Laguiole serving set : - Couteau Laguiole fabrication française</t>
  </si>
  <si>
    <t>Catalogue Laguiole table knives, Spoons, Laguiole soup spoons : - Couteau Laguiole fabrication française</t>
  </si>
  <si>
    <t>Catalogue Laguiole table knives, Spoons, Laguiole tea spoons : - Couteau Laguiole fabrication française</t>
  </si>
  <si>
    <t>Catalogue Laguiole table knives, Laguiole wine openers - Page 2 : - Couteau Laguiole fabrication française</t>
  </si>
  <si>
    <t>Catalogue Laguiole pocket knives, Lock-back security system - Page 2 : - Couteau Laguiole fabrication française</t>
  </si>
  <si>
    <t>Catalogue The Thiers knives, Pocket knife Le Thiers - Page 2 : - Couteau Laguiole fabrication française</t>
  </si>
  <si>
    <t>Catalogue Laguiole table knives, Server set - Page 2 : - Couteau Laguiole fabrication française</t>
  </si>
  <si>
    <t>Catalogue Laguiole table knives, Server set - Page 3 : - Couteau Laguiole fabrication française</t>
  </si>
  <si>
    <t>Catalogue Laguiole table knives, Server set - Page 4 : - Couteau Laguiole fabrication française</t>
  </si>
  <si>
    <t>Catalogue Laguiole table knives, Server set - Page 5 : - Couteau Laguiole fabrication française</t>
  </si>
  <si>
    <t>Catalogue Laguiole table knives, Spoons - Page 2 : - Couteau Laguiole fabrication française</t>
  </si>
  <si>
    <t>Catalogue Laguiole table knives, Spoons, Spoons for dessert : - Couteau Laguiole fabrication française</t>
  </si>
  <si>
    <t>Catalogue Damas and prestigious Laguiole, Stainless Laguiole range - Page 2 : - Couteau Laguiole fabrication française</t>
  </si>
  <si>
    <t>Catalogue Straight razors, Straight razors - Page 2 : - Couteau Laguiole fabrication française</t>
  </si>
  <si>
    <t>Catalogue Straight razors - Page 2 : - Couteau Laguiole fabrication française</t>
  </si>
  <si>
    <t>Catalogue Straight razors - Page 3 : - Couteau Laguiole fabrication française</t>
  </si>
  <si>
    <t>Catalogue Straight razors - Page 4 : - Couteau Laguiole fabrication française</t>
  </si>
  <si>
    <t>Catalogue Straight razors - Page 5 : - Couteau Laguiole fabrication française</t>
  </si>
  <si>
    <t>Catalogue Straight razors - Page 6 : - Couteau Laguiole fabrication française</t>
  </si>
  <si>
    <t>Catalogue Straight razors - Page 7 : - Couteau Laguiole fabrication française</t>
  </si>
  <si>
    <t>Catalogue Creators, Teymen - Page 2 : - Couteau Laguiole fabrication française</t>
  </si>
  <si>
    <t>Catalogue The Thiers knives - Page 2 : - Couteau Laguiole fabrication française</t>
  </si>
  <si>
    <t>Catalogue The Thiers knives - Page 3 : - Couteau Laguiole fabrication française</t>
  </si>
  <si>
    <t>Catalogue The Thiers knives - Page 4 : - Couteau Laguiole fabrication française</t>
  </si>
  <si>
    <t>Catalogue Laguiole pocket knives, Without corkscrew - Page 2 : - Couteau Laguiole fabrication française</t>
  </si>
  <si>
    <t xml:space="preserve">Ebony and Boxwood Laguiole knife with Damascus blade à partir de 389.00 euros - Laguiole Actiforge : couteaux fabrication française </t>
  </si>
  <si>
    <t xml:space="preserve">Laguiole Foie gras server blonde horn handle à partir de 132.20 euros - Laguiole Actiforge : couteaux fabrication française </t>
  </si>
  <si>
    <t xml:space="preserve">Laguiole Freemason’s Knife with black horn handle à partir de 82.00 euros - Laguiole Actiforge : couteaux fabrication française </t>
  </si>
  <si>
    <t xml:space="preserve">Laguiole Freemason’s Knife with black horn handle 12 cm à partir de 79.00 euros - Laguiole Actiforge : couteaux fabrication française </t>
  </si>
  <si>
    <t xml:space="preserve">Laguiole knife Ecology à partir de 73.00 euros - Laguiole Actiforge : couteaux fabrication française </t>
  </si>
  <si>
    <t xml:space="preserve">Laguiole knife Ecology Bicolour handle à partir de 73.00 euros - Laguiole Actiforge : couteaux fabrication française </t>
  </si>
  <si>
    <t xml:space="preserve">Laguiole Le Sapeur à partir de 89.00 euros - Laguiole Actiforge : couteaux fabrication française </t>
  </si>
  <si>
    <t xml:space="preserve">Laguiole sport juniperus handle à partir de 250.00 euros - Laguiole Actiforge : couteaux fabrication française </t>
  </si>
  <si>
    <t xml:space="preserve">Monnerie knife thuya burl handle with Damascus blade à partir de 517.00 euros - Laguiole Actiforge : couteaux fabrication française </t>
  </si>
  <si>
    <t xml:space="preserve">One part Laguiole knife with Olive Wood handle, 11 cm + Black Finest quality leather sheath à partir de 60.00 euros - Laguiole Actiforge : couteaux fabrication française </t>
  </si>
  <si>
    <t xml:space="preserve">Set of 6 Laguiole Forks Horn Handle black or light à partir de 254.33 euros - Laguiole Actiforge : couteaux fabrication française </t>
  </si>
  <si>
    <t xml:space="preserve">Set of 6 Laguiole soup spoons blonde horn handle à partir de 254.03 euros - Laguiole Actiforge : couteaux fabrication française </t>
  </si>
  <si>
    <t>Calcul des frais de port pour l'envoi de Pierre naturelle à aiguiser - Couteau Laguiole fabrication française</t>
  </si>
  <si>
    <t>Calcul des frais de port pour l'envoi de Couteau laguiole manche bois de palissandre dans un étui - Couteau Laguiole fabrication française</t>
  </si>
  <si>
    <t>Calcul des frais de port pour l'envoi de Couteau Laguiole personnalisé avec des initiales sur le ressort - Couteau Laguiole fabrication française</t>
  </si>
  <si>
    <t>Calcul des frais de port pour l'envoi de Couteau Laguiole Ecologie avec tire-bouchon - Couteau Laguiole fabrication française</t>
  </si>
  <si>
    <t>Calcul des frais de port pour l'envoi de Couteau Laguiole Ecologie bicolore avec tire-bouchon - Couteau Laguiole fabrication française</t>
  </si>
  <si>
    <t>Calcul des frais de port pour l'envoi de Set de lustrage - Couteau Laguiole fabrication française</t>
  </si>
  <si>
    <t>Calcul des frais de port pour l'envoi de Set de polissage - Couteau Laguiole fabrication française</t>
  </si>
  <si>
    <t>Calcul des frais de port pour l'envoi de Set pour le polissage fort du métal - Couteau Laguiole fabrication française</t>
  </si>
  <si>
    <t>Calcul des frais de port pour l'envoi de Laguiole Manche en Ebène / Olivier - Couteau Laguiole fabrication française</t>
  </si>
  <si>
    <t>Calcul des frais de port pour l'envoi de Laguiole Manche Arlequin - Couteau Laguiole fabrication française</t>
  </si>
  <si>
    <t>Calcul des frais de port pour l'envoi de Couteau Laguiole Aile de Pigeon - Couteau Laguiole fabrication française</t>
  </si>
  <si>
    <t>Calcul des frais de port pour l'envoi de Couteau Laguiole Bottine - Couteau Laguiole fabrication française</t>
  </si>
  <si>
    <t>Calcul des frais de port pour l'envoi de Couteau Laguiole Bijou, Diamant dans le manche - Couteau Laguiole fabrication française</t>
  </si>
  <si>
    <t>Calcul des frais de port pour l'envoi de Laguiole Lotus - Couteau Laguiole fabrication française</t>
  </si>
  <si>
    <t>Calcul des frais de port pour l'envoi de Laguiole pêcheur - Couteau Laguiole fabrication française</t>
  </si>
  <si>
    <t>Calcul des frais de port pour l'envoi de Couteau Laguiole Oiseau manche en bois de rose - Couteau Laguiole fabrication française</t>
  </si>
  <si>
    <t>Calcul des frais de port pour l'envoi de Couteau Laguiole Oiseau manche en Bois d’Ebène - Couteau Laguiole fabrication française</t>
  </si>
  <si>
    <t>Calcul des frais de port pour l'envoi de Couteau Laguiole Oiseau bois noir et buis - Couteau Laguiole fabrication française</t>
  </si>
  <si>
    <t>Calcul des frais de port pour l'envoi de Couteau Laguiole Oiseau bois noir et loupe de genevrier - Couteau Laguiole fabrication française</t>
  </si>
  <si>
    <t>Calcul des frais de port pour l'envoi de Couteau Laguiole Epervier - Couteau Laguiole fabrication française</t>
  </si>
  <si>
    <t>Calcul des frais de port pour l'envoi de Couteau Laguiole Gendarmerie - Couteau Laguiole fabrication française</t>
  </si>
  <si>
    <t>Calcul des frais de port pour l'envoi de Laguiole Le Sapeur sans tire-bouchon - Couteau Laguiole fabrication française</t>
  </si>
  <si>
    <t>Calcul des frais de port pour l'envoi de Laguiole Le Sapeur avec tire-bouchon - Couteau Laguiole fabrication française</t>
  </si>
  <si>
    <t>Calcul des frais de port pour l'envoi de Couteau Laguiole Franc-Maçon manche en genévrier avec tire-bouchon - Couteau Laguiole fabrication française</t>
  </si>
  <si>
    <t>Calcul des frais de port pour l'envoi de Couteau Laguiole Sport manche bois de genevrier - Couteau Laguiole fabrication française</t>
  </si>
  <si>
    <t>Calcul des frais de port pour l'envoi de Laguiole sport bois d'olivier - Couteau Laguiole fabrication française</t>
  </si>
  <si>
    <t>Calcul des frais de port pour l'envoi de Laguiole sport manche en bois de noyer - Couteau Laguiole fabrication française</t>
  </si>
  <si>
    <t>Calcul des frais de port pour l'envoi de Laguiole sport manche bois de genevrier lame Damas - Couteau Laguiole fabrication française</t>
  </si>
  <si>
    <t>Calcul des frais de port pour l'envoi de Couteau Laguiole Gentleman bois de Noyer - Couteau Laguiole fabrication française</t>
  </si>
  <si>
    <t>Calcul des frais de port pour l'envoi de Couteau Laguiole Gentleman bois de Bouleau - Couteau Laguiole fabrication française</t>
  </si>
  <si>
    <t>Calcul des frais de port pour l'envoi de Laguiole Gentleman manche en bois d'olivier - Couteau Laguiole fabrication française</t>
  </si>
  <si>
    <t>Calcul des frais de port pour l'envoi de Laguiole Gentleman en bois de genevrier Lame Damas - Couteau Laguiole fabrication française</t>
  </si>
  <si>
    <t>Calcul des frais de port pour l'envoi de Le Kenavo - Couteau Laguiole fabrication française</t>
  </si>
  <si>
    <t>Calcul des frais de port pour l'envoi de L'Armor - Couteau Laguiole fabrication française</t>
  </si>
  <si>
    <t>Calcul des frais de port pour l'envoi de Le Retha - Couteau Laguiole fabrication française</t>
  </si>
  <si>
    <t>Calcul des frais de port pour l'envoi de Le Nontron à virole fixe 7.5 cm - Couteau Laguiole fabrication française</t>
  </si>
  <si>
    <t>Calcul des frais de port pour l'envoi de Le Nontron à virole tournante 10.5 cm - Couteau Laguiole fabrication française</t>
  </si>
  <si>
    <t>Calcul des frais de port pour l'envoi de L'Aquitain - Couteau Laguiole fabrication française</t>
  </si>
  <si>
    <t>Calcul des frais de port pour l'envoi de Le Saint Martin - Couteau Laguiole fabrication française</t>
  </si>
  <si>
    <t>Calcul des frais de port pour l'envoi de L'Yssingeaux - Couteau Laguiole fabrication française</t>
  </si>
  <si>
    <t>Calcul des frais de port pour l'envoi de L'Ardèchois - Couteau Laguiole fabrication française</t>
  </si>
  <si>
    <t>Calcul des frais de port pour l'envoi de Le Rhôdanien - Couteau Laguiole fabrication française</t>
  </si>
  <si>
    <t>Calcul des frais de port pour l'envoi de Le Saint-Guilhem - Couteau Laguiole fabrication française</t>
  </si>
  <si>
    <t>Calcul des frais de port pour l'envoi de Le Roquefort - Couteau Laguiole fabrication française</t>
  </si>
  <si>
    <t>Calcul des frais de port pour l'envoi de Le Massu - Couteau Laguiole fabrication française</t>
  </si>
  <si>
    <t>Calcul des frais de port pour l'envoi de L'Alpin - Couteau Laguiole fabrication française</t>
  </si>
  <si>
    <t>Calcul des frais de port pour l'envoi de Rasoir droit 6/8 chasse ébène note musique coffret guitare éditon limitée et numérotée - Couteau Laguiole fabrication française</t>
  </si>
  <si>
    <t>Calcul des frais de port pour l'envoi de Canne-épée Milord - Couteau Laguiole fabrication française</t>
  </si>
  <si>
    <t>Calcul des frais de port pour l'envoi de Canne-épée en jonc - Couteau Laguiole fabrication française</t>
  </si>
  <si>
    <t>Calcul des frais de port pour l'envoi de Canne-épée parapluie - Couteau Laguiole fabrication française</t>
  </si>
  <si>
    <t>Calcul des frais de port pour l'envoi de Canne-épée tête de cheval argenté - Couteau Laguiole fabrication française</t>
  </si>
  <si>
    <t>Calcul des frais de port pour l'envoi de Rasoir Le Petit Français 4/8 - Couteau Laguiole fabrication française</t>
  </si>
  <si>
    <t>Calcul des frais de port pour l'envoi de Le Dandy 5/8 - Couteau Laguiole fabrication française</t>
  </si>
  <si>
    <t>Calcul des frais de port pour l'envoi de Rasoir Le Bison 5/8 Bois de Bocote - Dos de lame ciselé en triangle - Couteau Laguiole fabrication française</t>
  </si>
  <si>
    <t>Calcul des frais de port pour l'envoi de Rasoir Le Bison 5/8 Bois d'Ebène - Dos de lame ciselé avec des épis de blé - Couteau Laguiole fabrication française</t>
  </si>
  <si>
    <t>Calcul des frais de port pour l'envoi de Rasoir droit 5/8 Manche en buis avec motifs floraux - Couteau Laguiole fabrication française</t>
  </si>
  <si>
    <t>Calcul des frais de port pour l'envoi de Rasoir Le Bison 5/8 Pointe de Corne Blonde - Couteau Laguiole fabrication française</t>
  </si>
  <si>
    <t>Calcul des frais de port pour l'envoi de Rasoir Droit Le Bison 5/8 manche en Os - Couteau Laguiole fabrication française</t>
  </si>
  <si>
    <t>Calcul des frais de port pour l'envoi de Rasoir Droit Le Bison 5/8 Bois d'Olivier - Couteau Laguiole fabrication française</t>
  </si>
  <si>
    <t>Calcul des frais de port pour l'envoi de Rasoir Droit Historique 6/8 Manche en Os - Dos de lame à motif forgé décoratif - Couteau Laguiole fabrication française</t>
  </si>
  <si>
    <t>Calcul des frais de port pour l'envoi de Rasoir Droit Historique 6/8 Manche en Bois d'Amourette - Dos de lame à motif forgé Festons Longs, Nez Crochu - Couteau Laguiole fabrication française</t>
  </si>
  <si>
    <t>Calcul des frais de port pour l'envoi de Coffret Cuir à rasoir à 2 cuirs - Couteau Laguiole fabrication française</t>
  </si>
  <si>
    <t>Calcul des frais de port pour l'envoi de Cuir à rasoir en bois et cuir - Couteau Laguiole fabrication française</t>
  </si>
  <si>
    <t>Calcul des frais de port pour l'envoi de Pâte d'affûtage - Couteau Laguiole fabrication française</t>
  </si>
  <si>
    <t>Calcul des frais de port pour l'envoi de Cuir à rasoir en bois et cuir extra large - Couteau Laguiole fabrication française</t>
  </si>
  <si>
    <t>Calcul des frais de port pour l'envoi de Cuir à rasoir de voyage avec étui - Couteau Laguiole fabrication française</t>
  </si>
  <si>
    <t>Calcul des frais de port pour l'envoi de Bloc d'alun - Couteau Laguiole fabrication française</t>
  </si>
  <si>
    <t>Calcul des frais de port pour l'envoi de Bol de rasage avec couvercle – acier inoxydable - Couteau Laguiole fabrication française</t>
  </si>
  <si>
    <t>Calcul des frais de port pour l'envoi de Blaireau manche en plastique noir noue main - Couteau Laguiole fabrication française</t>
  </si>
  <si>
    <t>Calcul des frais de port pour l'envoi de Blaireau manche en plastique blanc noue main - Couteau Laguiole fabrication française</t>
  </si>
  <si>
    <t>Calcul des frais de port pour l'envoi de Blaireau manche en corne noire noué main - Couteau Laguiole fabrication française</t>
  </si>
  <si>
    <t>Calcul des frais de port pour l'envoi de Blaireau manche en corne blonde noue main - Couteau Laguiole fabrication française</t>
  </si>
  <si>
    <t>Calcul des frais de port pour l'envoi de (Chasse) Manche de rasoir droit en Ebène - Couteau Laguiole fabrication française</t>
  </si>
  <si>
    <t>Calcul des frais de port pour l'envoi de Manche de rasoir droit en Pointe de Corne Blonde - Couteau Laguiole fabrication française</t>
  </si>
  <si>
    <t>Calcul des frais de port pour l'envoi de Coffret de rasage pour rasoirs droits Livré avec mini cuir, pâte à cuir, bol, savon, blaireau, bloc d’alun - Couteau Laguiole fabrication française</t>
  </si>
  <si>
    <t>Calcul des frais de port pour l'envoi de Coffret de rasage pour rasoirs mécaniques Livré avec bol, savon à barbe, blaireau, bloc d’alun - Couteau Laguiole fabrication française</t>
  </si>
  <si>
    <t>Calcul des frais de port pour l'envoi de Coffret de rasage pour rasoirs mécaniques Livré avec un bol à raser - Couteau Laguiole fabrication française</t>
  </si>
  <si>
    <t>Calcul des frais de port pour l'envoi de Coffret de rasage pour rasoirs droits livré avec mini cuir et bol à raser - Couteau Laguiole fabrication française</t>
  </si>
  <si>
    <t>Calcul des frais de port pour l'envoi de Trousse de cuir noir pour 7 rasoirs - Couteau Laguiole fabrication française</t>
  </si>
  <si>
    <t>Calcul des frais de port pour l'envoi de Coffret en loupe d'Ormeau pour 1 rasoir droit - Couteau Laguiole fabrication française</t>
  </si>
  <si>
    <t>Calcul des frais de port pour l'envoi de Coffret en Hêtre vernis pour 1 rasoir droit - Couteau Laguiole fabrication française</t>
  </si>
  <si>
    <t>Calcul des frais de port pour l'envoi de Ensemble complet de rasage pour rasoirs de sureté - Couteau Laguiole fabrication française</t>
  </si>
  <si>
    <t>Calcul des frais de port pour l'envoi de Ensemble de rasage pour rasoirs droits - Couteau Laguiole fabrication française</t>
  </si>
  <si>
    <t>Calcul des frais de port pour l'envoi de Couteau Laguiole avec manche en pointe de corne blonde et lame en acier damas - Couteau Laguiole fabrication française</t>
  </si>
  <si>
    <t>Calcul des frais de port pour l'envoi de Coffret en loupe d'Ormeau pour 7 rasoirs coupe-choux - Couteau Laguiole fabrication française</t>
  </si>
  <si>
    <t>Calcul des frais de port pour l'envoi de Coffret en Hêtre vernis pour 7 rasoirs coupe-choux - Couteau Laguiole fabrication française</t>
  </si>
  <si>
    <t>Calcul des frais de port pour l'envoi de Coffret en loupe d'Ormeau pour 2 rasoirs droits - Couteau Laguiole fabrication française</t>
  </si>
  <si>
    <t>Calcul des frais de port pour l'envoi de Vitrine Murale pour rasoirs droits - Couteau Laguiole fabrication française</t>
  </si>
  <si>
    <t>Calcul des frais de port pour l'envoi de Set 6 Couteaux Thiers Bois d'Olivier - Couteau Laguiole fabrication française</t>
  </si>
  <si>
    <t>Calcul des frais de port pour l'envoi de Set 6 couteaux Thiers manche de couleur assorties - Couteau Laguiole fabrication française</t>
  </si>
  <si>
    <t>Calcul des frais de port pour l'envoi de Set 6 Fourchettes Thiers manche en bois d'olivier - Couteau Laguiole fabrication française</t>
  </si>
  <si>
    <t>Calcul des frais de port pour l'envoi de Set 6 Fourchettes Thiers manches de couleurs assorties - Couteau Laguiole fabrication française</t>
  </si>
  <si>
    <t>Calcul des frais de port pour l'envoi de Service à fromage Thiers manche en bois d'olivier - Couteau Laguiole fabrication française</t>
  </si>
  <si>
    <t>Calcul des frais de port pour l'envoi de Thiers Liner Lock manche bois de Genevrier - Couteau Laguiole fabrication française</t>
  </si>
  <si>
    <t>Calcul des frais de port pour l'envoi de Thiers Liner Lock manche bois de noyer - Couteau Laguiole fabrication française</t>
  </si>
  <si>
    <t>Calcul des frais de port pour l'envoi de Sauveterre avec manche en bois de buis - Couteau Laguiole fabrication française</t>
  </si>
  <si>
    <t>Calcul des frais de port pour l'envoi de Couteau camembert buis pliant - Couteau Laguiole fabrication française</t>
  </si>
  <si>
    <t>Calcul des frais de port pour l'envoi de Thiers Liner Lock manche bois d'olivier - Couteau Laguiole fabrication française</t>
  </si>
  <si>
    <t>Calcul des frais de port pour l'envoi de Thiers Liner Lock manche bois d'ébène - Couteau Laguiole fabrication française</t>
  </si>
  <si>
    <t>Calcul des frais de port pour l'envoi de Thiers Liner Lock Manche bois de noyer, lame en acier Damas - Couteau Laguiole fabrication française</t>
  </si>
  <si>
    <t>Calcul des frais de port pour l'envoi de Le Thiers, manche en corne noire - Couteau Laguiole fabrication française</t>
  </si>
  <si>
    <t>Calcul des frais de port pour l'envoi de Couteau Thiers os de chameau bleu - Couteau Laguiole fabrication française</t>
  </si>
  <si>
    <t>Calcul des frais de port pour l'envoi de Couteau Thiers os de chameau rose - Couteau Laguiole fabrication française</t>
  </si>
  <si>
    <t>Calcul des frais de port pour l'envoi de Couteau Thiers liner en bois de serpent - Couteau Laguiole fabrication française</t>
  </si>
  <si>
    <t>Calcul des frais de port pour l'envoi de Couteau Thiers avec manche galuchat rouge - Couteau Laguiole fabrication française</t>
  </si>
  <si>
    <t>Calcul des frais de port pour l'envoi de Couteau Monnerie chasse avec manche en bois d'ébène - Couteau Laguiole fabrication française</t>
  </si>
  <si>
    <t>Calcul des frais de port pour l'envoi de Coffret de 6 couteaux steak Laguiole de table bois assortis - Couteau Laguiole fabrication française</t>
  </si>
  <si>
    <t>Calcul des frais de port pour l'envoi de Coffret de 6 couteaux à steak Laguiole manche en plexiglas nacré champagne - Couteau Laguiole fabrication française</t>
  </si>
  <si>
    <t>Calcul des frais de port pour l'envoi de Coffret de 6 couteaux à steak Laguiole manche en plexiglas nacré chocolat - Couteau Laguiole fabrication française</t>
  </si>
  <si>
    <t>Calcul des frais de port pour l'envoi de Coffret de 6 couteaux à steak Laguiole manche en plexiglas de couleurs nacrées assorties - Couteau Laguiole fabrication française</t>
  </si>
  <si>
    <t>Calcul des frais de port pour l'envoi de Coffret de 6 Couteaux à steak Laguiole ABS coloris assortis - Couteau Laguiole fabrication française</t>
  </si>
  <si>
    <t>Calcul des frais de port pour l'envoi de Coffret de 6 fourchettes Laguiole manche en plexiglas de couleurs nacrées assorties - Couteau Laguiole fabrication française</t>
  </si>
  <si>
    <t>Calcul des frais de port pour l'envoi de Coffret de 6 fourchettes Laguiole manche en plexiglas nacré chocolat - Couteau Laguiole fabrication française</t>
  </si>
  <si>
    <t>Calcul des frais de port pour l'envoi de Coffret de 6 fourchettes Laguiole manche en plexiglas nacré pêche - Couteau Laguiole fabrication française</t>
  </si>
  <si>
    <t>Calcul des frais de port pour l'envoi de Coffret de 6 Fourchettes Laguiole coloris assortis - Couteau Laguiole fabrication française</t>
  </si>
  <si>
    <t>Calcul des frais de port pour l'envoi de Coffret de 6 Cuillères à café Laguiole coloris assortis - Couteau Laguiole fabrication française</t>
  </si>
  <si>
    <t>Calcul des frais de port pour l'envoi de Coffret de 6 Cuillères à soupe Laguiole coloris assortis - Couteau Laguiole fabrication française</t>
  </si>
  <si>
    <t>Calcul des frais de port pour l'envoi de Sommelier Château Laguiole Andreas Larsson - Couteau Laguiole fabrication française</t>
  </si>
  <si>
    <t>Calcul des frais de port pour l'envoi de Sommelier Château-Laguiole Grand Cru Olivier Poussier - Couteau Laguiole fabrication française</t>
  </si>
  <si>
    <t>Calcul des frais de port pour l'envoi de Sommelier Château Laguiole Enrico Bernardo - Couteau Laguiole fabrication française</t>
  </si>
  <si>
    <t>Calcul des frais de port pour l'envoi de Sommelier Château-Laguiole Grand Cru mitre allongée Bois d'Olivier - Couteau Laguiole fabrication française</t>
  </si>
  <si>
    <t>Calcul des frais de port pour l'envoi de Sommelier Château-Laguiole Grand Cru mitre allongée Bois de Tonneau - Couteau Laguiole fabrication française</t>
  </si>
  <si>
    <t>Calcul des frais de port pour l'envoi de Sommelier Château-Laguiole Grand Cru mitre allongée Corne Blonde - Couteau Laguiole fabrication française</t>
  </si>
  <si>
    <t>Calcul des frais de port pour l'envoi de Couteau à fromage, manche en bois d’olivier - Couteau Laguiole fabrication française</t>
  </si>
  <si>
    <t>Calcul des frais de port pour l'envoi de Couteau à fromage, manche en corne blonde - Couteau Laguiole fabrication française</t>
  </si>
  <si>
    <t>Calcul des frais de port pour l'envoi de Couteau à fromage, manche en corne noire - Couteau Laguiole fabrication française</t>
  </si>
  <si>
    <t>Calcul des frais de port pour l'envoi de Service à fromage Laguiole Corne Blonde - Couteau Laguiole fabrication française</t>
  </si>
  <si>
    <t>Calcul des frais de port pour l'envoi de Cuir à rasoir extra large à 4 faces 4 GOOD - Couteau Laguiole fabrication française</t>
  </si>
  <si>
    <t>Calcul des frais de port pour l'envoi de Service à fromage Laguiole Corne Noire - Couteau Laguiole fabrication française</t>
  </si>
  <si>
    <t>Calcul des frais de port pour l'envoi de Service à fromage Laguiole Bois d'olivier - Couteau Laguiole fabrication française</t>
  </si>
  <si>
    <t>Calcul des frais de port pour l'envoi de Coffret de 6 fromagettes Laguiole nacrées coloris assortis - Couteau Laguiole fabrication française</t>
  </si>
  <si>
    <t>Calcul des frais de port pour l'envoi de Service à Découper Laguiole Corne Blonde - Couteau Laguiole fabrication française</t>
  </si>
  <si>
    <t>Calcul des frais de port pour l'envoi de Vitrine Murale pour couteaux - Couteau Laguiole fabrication française</t>
  </si>
  <si>
    <t>Calcul des frais de port pour l'envoi de Coffret de présentation avec aiguiseur - Couteau Laguiole fabrication française</t>
  </si>
  <si>
    <t>Calcul des frais de port pour l'envoi de Makila adrelet chataignier scarifié - Couteau Laguiole fabrication française</t>
  </si>
  <si>
    <t>Calcul des frais de port pour l'envoi de Bâton en chataignier avec boussole et épée - Couteau Laguiole fabrication française</t>
  </si>
  <si>
    <t>Calcul des frais de port pour l'envoi de Cuir à rasoir extensible avec une charnière centrale ROCK' N LOAD - Couteau Laguiole fabrication française</t>
  </si>
  <si>
    <t>Calcul des frais de port pour l'envoi de Cuir à rasoir extensible par écrous TENSIO - Couteau Laguiole fabrication française</t>
  </si>
  <si>
    <t>Calcul des frais de port pour l'envoi de Service à Découper Laguiole Corne Noire - Couteau Laguiole fabrication française</t>
  </si>
  <si>
    <t>Calcul des frais de port pour l'envoi de Service à Découper Laguiole Bois d'Olivier - Couteau Laguiole fabrication française</t>
  </si>
  <si>
    <t>Calcul des frais de port pour l'envoi de Service à Découper Laguiole Prestige inox forgé Finition Brillante - Couteau Laguiole fabrication française</t>
  </si>
  <si>
    <t>Calcul des frais de port pour l'envoi de Service à Découper Laguiole Prestige inox forgé Finition Sablée - Couteau Laguiole fabrication française</t>
  </si>
  <si>
    <t>Calcul des frais de port pour l'envoi de Service à Découper Laguiole nacrées rouge - Couteau Laguiole fabrication française</t>
  </si>
  <si>
    <t>Calcul des frais de port pour l'envoi de Service Foie Gras laguiole Gamme Prestige Finition Brillante - Couteau Laguiole fabrication française</t>
  </si>
  <si>
    <t>Calcul des frais de port pour l'envoi de Service Foie Gras Laguiole Gamme Prestige Finition Sablée - Couteau Laguiole fabrication française</t>
  </si>
  <si>
    <t>Calcul des frais de port pour l'envoi de Service à Salade Laguiole Prestige inox forgé Finition brillante - Couteau Laguiole fabrication française</t>
  </si>
  <si>
    <t>Calcul des frais de port pour l'envoi de Service à Salade Laguiole Prestige inox forgé Finition Sablée - Couteau Laguiole fabrication française</t>
  </si>
  <si>
    <t>Calcul des frais de port pour l'envoi de Service à Servir Laguiole Prestige inox forgé Finition Brillante - Couteau Laguiole fabrication française</t>
  </si>
  <si>
    <t>Calcul des frais de port pour l'envoi de Laguiole tête de chien en argent Massif - Couteau Laguiole fabrication française</t>
  </si>
  <si>
    <t>Calcul des frais de port pour l'envoi de Couteau Laguiole Nature bois d'Amourette - Couteau Laguiole fabrication française</t>
  </si>
  <si>
    <t>Calcul des frais de port pour l'envoi de Service à Servir Laguiole Prestige inox forgé Finition Sablée - Couteau Laguiole fabrication française</t>
  </si>
  <si>
    <t>Calcul des frais de port pour l'envoi de Couverts à Salade Laguiole Fushia - Couteau Laguiole fabrication française</t>
  </si>
  <si>
    <t>Calcul des frais de port pour l'envoi de Couteau à pain Laguiole Corne Noire - Couteau Laguiole fabrication française</t>
  </si>
  <si>
    <t>Calcul des frais de port pour l'envoi de Couteau à pain Laguiole Corne Blonde - Couteau Laguiole fabrication française</t>
  </si>
  <si>
    <t>Calcul des frais de port pour l'envoi de Couteau à pain Laguiole Bois d'Olivier - Couteau Laguiole fabrication française</t>
  </si>
  <si>
    <t>Calcul des frais de port pour l'envoi de Couteau à pain Laguiole Prestige Inox Finition Brillante - Couteau Laguiole fabrication française</t>
  </si>
  <si>
    <t>Calcul des frais de port pour l'envoi de Couteau à pain Laguiole Prestige Inox Finition Sablée - Couteau Laguiole fabrication française</t>
  </si>
  <si>
    <t>Calcul des frais de port pour l'envoi de Couteau Laguiole Manche en Os - Incrustation de nacre - Couteau Laguiole fabrication française</t>
  </si>
  <si>
    <t>Calcul des frais de port pour l'envoi de Couteau Laguiole Manche en Loupe de Thuya, incrustation de nacre - Couteau Laguiole fabrication française</t>
  </si>
  <si>
    <t>Calcul des frais de port pour l'envoi de Fourchettes à Gateaux Laguiole Prestige Inox Finition Brillante - Couteau Laguiole fabrication française</t>
  </si>
  <si>
    <t>Calcul des frais de port pour l'envoi de Fourchettes à Gateaux Laguiole Prestige Inox Finition sablée - Couteau Laguiole fabrication française</t>
  </si>
  <si>
    <t>Calcul des frais de port pour l'envoi de Fourchettes à Dessert Laguiole Prestige Inox Finition Brillante - Couteau Laguiole fabrication française</t>
  </si>
  <si>
    <t>Calcul des frais de port pour l'envoi de Fourchettes à Dessert Laguiole Prestige Inox Finition Sablée - Couteau Laguiole fabrication française</t>
  </si>
  <si>
    <t>Calcul des frais de port pour l'envoi de Couteaux à Dessert Laguiole Prestige Inox Finition Brillante - Couteau Laguiole fabrication française</t>
  </si>
  <si>
    <t>Calcul des frais de port pour l'envoi de Couteaux à Dessert Laguiole Prestige Inox Finition Sablée - Couteau Laguiole fabrication française</t>
  </si>
  <si>
    <t>Calcul des frais de port pour l'envoi de Pelle à Tarte Laguiole Prestige Inox Finition Brillante - Couteau Laguiole fabrication française</t>
  </si>
  <si>
    <t>Calcul des frais de port pour l'envoi de Cuillères à Dessert Laguiole Prestige Inox Finition Brillante - Couteau Laguiole fabrication française</t>
  </si>
  <si>
    <t>Calcul des frais de port pour l'envoi de Cuillères à Dessert Laguiole Prestige Inox Finition Sablée - Couteau Laguiole fabrication française</t>
  </si>
  <si>
    <t>Calcul des frais de port pour l'envoi de Coffret de 6 fourchettes à gâteau Laguiole nacrées coloris assortis - Couteau Laguiole fabrication française</t>
  </si>
  <si>
    <t>Calcul des frais de port pour l'envoi de Laguiole coquille saint-Jaques avec un manche en tibia de girafe - Couteau Laguiole fabrication française</t>
  </si>
  <si>
    <t>Calcul des frais de port pour l'envoi de Laguiole Fleur de Lys avec manche en croûte de Bélier - Couteau Laguiole fabrication française</t>
  </si>
  <si>
    <t>Calcul des frais de port pour l'envoi de Laguiole Aigle avec un manche en corne de buffle - Couteau Laguiole fabrication française</t>
  </si>
  <si>
    <t>Calcul des frais de port pour l'envoi de Laguiole fer à cheval avec un manche en fibre de carbone - Couteau Laguiole fabrication française</t>
  </si>
  <si>
    <t>Calcul des frais de port pour l'envoi de Laguiole sanglier avec un manche en dent de phacochère - Couteau Laguiole fabrication française</t>
  </si>
  <si>
    <t>Calcul des frais de port pour l'envoi de Laguiole trèfle avec un manche en bois de bouleau - Couteau Laguiole fabrication française</t>
  </si>
  <si>
    <t>Calcul des frais de port pour l'envoi de Couteau Laguiole croix de Malte avec manche en loupe d'amboine - Couteau Laguiole fabrication française</t>
  </si>
  <si>
    <t>Calcul des frais de port pour l'envoi de Couteau Laguiole en noyer stabilisé - Couteau Laguiole fabrication française</t>
  </si>
  <si>
    <t>Calcul des frais de port pour l'envoi de Laguiole avec tire-bouchon, manche en bois d'Ebène, 2 mitres inox, 11 cm - Couteau Laguiole fabrication française</t>
  </si>
  <si>
    <t>Calcul des frais de port pour l'envoi de Laguiole manche en bois d'olivier, 11 cm + étui cuir noir - Couteau Laguiole fabrication française</t>
  </si>
  <si>
    <t>Calcul des frais de port pour l'envoi de Laguiole manche en bois d'olivier, 12 cm + étui cuir marron et fusil à affûter - Couteau Laguiole fabrication française</t>
  </si>
  <si>
    <t>Calcul des frais de port pour l'envoi de Couteau Laguiole manche en ébène avec tire-bouchon, platines et ressort guillochés, lame en acier Damas - Couteau Laguiole fabrication française</t>
  </si>
  <si>
    <t>Calcul des frais de port pour l'envoi de Couteau Laguiole avec manche bi-matière ébène izmir et lame en acier Damas - Couteau Laguiole fabrication française</t>
  </si>
  <si>
    <t>Calcul des frais de port pour l'envoi de Couteau Laguiole avec manche en pointe de corne blonde et lame en acier damas, avec tire-bouchon - Couteau Laguiole fabrication française</t>
  </si>
  <si>
    <t>Calcul des frais de port pour l'envoi de Couteau Laguiole avec manche bi-matière ébène et buis, lame en acier Damas - Couteau Laguiole fabrication française</t>
  </si>
  <si>
    <t>Calcul des frais de port pour l'envoi de Couteau Laguiole manche en ébène, platines et ressort guillochés, lame en acier Damas - Couteau Laguiole fabrication française</t>
  </si>
  <si>
    <t>Calcul des frais de port pour l'envoi de Couteau Laguiole en noyer stabilisé avec tire-bouchon - Couteau Laguiole fabrication française</t>
  </si>
  <si>
    <t>Calcul des frais de port pour l'envoi de Coffret de 6 couteaux Thiers en plexiglass nacré blanc - Couteau Laguiole fabrication française</t>
  </si>
  <si>
    <t>Calcul des frais de port pour l'envoi de Coffret de 6 couteaux Thiers en plexiglass nacré marron - Couteau Laguiole fabrication française</t>
  </si>
  <si>
    <t>Calcul des frais de port pour l'envoi de Coffret de 6 fourchettes Laguiole de table bois assortis - Couteau Laguiole fabrication française</t>
  </si>
  <si>
    <t>Calcul des frais de port pour l'envoi de Ménagère Laguiole 24 pièces coloris assortis - Couteau Laguiole fabrication française</t>
  </si>
  <si>
    <t>Calcul des frais de port pour l'envoi de Ménagère 24 pièces Laguiole Gamme Prestige Finition brillante - Couteau Laguiole fabrication française</t>
  </si>
  <si>
    <t>Calcul des frais de port pour l'envoi de Sommelier grand cru corne noire+Laguiole oiseau - Couteau Laguiole fabrication française</t>
  </si>
  <si>
    <t>Calcul des frais de port pour l'envoi de Sommelier grand cru corne noire+Laguiole oiseau diamant - Couteau Laguiole fabrication française</t>
  </si>
  <si>
    <t>Calcul des frais de port pour l'envoi de Sommelier grand cru bois d'amourette+Laguiole oiseau - Couteau Laguiole fabrication française</t>
  </si>
  <si>
    <t>Calcul des frais de port pour l'envoi de Sommelier grand cru bois d'amourette+Laguiole oiseau diamant - Couteau Laguiole fabrication française</t>
  </si>
  <si>
    <t>Calcul des frais de port pour l'envoi de Couteau Laguiole Franc-Maçon manche en corne noire 12 cm - Couteau Laguiole fabrication française</t>
  </si>
  <si>
    <t>Calcul des frais de port pour l'envoi de Couteau Laguiole Franc-Maçon manche en corne noire avec tire-bouchon - Couteau Laguiole fabrication française</t>
  </si>
  <si>
    <t>Calcul des frais de port pour l'envoi de Laguiole Gentleman en bois de genevrier - Couteau Laguiole fabrication française</t>
  </si>
  <si>
    <t>Calcul des frais de port pour l'envoi de Couteau Laguiole Franc-Maçon manche ébène et buis, lame damas - Couteau Laguiole fabrication française</t>
  </si>
  <si>
    <t>Calcul des frais de port pour l'envoi de Couteau Laguiole bi-matière ébène et amourette - Couteau Laguiole fabrication française</t>
  </si>
  <si>
    <t>Calcul des frais de port pour l'envoi de Service Foie Gras Laguiole Corne Blonde - Couteau Laguiole fabrication française</t>
  </si>
  <si>
    <t>Calcul des frais de port pour l'envoi de Service Foie Gras Laguiole Corne Noire - Couteau Laguiole fabrication française</t>
  </si>
  <si>
    <t>Calcul des frais de port pour l'envoi de Service Foie Gras Laguiole Bois d'Olivier - Couteau Laguiole fabrication française</t>
  </si>
  <si>
    <t>Calcul des frais de port pour l'envoi de Canne-épée franc maçon avec pélican et rose-croix - Couteau Laguiole fabrication française</t>
  </si>
  <si>
    <t>Calcul des frais de port pour l'envoi de Coffret de 6 couteaux steak Laguiole de table Prestige entièrement forgé avec une finition brillante - Couteau Laguiole fabrication française</t>
  </si>
  <si>
    <t>Calcul des frais de port pour l'envoi de Coffret de 6 couteaux steak Laguiole de table Prestige entièrement forgé avec une finition sablée - Couteau Laguiole fabrication française</t>
  </si>
  <si>
    <t>Calcul des frais de port pour l'envoi de Coffret de 6 couteaux steak Laguiole de table Avantage inox finition brillante - Couteau Laguiole fabrication française</t>
  </si>
  <si>
    <t>Calcul des frais de port pour l'envoi de Couteau Laguiole Corse avec manche en loupe de cade - Couteau Laguiole fabrication française</t>
  </si>
  <si>
    <t>Calcul des frais de port pour l'envoi de Ménagère Laguiole 12 pièces Gamme Prestige Finition Brillante - Couteau Laguiole fabrication française</t>
  </si>
  <si>
    <t>Calcul des frais de port pour l'envoi de Coffret de 6 fourchettes Laguiole de table Gamme Prestige entièrement forgé avec une finition brillante - Couteau Laguiole fabrication française</t>
  </si>
  <si>
    <t>Calcul des frais de port pour l'envoi de Coffret de 6 fourchettes Laguiole de table Gamme Prestige entièrement forgé avec une finition sablée - Couteau Laguiole fabrication française</t>
  </si>
  <si>
    <t>Calcul des frais de port pour l'envoi de Service à fromage Laguiole Prestige inox forgé Finition brillante - Couteau Laguiole fabrication française</t>
  </si>
  <si>
    <t>Calcul des frais de port pour l'envoi de Service à fromage Laguiole Prestige Inox forgé finition sablée - Couteau Laguiole fabrication française</t>
  </si>
  <si>
    <t>Calcul des frais de port pour l'envoi de Affuteur de poche à tête carbure - Couteau Laguiole fabrication française</t>
  </si>
  <si>
    <t>Calcul des frais de port pour l'envoi de Couteau Laguiole Franc-Maçon manche ébène et amourette, lame damas, tire-bouchon - Couteau Laguiole fabrication française</t>
  </si>
  <si>
    <t>Calcul des frais de port pour l'envoi de Couteau Laguiole Franc-Maçon manche ébène et amourette, lame damas - Couteau Laguiole fabrication française</t>
  </si>
  <si>
    <t>Calcul des frais de port pour l'envoi de Couteau Monnerie avec manche en pointe de corne blonde - Couteau Laguiole fabrication française</t>
  </si>
  <si>
    <t>Calcul des frais de port pour l'envoi de Coffret de 6 cuillères à soupe Laguiole Manche en Bois d'olivier - Couteau Laguiole fabrication française</t>
  </si>
  <si>
    <t>Calcul des frais de port pour l'envoi de Coffret de 6 cuillères à soupe Laguiole Prestige Inox Finition Sablée - Couteau Laguiole fabrication française</t>
  </si>
  <si>
    <t>Calcul des frais de port pour l'envoi de Coffret de 6 cuillères à soupe Laguiole Prestige Inox Finition Brillante - Couteau Laguiole fabrication française</t>
  </si>
  <si>
    <t>Calcul des frais de port pour l'envoi de Coffret de 6 cuillères à soupe Laguiole Manche en Corne noire - Couteau Laguiole fabrication française</t>
  </si>
  <si>
    <t>Calcul des frais de port pour l'envoi de Coffret de 6 cuillères à soupe Laguiole Manche en Corne blonde - Couteau Laguiole fabrication française</t>
  </si>
  <si>
    <t>Calcul des frais de port pour l'envoi de Coffret de 6 cuillères à café Laguiole Gamme Prestige finition sablée - Couteau Laguiole fabrication française</t>
  </si>
  <si>
    <t>Calcul des frais de port pour l'envoi de Cuillères à café Laguiole Gamme Prestige finition brillante - Couteau Laguiole fabrication française</t>
  </si>
  <si>
    <t>Calcul des frais de port pour l'envoi de Couteau Thiers manche plexiglas avec incrustation d'une plume d'oiseau de geai - Couteau Laguiole fabrication française</t>
  </si>
  <si>
    <t>Calcul des frais de port pour l'envoi de Couteau Thiers en paperstone noir et blanc - Couteau Laguiole fabrication française</t>
  </si>
  <si>
    <t>Calcul des frais de port pour l'envoi de Rasoir droit 5/8 Spartacus bélier - Couteau Laguiole fabrication française</t>
  </si>
  <si>
    <t>Catalogue Laguiole de table, Couverts de service, Couteaux à fromage Laguiole - Page 2 : - Couteau Laguiole fabrication française</t>
  </si>
  <si>
    <t>L'acier est un alliage de fer et de carbone. Un alliage est l'association de plusieurs éléments - la plupart du temps métalliques qui possèdent des propriétés différentes de chaque élément initial..</t>
  </si>
  <si>
    <t>Notre fabrication est artisanale. Cette fabrication nécessite plus d’une centaine d’opérations effectuées par la main d’un professionnel qui contrôle à chaque étape la qualité de son travail Les matériaux utilisés sont d’origine française</t>
  </si>
  <si>
    <t>Finitions du couteau Un dernier passage à la bande abrasive très douce achève de donner au couteau sa forme doucement galbée.Le manche et la lame passent à la frotte douce pour obtenir un poli parfait.La lame reçoit son dernier affilage</t>
  </si>
  <si>
    <t>Les couteaux des hommes de Neandertal ont été les premiers outils de l'humanité. Ils utilisaient le silex trouvé à la surface du sol</t>
  </si>
  <si>
    <t>Prémontage du manche du couteau</t>
  </si>
  <si>
    <t>Acier au carbone est un des premier acier utilisé pour les couteaux. Les lames sont aujourd'hui en acier inoxydable 12C27 qui a un excellent coupant. L'acier damas a une résistance au choc exceptionnel et un pouvoir de coupe supérieur</t>
  </si>
  <si>
    <t>The blades are made of stainless steel 12C27. They are punched to our brand blades, hardened, flattened, grinded and then polished</t>
  </si>
  <si>
    <t>Calcul des frais de port pour l'envoi de Natural sharpening stone - Couteau Laguiole fabrication française</t>
  </si>
  <si>
    <t>Calcul des frais de port pour l'envoi de Laguiole knife palissander wood handle with sheath - Couteau Laguiole fabrication française</t>
  </si>
  <si>
    <t>Calcul des frais de port pour l'envoi de Laguiole knife personalized with initials on the spring - Couteau Laguiole fabrication française</t>
  </si>
  <si>
    <t>Calcul des frais de port pour l'envoi de Laguiole knife Ecology with corkscrew - Couteau Laguiole fabrication française</t>
  </si>
  <si>
    <t>Calcul des frais de port pour l'envoi de Laguiole knife Ecology Bicolour handle with corkscrew - Couteau Laguiole fabrication française</t>
  </si>
  <si>
    <t>Calcul des frais de port pour l'envoi de 11/16 Razor Crownsilwing Cuban mahogany handles - Couteau Laguiole fabrication française</t>
  </si>
  <si>
    <t>Calcul des frais de port pour l'envoi de Laguiole knife with Aluminium handle - Couteau Laguiole fabrication française</t>
  </si>
  <si>
    <t>Calcul des frais de port pour l'envoi de Lustring set - Couteau Laguiole fabrication française</t>
  </si>
  <si>
    <t>Calcul des frais de port pour l'envoi de Polishing set - Couteau Laguiole fabrication française</t>
  </si>
  <si>
    <t>Calcul des frais de port pour l'envoi de Set pour le polissage fort des pièces métalliques - Couteau Laguiole fabrication française</t>
  </si>
  <si>
    <t>Calcul des frais de port pour l'envoi de Laguiole knife Ebony / Olive wood handle - Couteau Laguiole fabrication française</t>
  </si>
  <si>
    <t>Calcul des frais de port pour l'envoi de Laguiole with a Harlequin handle - Couteau Laguiole fabrication française</t>
  </si>
  <si>
    <t>Calcul des frais de port pour l'envoi de Laguiole Pigeon wing - Couteau Laguiole fabrication française</t>
  </si>
  <si>
    <t>Calcul des frais de port pour l'envoi de Laguiole Bottine - Couteau Laguiole fabrication française</t>
  </si>
  <si>
    <t>Calcul des frais de port pour l'envoi de Laguiole knife Jewel, Diamond inside the Handle - Couteau Laguiole fabrication française</t>
  </si>
  <si>
    <t>Calcul des frais de port pour l'envoi de Laguiole Fishing knife - Couteau Laguiole fabrication française</t>
  </si>
  <si>
    <t>Calcul des frais de port pour l'envoi de Laguiole Bird knife rose wood handle - Couteau Laguiole fabrication française</t>
  </si>
  <si>
    <t>Calcul des frais de port pour l'envoi de Laguiole Bird knife ebony Wood handle - Couteau Laguiole fabrication française</t>
  </si>
  <si>
    <t>Calcul des frais de port pour l'envoi de Laguiole Bird knife black wood and boxwood handle - Couteau Laguiole fabrication française</t>
  </si>
  <si>
    <t>Calcul des frais de port pour l'envoi de Laguiole Bird knife black wood and juniperus burl handle - Couteau Laguiole fabrication française</t>
  </si>
  <si>
    <t>Calcul des frais de port pour l'envoi de Laguiole sparrowhawk knife - Couteau Laguiole fabrication française</t>
  </si>
  <si>
    <t>Calcul des frais de port pour l'envoi de Laguiole Gendarme's knife - Couteau Laguiole fabrication française</t>
  </si>
  <si>
    <t>Calcul des frais de port pour l'envoi de Laguiole le Sapeur - Couteau Laguiole fabrication française</t>
  </si>
  <si>
    <t>Calcul des frais de port pour l'envoi de Laguiole Freemason’s Knife with juniper burl handle - Couteau Laguiole fabrication française</t>
  </si>
  <si>
    <t>Calcul des frais de port pour l'envoi de Laguiole sport olive wood handle - Couteau Laguiole fabrication française</t>
  </si>
  <si>
    <t>Calcul des frais de port pour l'envoi de Laguiole sport walnut handle - Couteau Laguiole fabrication française</t>
  </si>
  <si>
    <t>Calcul des frais de port pour l'envoi de Laguiole sport juniperus handle damascus blade - Couteau Laguiole fabrication française</t>
  </si>
  <si>
    <t>Calcul des frais de port pour l'envoi de Laguiole Gentleman Knife with Walnut Handle - Couteau Laguiole fabrication française</t>
  </si>
  <si>
    <t>Calcul des frais de port pour l'envoi de Laguiole Gentleman Knife with Curly birch Handle - Couteau Laguiole fabrication française</t>
  </si>
  <si>
    <t>Calcul des frais de port pour l'envoi de Laguiole Gentleman olive wood - Couteau Laguiole fabrication française</t>
  </si>
  <si>
    <t>Calcul des frais de port pour l'envoi de Laguiole Gentleman juniper wood Damascus blade - Couteau Laguiole fabrication française</t>
  </si>
  <si>
    <t>Calcul des frais de port pour l'envoi de The Kenavo - Couteau Laguiole fabrication française</t>
  </si>
  <si>
    <t>Calcul des frais de port pour l'envoi de The Armor - Couteau Laguiole fabrication française</t>
  </si>
  <si>
    <t>Calcul des frais de port pour l'envoi de The Retha - Couteau Laguiole fabrication française</t>
  </si>
  <si>
    <t>Calcul des frais de port pour l'envoi de The Nontron 7.5 cm with fixed ferrule - Couteau Laguiole fabrication française</t>
  </si>
  <si>
    <t>Calcul des frais de port pour l'envoi de The Nontron 10.5 cm with turning ferrule - Couteau Laguiole fabrication française</t>
  </si>
  <si>
    <t>Calcul des frais de port pour l'envoi de The Aquitain - Couteau Laguiole fabrication française</t>
  </si>
  <si>
    <t>Calcul des frais de port pour l'envoi de The Saint Martin - Couteau Laguiole fabrication française</t>
  </si>
  <si>
    <t>Calcul des frais de port pour l'envoi de The Yssingeaux - Couteau Laguiole fabrication française</t>
  </si>
  <si>
    <t>Calcul des frais de port pour l'envoi de The Ardèchois - Couteau Laguiole fabrication française</t>
  </si>
  <si>
    <t>Calcul des frais de port pour l'envoi de The Rhôdanien - Couteau Laguiole fabrication française</t>
  </si>
  <si>
    <t>Calcul des frais de port pour l'envoi de The Saint-Guilhem - Couteau Laguiole fabrication française</t>
  </si>
  <si>
    <t>Calcul des frais de port pour l'envoi de The Roquefort - Couteau Laguiole fabrication française</t>
  </si>
  <si>
    <t>Calcul des frais de port pour l'envoi de The Massu - Couteau Laguiole fabrication française</t>
  </si>
  <si>
    <t>Calcul des frais de port pour l'envoi de The Alpin - Couteau Laguiole fabrication française</t>
  </si>
  <si>
    <t>Calcul des frais de port pour l'envoi de 6/8 black razor ebony musical note Limited &amp; Numbered Guitar Editon - Couteau Laguiole fabrication française</t>
  </si>
  <si>
    <t>Calcul des frais de port pour l'envoi de Sword cane Milord - Couteau Laguiole fabrication française</t>
  </si>
  <si>
    <t>Calcul des frais de port pour l'envoi de Malacca sword cane - Couteau Laguiole fabrication française</t>
  </si>
  <si>
    <t>Calcul des frais de port pour l'envoi de Umbrella sword cane - Couteau Laguiole fabrication française</t>
  </si>
  <si>
    <t>Calcul des frais de port pour l'envoi de Sword cane with silver horse-head handle - Couteau Laguiole fabrication française</t>
  </si>
  <si>
    <t>Calcul des frais de port pour l'envoi de Wildbear and dog sword cane - Couteau Laguiole fabrication française</t>
  </si>
  <si>
    <t>Calcul des frais de port pour l'envoi de Le Petit Français 4/8 - Couteau Laguiole fabrication française</t>
  </si>
  <si>
    <t>Calcul des frais de port pour l'envoi de The Dandy 5/8 - Couteau Laguiole fabrication française</t>
  </si>
  <si>
    <t>Calcul des frais de port pour l'envoi de Buffalo razor 5/8 in Bocote Wood - Chiselled decoration triangle on the back of the blade - Couteau Laguiole fabrication française</t>
  </si>
  <si>
    <t>Calcul des frais de port pour l'envoi de Buffalo razor 5/8 in Ebony Wood - Chiselled decoration of ears of corn on the back of the blade - Couteau Laguiole fabrication française</t>
  </si>
  <si>
    <t>Calcul des frais de port pour l'envoi de 5/8 Straight razor. with boxwood handle engraved with floral design. - Couteau Laguiole fabrication française</t>
  </si>
  <si>
    <t>Calcul des frais de port pour l'envoi de Buffalo razor 5/8 in Light Horn - Couteau Laguiole fabrication française</t>
  </si>
  <si>
    <t>Calcul des frais de port pour l'envoi de Buffalo Straight Razor 6/8 Bone handle - Couteau Laguiole fabrication française</t>
  </si>
  <si>
    <t>Calcul des frais de port pour l'envoi de Buffalo razor 5/8 in Olive Wood - Couteau Laguiole fabrication française</t>
  </si>
  <si>
    <t>Calcul des frais de port pour l'envoi de Historic Straight Razor 6/8 Bone handled - Forged decorated on the back of the blade - Couteau Laguiole fabrication française</t>
  </si>
  <si>
    <t>Calcul des frais de port pour l'envoi de Historic Straight Razor 6/8 Mimosa wood handled - Forged decorated with hooked nose on the back of the blade - Couteau Laguiole fabrication française</t>
  </si>
  <si>
    <t>Calcul des frais de port pour l'envoi de Double sided leather covered wooden strop box - Couteau Laguiole fabrication française</t>
  </si>
  <si>
    <t>Calcul des frais de port pour l'envoi de Razor paddle strop in wood and leather - Couteau Laguiole fabrication française</t>
  </si>
  <si>
    <t>Calcul des frais de port pour l'envoi de Razor Strop Paste - Couteau Laguiole fabrication française</t>
  </si>
  <si>
    <t>Calcul des frais de port pour l'envoi de Extra large razor paddle strop in wood and leather - Couteau Laguiole fabrication française</t>
  </si>
  <si>
    <t>Calcul des frais de port pour l'envoi de Travel strop with case - Couteau Laguiole fabrication française</t>
  </si>
  <si>
    <t>Calcul des frais de port pour l'envoi de Shaving brush, hand-tied , hand-filled, genuine black horn handle - Couteau Laguiole fabrication française</t>
  </si>
  <si>
    <t>Calcul des frais de port pour l'envoi de Shaving brush hand-tied, hand-filled, genuine blond horn handle - Couteau Laguiole fabrication française</t>
  </si>
  <si>
    <t>Calcul des frais de port pour l'envoi de Straight razor's handle made from ebony - Couteau Laguiole fabrication française</t>
  </si>
  <si>
    <t>Calcul des frais de port pour l'envoi de Straight razor's handle made from tip of light horn - Couteau Laguiole fabrication française</t>
  </si>
  <si>
    <t>Calcul des frais de port pour l'envoi de Historic shaving-box for straight rasors with mini- strop, razor sharpening paste, shaving brush, shaving bowl, soap, alum block - Couteau Laguiole fabrication française</t>
  </si>
  <si>
    <t>Calcul des frais de port pour l'envoi de Historic shaving-box for straight rasors with mini- strop, razor sharpening paste, brush, shaving bowl, shaving soap, alum block - Couteau Laguiole fabrication française</t>
  </si>
  <si>
    <t>Calcul des frais de port pour l'envoi de Historic shaving box for safety razors Delivered with shaving bowl - Couteau Laguiole fabrication française</t>
  </si>
  <si>
    <t>Calcul des frais de port pour l'envoi de Historic shaving box for straight razors Delivered with mini-trop and shaving bowl - Couteau Laguiole fabrication française</t>
  </si>
  <si>
    <t>Calcul des frais de port pour l'envoi de Black Baragnia leather roll with space for 7 razors - Couteau Laguiole fabrication française</t>
  </si>
  <si>
    <t>Calcul des frais de port pour l'envoi de Deluxe elm burl box for 1 straight razor - Couteau Laguiole fabrication française</t>
  </si>
  <si>
    <t>Calcul des frais de port pour l'envoi de Superbox in varnished beech for 1 straight razor - Couteau Laguiole fabrication française</t>
  </si>
  <si>
    <t>Calcul des frais de port pour l'envoi de Complete razor set for safety razors - Couteau Laguiole fabrication française</t>
  </si>
  <si>
    <t>Calcul des frais de port pour l'envoi de Razor set for straight razor - Couteau Laguiole fabrication française</t>
  </si>
  <si>
    <t>Calcul des frais de port pour l'envoi de Blond Horn tip Laguiole knife with Damascus blade - Couteau Laguiole fabrication française</t>
  </si>
  <si>
    <t>Calcul des frais de port pour l'envoi de Deluxe elm burl box for 7 days straight razors set or collection - Couteau Laguiole fabrication française</t>
  </si>
  <si>
    <t>Calcul des frais de port pour l'envoi de Superbox in varnished beech for 7 days straight razors set or collection - Couteau Laguiole fabrication française</t>
  </si>
  <si>
    <t>Calcul des frais de port pour l'envoi de Set 6 Thiers Steak Knives Olive Wood - Couteau Laguiole fabrication française</t>
  </si>
  <si>
    <t>Calcul des frais de port pour l'envoi de Set 6 Thiers steak knives - coloured Plexiglas handles - Couteau Laguiole fabrication française</t>
  </si>
  <si>
    <t>Calcul des frais de port pour l'envoi de Set 6 Thiers forks - Olive wood handle - Couteau Laguiole fabrication française</t>
  </si>
  <si>
    <t>Calcul des frais de port pour l'envoi de Set 6 Thiers Forks - coloured Plexiglas handles - Couteau Laguiole fabrication française</t>
  </si>
  <si>
    <t>Calcul des frais de port pour l'envoi de Thiers cheese set - Olive wood handle - Couteau Laguiole fabrication française</t>
  </si>
  <si>
    <t>Calcul des frais de port pour l'envoi de Liner Lock Thiers Juniper handle - Couteau Laguiole fabrication française</t>
  </si>
  <si>
    <t>Calcul des frais de port pour l'envoi de Liner Lock Thiers walnut handle - Couteau Laguiole fabrication française</t>
  </si>
  <si>
    <t>Calcul des frais de port pour l'envoi de Sauveterre with Mimosa wood handle - Couteau Laguiole fabrication française</t>
  </si>
  <si>
    <t>Calcul des frais de port pour l'envoi de Sauveterre with Boxwood handle - Couteau Laguiole fabrication française</t>
  </si>
  <si>
    <t>Calcul des frais de port pour l'envoi de Sauveterre with Olive wood handle - Couteau Laguiole fabrication française</t>
  </si>
  <si>
    <t>Calcul des frais de port pour l'envoi de Sauveterre knife polished Stag full handle - Couteau Laguiole fabrication française</t>
  </si>
  <si>
    <t>Calcul des frais de port pour l'envoi de knife oak wood château Versailles - Couteau Laguiole fabrication française</t>
  </si>
  <si>
    <t>Calcul des frais de port pour l'envoi de Knife camembert with Boxwood handle - Couteau Laguiole fabrication française</t>
  </si>
  <si>
    <t>Calcul des frais de port pour l'envoi de Liner Lock Thiers Olive wood handle - Couteau Laguiole fabrication française</t>
  </si>
  <si>
    <t>Calcul des frais de port pour l'envoi de Liner Lock Thiers Ebony Handle - Couteau Laguiole fabrication française</t>
  </si>
  <si>
    <t>Calcul des frais de port pour l'envoi de Liner lock thiers walnut handle, damascus blade - Couteau Laguiole fabrication française</t>
  </si>
  <si>
    <t>Calcul des frais de port pour l'envoi de Le Thiers, black horn handle - Couteau Laguiole fabrication française</t>
  </si>
  <si>
    <t>Calcul des frais de port pour l'envoi de Thiers knife with blue stabilised camel bone handle - Couteau Laguiole fabrication française</t>
  </si>
  <si>
    <t>Calcul des frais de port pour l'envoi de Thiers knife with pink stabilised camel bone handle - Couteau Laguiole fabrication française</t>
  </si>
  <si>
    <t>Calcul des frais de port pour l'envoi de Thiers knife with snakewood handle - Couteau Laguiole fabrication française</t>
  </si>
  <si>
    <t>Calcul des frais de port pour l'envoi de Thiers knife with genuine fish leather handle - Couteau Laguiole fabrication française</t>
  </si>
  <si>
    <t>Calcul des frais de port pour l'envoi de Monnerie hunting knife with ebony wood handle - Couteau Laguiole fabrication française</t>
  </si>
  <si>
    <t>Calcul des frais de port pour l'envoi de Boxed set of 6 Laguiole steak knives in assorted wood - Couteau Laguiole fabrication française</t>
  </si>
  <si>
    <t>Calcul des frais de port pour l'envoi de Set of 6 Laguiole steak knives champagne color plexiglass handles - Couteau Laguiole fabrication française</t>
  </si>
  <si>
    <t>Calcul des frais de port pour l'envoi de Set of 6 Laguiole steak knives chocolate color plexiglass handles - Couteau Laguiole fabrication française</t>
  </si>
  <si>
    <t>Calcul des frais de port pour l'envoi de Set of 6 Laguiole steak knives plexiglass assorted color handles - Couteau Laguiole fabrication française</t>
  </si>
  <si>
    <t>Calcul des frais de port pour l'envoi de Set of 6 Laguiole steak knives ABS in assorted colors handles - Couteau Laguiole fabrication française</t>
  </si>
  <si>
    <t>Calcul des frais de port pour l'envoi de Set of 6 Laguiole forks assorted color plexiglas handles - Couteau Laguiole fabrication française</t>
  </si>
  <si>
    <t>Calcul des frais de port pour l'envoi de Set of 6 Laguiole forks pearly brown plexiglass handles - Couteau Laguiole fabrication française</t>
  </si>
  <si>
    <t>Calcul des frais de port pour l'envoi de Set of 6 Laguiole forks pearly white plexiglas handles - Couteau Laguiole fabrication française</t>
  </si>
  <si>
    <t>Calcul des frais de port pour l'envoi de Set of 6 Laguiole forks in assorted colors - Couteau Laguiole fabrication française</t>
  </si>
  <si>
    <t>Calcul des frais de port pour l'envoi de Set of 6 Laguiole tea spoons in assorted colors - Couteau Laguiole fabrication française</t>
  </si>
  <si>
    <t>Calcul des frais de port pour l'envoi de Set of 6 Laguiole soup spoons in assorted colors - Couteau Laguiole fabrication française</t>
  </si>
  <si>
    <t>Calcul des frais de port pour l'envoi de Wine opener Chateau Laguiole Andreas Larsson - Couteau Laguiole fabrication française</t>
  </si>
  <si>
    <t>Calcul des frais de port pour l'envoi de Wine opener Château-Laguiole Grand Cru Olivier Poussier - Couteau Laguiole fabrication française</t>
  </si>
  <si>
    <t>Calcul des frais de port pour l'envoi de Wine opener Château Laguiole Enrico Bernardo - Couteau Laguiole fabrication française</t>
  </si>
  <si>
    <t>Calcul des frais de port pour l'envoi de Wine opener Château-Laguiole Grand Cru Olive Wood Handle - Couteau Laguiole fabrication française</t>
  </si>
  <si>
    <t>Calcul des frais de port pour l'envoi de Wine opener Château-Laguiole Grand Cru Barrel wood handle - Couteau Laguiole fabrication française</t>
  </si>
  <si>
    <t>Calcul des frais de port pour l'envoi de Wine opener Château-Laguiole Grand Cru Light Horn Handle - Couteau Laguiole fabrication française</t>
  </si>
  <si>
    <t>Calcul des frais de port pour l'envoi de Laguiole Cheese knife Olive wood Handle - Couteau Laguiole fabrication française</t>
  </si>
  <si>
    <t>Calcul des frais de port pour l'envoi de Laguiole Cheese knife blonde horn handle - Couteau Laguiole fabrication française</t>
  </si>
  <si>
    <t>Calcul des frais de port pour l'envoi de Laguiole Cheese knife black horn handle - Couteau Laguiole fabrication française</t>
  </si>
  <si>
    <t>Calcul des frais de port pour l'envoi de Laguiole Cheese knife set blonde Horn Handle - Couteau Laguiole fabrication française</t>
  </si>
  <si>
    <t>Calcul des frais de port pour l'envoi de 4-sided extra-large and long razor strop 4 GOOD - Couteau Laguiole fabrication française</t>
  </si>
  <si>
    <t>Calcul des frais de port pour l'envoi de Laguiole Cheese knife set Black Horn Handle - Couteau Laguiole fabrication française</t>
  </si>
  <si>
    <t>Calcul des frais de port pour l'envoi de Laguiole Cheese knife set Olive wood Handle - Couteau Laguiole fabrication française</t>
  </si>
  <si>
    <t>Calcul des frais de port pour l'envoi de Set of 6 fromagettes Laguiole pearlized assorted colors - Couteau Laguiole fabrication française</t>
  </si>
  <si>
    <t>Calcul des frais de port pour l'envoi de Laguiole Carving Set Blonde Horn Handle - Couteau Laguiole fabrication française</t>
  </si>
  <si>
    <t>Calcul des frais de port pour l'envoi de Wall-hanging knives display - Couteau Laguiole fabrication française</t>
  </si>
  <si>
    <t>Calcul des frais de port pour l'envoi de Office box with sharpener - Couteau Laguiole fabrication française</t>
  </si>
  <si>
    <t>Calcul des frais de port pour l'envoi de Makila scarified chesnut adrelet - Couteau Laguiole fabrication française</t>
  </si>
  <si>
    <t>Calcul des frais de port pour l'envoi de Sword chesnut stick with compass - Couteau Laguiole fabrication française</t>
  </si>
  <si>
    <t>Calcul des frais de port pour l'envoi de Loom-strop tensioned by a special “hinge-cam” system ROCK' N LOAD - Couteau Laguiole fabrication française</t>
  </si>
  <si>
    <t>Calcul des frais de port pour l'envoi de Loom-strop tensioned by two knurled-nuts TENSIO - Couteau Laguiole fabrication française</t>
  </si>
  <si>
    <t>Calcul des frais de port pour l'envoi de Laguiole Carving Set Black Horn Handle - Couteau Laguiole fabrication française</t>
  </si>
  <si>
    <t>Calcul des frais de port pour l'envoi de Laguiole Carving Set Olive wood Handle - Couteau Laguiole fabrication française</t>
  </si>
  <si>
    <t>Calcul des frais de port pour l'envoi de Prestige range Laguiole carving server Polished finish - Couteau Laguiole fabrication française</t>
  </si>
  <si>
    <t>Calcul des frais de port pour l'envoi de Prestige range Laguiole carving server Sandblasted finish - Couteau Laguiole fabrication française</t>
  </si>
  <si>
    <t>Calcul des frais de port pour l'envoi de Carving Set Laguiole pearlized red color - Couteau Laguiole fabrication française</t>
  </si>
  <si>
    <t>Calcul des frais de port pour l'envoi de Prestige range Laguiole Foie gras server polished finish - Couteau Laguiole fabrication française</t>
  </si>
  <si>
    <t>Calcul des frais de port pour l'envoi de Prestige range Laguiole Foie gras server sandblaster finish - Couteau Laguiole fabrication française</t>
  </si>
  <si>
    <t>Calcul des frais de port pour l'envoi de Prestige range Laguiole salad server polished finish - Couteau Laguiole fabrication française</t>
  </si>
  <si>
    <t>Calcul des frais de port pour l'envoi de Prestige range Laguiole salad server Sandblasted finish - Couteau Laguiole fabrication française</t>
  </si>
  <si>
    <t>Calcul des frais de port pour l'envoi de Prestige range Laguiole server set polished finish - Couteau Laguiole fabrication française</t>
  </si>
  <si>
    <t>Calcul des frais de port pour l'envoi de Laguiole dog's head with solid Sterling Silver - Couteau Laguiole fabrication française</t>
  </si>
  <si>
    <t>Calcul des frais de port pour l'envoi de Laguiole Nature knife with Mimosa Wood Handle - Couteau Laguiole fabrication française</t>
  </si>
  <si>
    <t>Calcul des frais de port pour l'envoi de Prestige range Laguiole server set sandblasted finish - Couteau Laguiole fabrication française</t>
  </si>
  <si>
    <t>Calcul des frais de port pour l'envoi de Laguiole Salad Set fuchsia color - Couteau Laguiole fabrication française</t>
  </si>
  <si>
    <t>Calcul des frais de port pour l'envoi de Laguiole bread knife Black horn Handle - Couteau Laguiole fabrication française</t>
  </si>
  <si>
    <t>Calcul des frais de port pour l'envoi de Laguiole bread knife blonde horn Handle - Couteau Laguiole fabrication française</t>
  </si>
  <si>
    <t>Calcul des frais de port pour l'envoi de Laguiole bread knife Olive wood Handle - Couteau Laguiole fabrication française</t>
  </si>
  <si>
    <t>Calcul des frais de port pour l'envoi de Prestige Range Laguiole bread knife - Polished finish - Couteau Laguiole fabrication française</t>
  </si>
  <si>
    <t>Calcul des frais de port pour l'envoi de Prestige Range Laguiole bread knife - Sandblasted finish - Couteau Laguiole fabrication française</t>
  </si>
  <si>
    <t>Calcul des frais de port pour l'envoi de Laguiole Knife Bone Handle - bee inlayed mother of pearl - Couteau Laguiole fabrication française</t>
  </si>
  <si>
    <t>Calcul des frais de port pour l'envoi de Laguiole Knife Thuya Burl Handle, bee inlayed mother of pearl - Couteau Laguiole fabrication française</t>
  </si>
  <si>
    <t>Calcul des frais de port pour l'envoi de Prestige range Laguiole Cake forks polished finish - Couteau Laguiole fabrication française</t>
  </si>
  <si>
    <t>Calcul des frais de port pour l'envoi de Prestige range Laguiole Cake forks sandblasted finish - Couteau Laguiole fabrication française</t>
  </si>
  <si>
    <t>Calcul des frais de port pour l'envoi de Prestige range Laguiole forks for dessert polished finish - Couteau Laguiole fabrication française</t>
  </si>
  <si>
    <t>Calcul des frais de port pour l'envoi de Prestige range Laguiole forks for dessert sandblasted finish - Couteau Laguiole fabrication française</t>
  </si>
  <si>
    <t>Calcul des frais de port pour l'envoi de Prestige range Laguiole fruit knives polished finish - Couteau Laguiole fabrication française</t>
  </si>
  <si>
    <t>Calcul des frais de port pour l'envoi de Prestige range Laguiole fruit knives sandblasted finish - Couteau Laguiole fabrication française</t>
  </si>
  <si>
    <t>Calcul des frais de port pour l'envoi de Prestige range Laguiole Pie server polished finish - Couteau Laguiole fabrication française</t>
  </si>
  <si>
    <t>Calcul des frais de port pour l'envoi de Prestige range Laguiole spoons for dessert or salad Polished finish - Couteau Laguiole fabrication française</t>
  </si>
  <si>
    <t>Calcul des frais de port pour l'envoi de Prestige range Laguiole spoons for dessert or salad Sandblasteded finish - Couteau Laguiole fabrication française</t>
  </si>
  <si>
    <t>Calcul des frais de port pour l'envoi de Set of 6 cake forks Laguiole pearlized assorted colors - Couteau Laguiole fabrication française</t>
  </si>
  <si>
    <t>Calcul des frais de port pour l'envoi de Shell Laguiole with giraffe bone handle - Couteau Laguiole fabrication française</t>
  </si>
  <si>
    <t>Calcul des frais de port pour l'envoi de Fleur-de-Lys Laguiole knife with full ram horn handle - Couteau Laguiole fabrication française</t>
  </si>
  <si>
    <t>Calcul des frais de port pour l'envoi de Eagle Laguiole with Buffalo bark horn handle - Couteau Laguiole fabrication française</t>
  </si>
  <si>
    <t>Calcul des frais de port pour l'envoi de Horseshoe Laguiole with carbon fiber handle - Couteau Laguiole fabrication française</t>
  </si>
  <si>
    <t>Calcul des frais de port pour l'envoi de Wild bear Laguiole with warthog tooth handle - Couteau Laguiole fabrication française</t>
  </si>
  <si>
    <t>Calcul des frais de port pour l'envoi de Shamrock Laguiole with birch wood handle - Couteau Laguiole fabrication française</t>
  </si>
  <si>
    <t>Calcul des frais de port pour l'envoi de Laguiole knife with Maltese cross, amboina wood handle - Couteau Laguiole fabrication française</t>
  </si>
  <si>
    <t>Calcul des frais de port pour l'envoi de Ebony Wood Laguiole knife, spring and plates fileworked - Couteau Laguiole fabrication française</t>
  </si>
  <si>
    <t>Calcul des frais de port pour l'envoi de Laguiole knife with stabilized walnut handle - Couteau Laguiole fabrication française</t>
  </si>
  <si>
    <t>Calcul des frais de port pour l'envoi de Laguiole knife with corkscrew, Ebony wood handle, 2 stainless steel bolsters, 11 cm - Couteau Laguiole fabrication française</t>
  </si>
  <si>
    <t>Calcul des frais de port pour l'envoi de Laguiole folding knife with Olive Wood handle, 12 cm + Finest quality leather sheath with sharpener - Couteau Laguiole fabrication française</t>
  </si>
  <si>
    <t>Calcul des frais de port pour l'envoi de Laguiole knife abalone handle with Damascus blade - Couteau Laguiole fabrication française</t>
  </si>
  <si>
    <t>Calcul des frais de port pour l'envoi de Laguiole knife Ebony Wood handle with corkscrew, spring and plates fileworked, Damascus blade - Couteau Laguiole fabrication française</t>
  </si>
  <si>
    <t>Calcul des frais de port pour l'envoi de Laguiole knife Ebony and Izmir handle with Damascus blade - Couteau Laguiole fabrication française</t>
  </si>
  <si>
    <t>Calcul des frais de port pour l'envoi de Blond Horn tip Laguiole knife with Damascus blade, with corkscrew - Couteau Laguiole fabrication française</t>
  </si>
  <si>
    <t>Calcul des frais de port pour l'envoi de Ebony and Boxwood Laguiole knife with Damascus blade - Couteau Laguiole fabrication française</t>
  </si>
  <si>
    <t>Calcul des frais de port pour l'envoi de Laguiole knife Ebony wood handle, spring and plates fileworked, Damascus blade - Couteau Laguiole fabrication française</t>
  </si>
  <si>
    <t>Calcul des frais de port pour l'envoi de Laguiole knife with stabilized Walnut handle, corkscrew - Couteau Laguiole fabrication française</t>
  </si>
  <si>
    <t>Calcul des frais de port pour l'envoi de Set 6 Thiers steak knives with white Plexiglas handle - Couteau Laguiole fabrication française</t>
  </si>
  <si>
    <t>Calcul des frais de port pour l'envoi de Set 6 Thiers steak knives with brown Plexiglas handle - Couteau Laguiole fabrication française</t>
  </si>
  <si>
    <t>Calcul des frais de port pour l'envoi de Boxed set of 6 Laguiole forks in assorted wood - Couteau Laguiole fabrication française</t>
  </si>
  <si>
    <t>Calcul des frais de port pour l'envoi de Display Boxes of 24 pieces Laguiole in assorted colors - Couteau Laguiole fabrication française</t>
  </si>
  <si>
    <t>Calcul des frais de port pour l'envoi de Set 24 pieces Laguiole Prestige range - Polished finish - Couteau Laguiole fabrication française</t>
  </si>
  <si>
    <t>Calcul des frais de port pour l'envoi de Sommelier black horn handle+Laguiole bird - Couteau Laguiole fabrication française</t>
  </si>
  <si>
    <t>Calcul des frais de port pour l'envoi de Sommelier black horn handle+Laguiole bird diamond - Couteau Laguiole fabrication française</t>
  </si>
  <si>
    <t>Calcul des frais de port pour l'envoi de Sommelier Mimosa Wood handle+Laguiole bird - Couteau Laguiole fabrication française</t>
  </si>
  <si>
    <t>Calcul des frais de port pour l'envoi de Sommelier Mimosa Wood handle+Laguiole bird diamond - Couteau Laguiole fabrication française</t>
  </si>
  <si>
    <t>Calcul des frais de port pour l'envoi de Laguiole Sphinx knife black and gold handle - Couteau Laguiole fabrication française</t>
  </si>
  <si>
    <t>Calcul des frais de port pour l'envoi de Laguiole Freemason’s Knife with black horn handle 12 cm - Couteau Laguiole fabrication française</t>
  </si>
  <si>
    <t>Calcul des frais de port pour l'envoi de Laguiole Freemason’s Knife with black horn handle - Couteau Laguiole fabrication française</t>
  </si>
  <si>
    <t>Calcul des frais de port pour l'envoi de Laguiole Gentleman juniper wood handle - Couteau Laguiole fabrication française</t>
  </si>
  <si>
    <t>Calcul des frais de port pour l'envoi de Laguiole Freemason’s Knife ebony and boxwood handle, damascus blade - Couteau Laguiole fabrication française</t>
  </si>
  <si>
    <t>Calcul des frais de port pour l'envoi de Laguiole knife Ebony and Mimosa Wood handle - Couteau Laguiole fabrication française</t>
  </si>
  <si>
    <t>Calcul des frais de port pour l'envoi de Laguiole Foie gras server blonde horn handle - Couteau Laguiole fabrication française</t>
  </si>
  <si>
    <t>Calcul des frais de port pour l'envoi de Laguiole Foie gras server black horn handle - Couteau Laguiole fabrication française</t>
  </si>
  <si>
    <t>Calcul des frais de port pour l'envoi de Laguiole Foie gras server olive wood handle - Couteau Laguiole fabrication française</t>
  </si>
  <si>
    <t>Calcul des frais de port pour l'envoi de Free mason's sword cane with pelican and rosicrucian - Couteau Laguiole fabrication française</t>
  </si>
  <si>
    <t>Calcul des frais de port pour l'envoi de Set of 6 Prestige Laguiole steak knives stainless steel fully forged polished finish - Couteau Laguiole fabrication française</t>
  </si>
  <si>
    <t>Calcul des frais de port pour l'envoi de Set of 6 Prestige Laguiole steak knives stainless steel fully forged sandblasted finish - Couteau Laguiole fabrication française</t>
  </si>
  <si>
    <t>Calcul des frais de port pour l'envoi de Set of 6 Advantage Laguiole steak knives stainless steel polished finish - Couteau Laguiole fabrication française</t>
  </si>
  <si>
    <t>Calcul des frais de port pour l'envoi de Laguiole knife Corse with juniper burl handle - Couteau Laguiole fabrication française</t>
  </si>
  <si>
    <t>Calcul des frais de port pour l'envoi de Set 12 pieces Laguiole Prestige range - Polished finish - Couteau Laguiole fabrication française</t>
  </si>
  <si>
    <t>Calcul des frais de port pour l'envoi de Set of 6 Prestige range Laguiole forks fully forged polished - Couteau Laguiole fabrication française</t>
  </si>
  <si>
    <t>Calcul des frais de port pour l'envoi de Set of 6 Prestige range Laguiole forks fully forged sandblasted finish - Couteau Laguiole fabrication française</t>
  </si>
  <si>
    <t>Calcul des frais de port pour l'envoi de Prestige range Laguiole cheese set polished finish - Couteau Laguiole fabrication française</t>
  </si>
  <si>
    <t>Calcul des frais de port pour l'envoi de Prestige range Laguiole cheese set sandblasted finish - Couteau Laguiole fabrication française</t>
  </si>
  <si>
    <t>Calcul des frais de port pour l'envoi de Multi-Head pocket carbide Sharpener - Couteau Laguiole fabrication française</t>
  </si>
  <si>
    <t>Calcul des frais de port pour l'envoi de Laguiole Freemason’s Knife ebony and mimosa wood handle, damascus blade, corkscrew - Couteau Laguiole fabrication française</t>
  </si>
  <si>
    <t>Calcul des frais de port pour l'envoi de Laguiole Freemason’s Knife ebony and mimosa wood handle, damascus blade - Couteau Laguiole fabrication française</t>
  </si>
  <si>
    <t>Calcul des frais de port pour l'envoi de Monnerie knife tip of pale horn handle with Damascus blade - Couteau Laguiole fabrication française</t>
  </si>
  <si>
    <t>Calcul des frais de port pour l'envoi de Monnerie knife thuya burl handle - Couteau Laguiole fabrication française</t>
  </si>
  <si>
    <t>Calcul des frais de port pour l'envoi de Monnerie knife tip of pale horn handle - Couteau Laguiole fabrication française</t>
  </si>
  <si>
    <t>Calcul des frais de port pour l'envoi de Set of 6 Laguiole soup spoons olive wood handle - Couteau Laguiole fabrication française</t>
  </si>
  <si>
    <t>Calcul des frais de port pour l'envoi de Prestige range Laguiole set of 6 soup spoons sandblasted finish - Couteau Laguiole fabrication française</t>
  </si>
  <si>
    <t>Calcul des frais de port pour l'envoi de Prestige range Laguiole set of 6 soup spoons polished finish - Couteau Laguiole fabrication française</t>
  </si>
  <si>
    <t>Calcul des frais de port pour l'envoi de Set of 6 Laguiole soup spoons black horn handle - Couteau Laguiole fabrication française</t>
  </si>
  <si>
    <t>Calcul des frais de port pour l'envoi de Set of 6 Laguiole soup spoons blonde horn handle - Couteau Laguiole fabrication française</t>
  </si>
  <si>
    <t>Calcul des frais de port pour l'envoi de Prestige range Laguiole set of 6 tea spoons polished finish - Couteau Laguiole fabrication française</t>
  </si>
  <si>
    <t>Calcul des frais de port pour l'envoi de Prestige range Laguiole tea spoons polished finish - Couteau Laguiole fabrication française</t>
  </si>
  <si>
    <t>Calcul des frais de port pour l'envoi de Thiers pocket knife plexiglas handle with feather jay bird - Couteau Laguiole fabrication française</t>
  </si>
  <si>
    <t>Calcul des frais de port pour l'envoi de Thiers knife black and white paperstone handle - Couteau Laguiole fabrication française</t>
  </si>
  <si>
    <t>Calcul des frais de port pour l'envoi de 5/8 razor ram Spartacus 889 - Couteau Laguiole fabrication française</t>
  </si>
  <si>
    <t>Catalogue Laguiole table knives, Server set, Laguiole cheese knife - Page 2 : - Couteau Laguiole fabrication française</t>
  </si>
  <si>
    <t>Final assembly of the knife Parts of the knife are prepared, they have to be assembled</t>
  </si>
  <si>
    <t>The knife handle is assembled for the first time. The curvature of the handle shaped by the work to the abrasive belt</t>
  </si>
  <si>
    <t>You must always go towards the edge as if you were going to cut a fine slice of the grindstone. Do not forget to use water.</t>
  </si>
  <si>
    <t>The spring can be manufactured in different ways. The bee and spring are forged in one piece or the bee is welded to the spring. The best knives are forged one piece and have a blade stop. Fly or bee?</t>
  </si>
  <si>
    <t xml:space="preserve">Walking cane silver plated knob à partir de 176.00 euros - Laguiole Actiforge : couteaux fabrication française </t>
  </si>
  <si>
    <t>Carbon steel was used for the first knives. Today the blades are 12C27 stainless steel because it has an excellent cutting. The Damascus steel has exceptional impact resistance and a greater cutting power</t>
  </si>
  <si>
    <t>Calcul des frais de port pour l'envoi de Canne-épée pommeau argenté sanglier et chien - Couteau Laguiole fabrication française</t>
  </si>
  <si>
    <t>Calcul des frais de port pour l'envoi de Rasoir Le Bison 6/8 Pointe de Corne Blonde - Couteau Laguiole fabrication française</t>
  </si>
  <si>
    <t>Calcul des frais de port pour l'envoi de Rasoir Droit Le Bison 5/8 manche en bois d'Amourette - Couteau Laguiole fabrication française</t>
  </si>
  <si>
    <t>Calcul des frais de port pour l'envoi de Sauveterre avec manche en bois d'amourette - Couteau Laguiole fabrication française</t>
  </si>
  <si>
    <t>Calcul des frais de port pour l'envoi de Sauveterre avec manche en bois d'olivier - Couteau Laguiole fabrication française</t>
  </si>
  <si>
    <t>Calcul des frais de port pour l'envoi de Sauveterre plein manche en bois de cerf - Couteau Laguiole fabrication française</t>
  </si>
  <si>
    <t>Calcul des frais de port pour l'envoi de Couteau chêne château de versailles - Couteau Laguiole fabrication française</t>
  </si>
  <si>
    <t>Calcul des frais de port pour l'envoi de Couteau Thiers, manche bordeaux à volutes or - Couteau Laguiole fabrication française</t>
  </si>
  <si>
    <t>Calcul des frais de port pour l'envoi de Couteau Thiers, manche noir à volutes or - Couteau Laguiole fabrication française</t>
  </si>
  <si>
    <t>Calcul des frais de port pour l'envoi de Couteau Thiers, diamant inséré dans le manche - Couteau Laguiole fabrication française</t>
  </si>
  <si>
    <t>Calcul des frais de port pour l'envoi de Le Thiers, manche en inox sablé - Couteau Laguiole fabrication française</t>
  </si>
  <si>
    <t>Calcul des frais de port pour l'envoi de Ensemble de 6 couteaux de table Monnerie en izmir - Couteau Laguiole fabrication française</t>
  </si>
  <si>
    <t>Calcul des frais de port pour l'envoi de Ensemble de 6 couteaux de table Monnerie izmir paillette - Couteau Laguiole fabrication française</t>
  </si>
  <si>
    <t>Calcul des frais de port pour l'envoi de Canne-épée franc maçon avec équerre et compas - Couteau Laguiole fabrication française</t>
  </si>
  <si>
    <t>Calcul des frais de port pour l'envoi de Canne de marche Milord Franc Maçon - Couteau Laguiole fabrication française</t>
  </si>
  <si>
    <t>Calcul des frais de port pour l'envoi de Canne de marche pommeau argenté dragon - Couteau Laguiole fabrication française</t>
  </si>
  <si>
    <t>Calcul des frais de port pour l'envoi de Canne de marche semi boule en métal argenté - Couteau Laguiole fabrication française</t>
  </si>
  <si>
    <t>Calcul des frais de port pour l'envoi de Ensemble de 6 couteaux de table Monnerie coloris assortis - Couteau Laguiole fabrication française</t>
  </si>
  <si>
    <t>Calcul des frais de port pour l'envoi de Buffalo razor 6/8 in Light Horn - Couteau Laguiole fabrication française</t>
  </si>
  <si>
    <t>Calcul des frais de port pour l'envoi de Buffalo Straight Razor 5/8 Mimosa (snakewood) handle - Couteau Laguiole fabrication française</t>
  </si>
  <si>
    <t>Calcul des frais de port pour l'envoi de Alum block - Couteau Laguiole fabrication française</t>
  </si>
  <si>
    <t>Calcul des frais de port pour l'envoi de Stainless steel shaving bowl with cover - Couteau Laguiole fabrication française</t>
  </si>
  <si>
    <t>Calcul des frais de port pour l'envoi de Shaving- brush, hand turned, black plastic handle - Couteau Laguiole fabrication française</t>
  </si>
  <si>
    <t>Calcul des frais de port pour l'envoi de Shaving brush, hand-tied , in white plastic handle - Couteau Laguiole fabrication française</t>
  </si>
  <si>
    <t>Calcul des frais de port pour l'envoi de Deluxe elm burl box for 2 straight razors set - Couteau Laguiole fabrication française</t>
  </si>
  <si>
    <t>Calcul des frais de port pour l'envoi de Wall-hanging straight razors display - Couteau Laguiole fabrication française</t>
  </si>
  <si>
    <t>Calcul des frais de port pour l'envoi de Thiers pocket knife, bordeaux handle - Couteau Laguiole fabrication française</t>
  </si>
  <si>
    <t>Calcul des frais de port pour l'envoi de Thiers pocket knife, black handle - Couteau Laguiole fabrication française</t>
  </si>
  <si>
    <t>Calcul des frais de port pour l'envoi de Thiers pocket knife, diamond inside black handle - Couteau Laguiole fabrication française</t>
  </si>
  <si>
    <t>Calcul des frais de port pour l'envoi de Le Thiers, sandblasted stainless handle - Couteau Laguiole fabrication française</t>
  </si>
  <si>
    <t>Calcul des frais de port pour l'envoi de Set of 6 Monnerie knives tableware izmir glitter - Couteau Laguiole fabrication française</t>
  </si>
  <si>
    <t>Calcul des frais de port pour l'envoi de Free mason's sword cane with set square and compasses - Couteau Laguiole fabrication française</t>
  </si>
  <si>
    <t>Calcul des frais de port pour l'envoi de Walking Freemason’s cane - Couteau Laguiole fabrication française</t>
  </si>
  <si>
    <t>Calcul des frais de port pour l'envoi de Dragon walking cane - Couteau Laguiole fabrication française</t>
  </si>
  <si>
    <t>Calcul des frais de port pour l'envoi de Set of 6 Monnerie knives tableware in assorted colors - Couteau Laguiole fabrication française</t>
  </si>
  <si>
    <t xml:space="preserve"> Depuis 2002, nous proposons à la grande satisfaction de nos clients la possibilité d'acheter nos produits sur le net. Toute l'équipe de Laguiole Actiforge est à votre service pour répondre à vos demandes particulières.</t>
  </si>
  <si>
    <t xml:space="preserve"> Le club rassemble des informations sur la coutellerie gr&amp;acirc;ce à la participation des passionnés des lames. Si vous voulez nous faire part d'un sujet qui vous tient à coeur, N'hésitez pas à nous écrire.</t>
  </si>
  <si>
    <t>Taille title</t>
  </si>
  <si>
    <t>Nbre car. Sup</t>
  </si>
  <si>
    <t>Anal. doublon description</t>
  </si>
  <si>
    <t>Pas de description</t>
  </si>
  <si>
    <t>Depuis 2002, nous proposons à la grande satisfaction de nos clients la possibilité d'acheter nos produits sur le net. Toute l'équipe de Laguiole Actiforge est à votre service pour répondre à vos demandes particulières.</t>
  </si>
  <si>
    <t>Le club rassemble des informations sur la coutellerie gr&amp;acirc;ce à la participation des passionnés des lames. Si vous voulez nous faire part d'un sujet qui vous tient à coeur, N'hésitez pas à nous écrire.</t>
  </si>
  <si>
    <r>
      <t xml:space="preserve">The </t>
    </r>
    <r>
      <rPr>
        <sz val="10"/>
        <color rgb="FFFF0000"/>
        <rFont val="Verdana"/>
        <family val="2"/>
      </rPr>
      <t>"</t>
    </r>
    <r>
      <rPr>
        <sz val="10"/>
        <color theme="1"/>
        <rFont val="Verdana"/>
        <family val="2"/>
      </rPr>
      <t>fly</t>
    </r>
    <r>
      <rPr>
        <sz val="10"/>
        <color rgb="FFFF0000"/>
        <rFont val="Verdana"/>
        <family val="2"/>
      </rPr>
      <t>"</t>
    </r>
    <r>
      <rPr>
        <sz val="10"/>
        <color theme="1"/>
        <rFont val="Verdana"/>
        <family val="2"/>
      </rPr>
      <t xml:space="preserve"> is a technical term used by knife manufacturers designating the part of the spring that becomes compressed during the forging of the spring itself</t>
    </r>
  </si>
  <si>
    <t>Pour recevoir l'appellation "entièrement forgé" la lame, la mitre (partie de métal sur le manche) et la soie (partie du métal dans le manche) doivent être forgés.
L'opération de forge entremêle étroitement les fibres de l'acier et améliore son pouvoir de coupe.
Les matières premières sont choisies parmi les meilleurs aciers au carbone du marché (XC80).</t>
  </si>
  <si>
    <r>
      <t xml:space="preserve">Pour recevoir l'appellation </t>
    </r>
    <r>
      <rPr>
        <sz val="10"/>
        <color rgb="FFFF0000"/>
        <rFont val="Verdana"/>
        <family val="2"/>
      </rPr>
      <t>"</t>
    </r>
    <r>
      <rPr>
        <sz val="10"/>
        <color theme="1"/>
        <rFont val="Verdana"/>
        <family val="2"/>
      </rPr>
      <t>entièrement forgé</t>
    </r>
    <r>
      <rPr>
        <sz val="10"/>
        <color rgb="FFFF0000"/>
        <rFont val="Verdana"/>
        <family val="2"/>
      </rPr>
      <t>"</t>
    </r>
    <r>
      <rPr>
        <sz val="10"/>
        <color theme="1"/>
        <rFont val="Verdana"/>
        <family val="2"/>
      </rPr>
      <t xml:space="preserve"> la lame, la mitre (partie de métal sur le manche) et la soie (partie du métal dans le manche) doivent être forgés.
L'opération de forge entremêle étroitement les fibres de l'acier et améliore son pouvoir de coupe.
Les matières premières sont choisies parmi les meilleurs aciers au carbone du marché (XC80).</t>
    </r>
  </si>
  <si>
    <t>Le club rassemble des informations sur la coutellerie grâce à la participation des passionnés des lames. Si vous voulez nous faire part d'un sujet qui vous tient à coeur, N'hésitez pas à nous écrire.</t>
  </si>
  <si>
    <r>
      <t xml:space="preserve">The word </t>
    </r>
    <r>
      <rPr>
        <sz val="10"/>
        <color rgb="FFFF0000"/>
        <rFont val="Verdana"/>
        <family val="2"/>
      </rPr>
      <t>"</t>
    </r>
    <r>
      <rPr>
        <sz val="10"/>
        <color theme="1"/>
        <rFont val="Verdana"/>
        <family val="2"/>
      </rPr>
      <t>Laguiole</t>
    </r>
    <r>
      <rPr>
        <sz val="10"/>
        <color rgb="FFFF0000"/>
        <rFont val="Verdana"/>
        <family val="2"/>
      </rPr>
      <t>"</t>
    </r>
    <r>
      <rPr>
        <sz val="10"/>
        <color rgb="FF881280"/>
        <rFont val="Verdana"/>
        <family val="2"/>
      </rPr>
      <t xml:space="preserve"> </t>
    </r>
    <r>
      <rPr>
        <sz val="10"/>
        <color theme="1"/>
        <rFont val="Verdana"/>
        <family val="2"/>
      </rPr>
      <t>is</t>
    </r>
    <r>
      <rPr>
        <sz val="10"/>
        <color rgb="FF881280"/>
        <rFont val="Verdana"/>
        <family val="2"/>
      </rPr>
      <t xml:space="preserve"> </t>
    </r>
    <r>
      <rPr>
        <sz val="10"/>
        <color theme="1"/>
        <rFont val="Verdana"/>
        <family val="2"/>
      </rPr>
      <t>not</t>
    </r>
    <r>
      <rPr>
        <sz val="10"/>
        <color rgb="FF881280"/>
        <rFont val="Verdana"/>
        <family val="2"/>
      </rPr>
      <t xml:space="preserve"> </t>
    </r>
    <r>
      <rPr>
        <sz val="10"/>
        <color theme="1"/>
        <rFont val="Verdana"/>
        <family val="2"/>
      </rPr>
      <t>a</t>
    </r>
    <r>
      <rPr>
        <sz val="10"/>
        <color rgb="FF881280"/>
        <rFont val="Verdana"/>
        <family val="2"/>
      </rPr>
      <t xml:space="preserve"> </t>
    </r>
    <r>
      <rPr>
        <sz val="10"/>
        <color theme="1"/>
        <rFont val="Verdana"/>
        <family val="2"/>
      </rPr>
      <t>register</t>
    </r>
    <r>
      <rPr>
        <sz val="10"/>
        <color rgb="FF881280"/>
        <rFont val="Verdana"/>
        <family val="2"/>
      </rPr>
      <t xml:space="preserve"> </t>
    </r>
    <r>
      <rPr>
        <sz val="10"/>
        <color theme="1"/>
        <rFont val="Verdana"/>
        <family val="2"/>
      </rPr>
      <t>trademark.</t>
    </r>
    <r>
      <rPr>
        <sz val="10"/>
        <color rgb="FF881280"/>
        <rFont val="Verdana"/>
        <family val="2"/>
      </rPr>
      <t xml:space="preserve"> </t>
    </r>
    <r>
      <rPr>
        <sz val="10"/>
        <color theme="1"/>
        <rFont val="Verdana"/>
        <family val="2"/>
      </rPr>
      <t>Consequently</t>
    </r>
    <r>
      <rPr>
        <sz val="10"/>
        <color rgb="FF881280"/>
        <rFont val="Verdana"/>
        <family val="2"/>
      </rPr>
      <t xml:space="preserve"> </t>
    </r>
    <r>
      <rPr>
        <sz val="10"/>
        <color theme="1"/>
        <rFont val="Verdana"/>
        <family val="2"/>
      </rPr>
      <t>only</t>
    </r>
    <r>
      <rPr>
        <sz val="10"/>
        <color rgb="FF881280"/>
        <rFont val="Verdana"/>
        <family val="2"/>
      </rPr>
      <t xml:space="preserve"> </t>
    </r>
    <r>
      <rPr>
        <sz val="10"/>
        <color theme="1"/>
        <rFont val="Verdana"/>
        <family val="2"/>
      </rPr>
      <t>the</t>
    </r>
    <r>
      <rPr>
        <sz val="10"/>
        <color rgb="FF881280"/>
        <rFont val="Verdana"/>
        <family val="2"/>
      </rPr>
      <t xml:space="preserve"> </t>
    </r>
    <r>
      <rPr>
        <sz val="10"/>
        <color theme="1"/>
        <rFont val="Verdana"/>
        <family val="2"/>
      </rPr>
      <t>blade</t>
    </r>
    <r>
      <rPr>
        <sz val="10"/>
        <color rgb="FF881280"/>
        <rFont val="Verdana"/>
        <family val="2"/>
      </rPr>
      <t xml:space="preserve"> </t>
    </r>
    <r>
      <rPr>
        <sz val="10"/>
        <color theme="1"/>
        <rFont val="Verdana"/>
        <family val="2"/>
      </rPr>
      <t>with</t>
    </r>
    <r>
      <rPr>
        <sz val="10"/>
        <color rgb="FF881280"/>
        <rFont val="Verdana"/>
        <family val="2"/>
      </rPr>
      <t xml:space="preserve"> </t>
    </r>
    <r>
      <rPr>
        <sz val="10"/>
        <color theme="1"/>
        <rFont val="Verdana"/>
        <family val="2"/>
      </rPr>
      <t>the</t>
    </r>
    <r>
      <rPr>
        <sz val="10"/>
        <color rgb="FF881280"/>
        <rFont val="Verdana"/>
        <family val="2"/>
      </rPr>
      <t xml:space="preserve"> </t>
    </r>
    <r>
      <rPr>
        <sz val="10"/>
        <color theme="1"/>
        <rFont val="Verdana"/>
        <family val="2"/>
      </rPr>
      <t>stamp</t>
    </r>
    <r>
      <rPr>
        <sz val="10"/>
        <color rgb="FF881280"/>
        <rFont val="Verdana"/>
        <family val="2"/>
      </rPr>
      <t xml:space="preserve"> </t>
    </r>
    <r>
      <rPr>
        <sz val="10"/>
        <color theme="1"/>
        <rFont val="Verdana"/>
        <family val="2"/>
      </rPr>
      <t>of</t>
    </r>
    <r>
      <rPr>
        <sz val="10"/>
        <color rgb="FF881280"/>
        <rFont val="Verdana"/>
        <family val="2"/>
      </rPr>
      <t xml:space="preserve"> </t>
    </r>
    <r>
      <rPr>
        <sz val="10"/>
        <color theme="1"/>
        <rFont val="Verdana"/>
        <family val="2"/>
      </rPr>
      <t>knifemaker</t>
    </r>
    <r>
      <rPr>
        <sz val="10"/>
        <color rgb="FF881280"/>
        <rFont val="Verdana"/>
        <family val="2"/>
      </rPr>
      <t xml:space="preserve"> </t>
    </r>
    <r>
      <rPr>
        <sz val="10"/>
        <color theme="1"/>
        <rFont val="Verdana"/>
        <family val="2"/>
      </rPr>
      <t>can</t>
    </r>
    <r>
      <rPr>
        <sz val="10"/>
        <color rgb="FF881280"/>
        <rFont val="Verdana"/>
        <family val="2"/>
      </rPr>
      <t xml:space="preserve"> </t>
    </r>
    <r>
      <rPr>
        <sz val="10"/>
        <color theme="1"/>
        <rFont val="Verdana"/>
        <family val="2"/>
      </rPr>
      <t>give</t>
    </r>
    <r>
      <rPr>
        <sz val="10"/>
        <color rgb="FF881280"/>
        <rFont val="Verdana"/>
        <family val="2"/>
      </rPr>
      <t xml:space="preserve"> </t>
    </r>
    <r>
      <rPr>
        <sz val="10"/>
        <color theme="1"/>
        <rFont val="Verdana"/>
        <family val="2"/>
      </rPr>
      <t>you</t>
    </r>
    <r>
      <rPr>
        <sz val="10"/>
        <color rgb="FF881280"/>
        <rFont val="Verdana"/>
        <family val="2"/>
      </rPr>
      <t xml:space="preserve"> </t>
    </r>
    <r>
      <rPr>
        <sz val="10"/>
        <color theme="1"/>
        <rFont val="Verdana"/>
        <family val="2"/>
      </rPr>
      <t>the</t>
    </r>
    <r>
      <rPr>
        <sz val="10"/>
        <color rgb="FF881280"/>
        <rFont val="Verdana"/>
        <family val="2"/>
      </rPr>
      <t xml:space="preserve"> </t>
    </r>
    <r>
      <rPr>
        <sz val="10"/>
        <color theme="1"/>
        <rFont val="Verdana"/>
        <family val="2"/>
      </rPr>
      <t>name</t>
    </r>
    <r>
      <rPr>
        <sz val="10"/>
        <color rgb="FF881280"/>
        <rFont val="Verdana"/>
        <family val="2"/>
      </rPr>
      <t xml:space="preserve"> </t>
    </r>
    <r>
      <rPr>
        <sz val="10"/>
        <color theme="1"/>
        <rFont val="Verdana"/>
        <family val="2"/>
      </rPr>
      <t>of</t>
    </r>
    <r>
      <rPr>
        <sz val="10"/>
        <color rgb="FF881280"/>
        <rFont val="Verdana"/>
        <family val="2"/>
      </rPr>
      <t xml:space="preserve"> </t>
    </r>
    <r>
      <rPr>
        <sz val="10"/>
        <color theme="1"/>
        <rFont val="Verdana"/>
        <family val="2"/>
      </rPr>
      <t>the</t>
    </r>
    <r>
      <rPr>
        <sz val="10"/>
        <color rgb="FF881280"/>
        <rFont val="Verdana"/>
        <family val="2"/>
      </rPr>
      <t xml:space="preserve"> </t>
    </r>
    <r>
      <rPr>
        <sz val="10"/>
        <color theme="1"/>
        <rFont val="Verdana"/>
        <family val="2"/>
      </rPr>
      <t>knifemaker.</t>
    </r>
  </si>
  <si>
    <t>Confidentialité</t>
  </si>
  <si>
    <t>The word "Laguiole" is not a register trademark. Consequently only the blade with the stamp of knifemaker can give you the name of the knifemaker.</t>
  </si>
  <si>
    <t>The "fly" is a technical term used by knife manufacturers designating the part of the spring that becomes compressed during the forging of the spring itself</t>
  </si>
  <si>
    <t>Commentaires</t>
  </si>
  <si>
    <t>N°</t>
  </si>
  <si>
    <t>Pas de contenu dans la page. Quel est l'intérêt de cette page vide ?</t>
  </si>
  <si>
    <t>Ajouter description
Corriger étape 2 : Indentification</t>
  </si>
  <si>
    <t>Typos différentes</t>
  </si>
</sst>
</file>

<file path=xl/styles.xml><?xml version="1.0" encoding="utf-8"?>
<styleSheet xmlns="http://schemas.openxmlformats.org/spreadsheetml/2006/main">
  <fonts count="16">
    <font>
      <sz val="10"/>
      <color theme="1"/>
      <name val="Verdana"/>
      <family val="2"/>
    </font>
    <font>
      <sz val="10"/>
      <color rgb="FFFF0000"/>
      <name val="Verdana"/>
      <family val="2"/>
    </font>
    <font>
      <b/>
      <sz val="10"/>
      <color theme="1"/>
      <name val="Verdana"/>
      <family val="2"/>
    </font>
    <font>
      <b/>
      <sz val="10"/>
      <color rgb="FF00B050"/>
      <name val="Verdana"/>
      <family val="2"/>
    </font>
    <font>
      <sz val="10"/>
      <color rgb="FF00B050"/>
      <name val="Verdana"/>
      <family val="2"/>
    </font>
    <font>
      <sz val="10"/>
      <color theme="4"/>
      <name val="Verdana"/>
      <family val="2"/>
    </font>
    <font>
      <sz val="10"/>
      <color theme="9" tint="-0.249977111117893"/>
      <name val="Verdana"/>
      <family val="2"/>
    </font>
    <font>
      <b/>
      <sz val="10"/>
      <color rgb="FFFF0000"/>
      <name val="Verdana"/>
      <family val="2"/>
    </font>
    <font>
      <b/>
      <sz val="10"/>
      <color rgb="FFFFC000"/>
      <name val="Verdana"/>
      <family val="2"/>
    </font>
    <font>
      <sz val="11"/>
      <color rgb="FFFF0000"/>
      <name val="Calibri"/>
      <family val="2"/>
      <scheme val="minor"/>
    </font>
    <font>
      <sz val="11"/>
      <color theme="3" tint="0.59999389629810485"/>
      <name val="Calibri"/>
      <family val="2"/>
      <scheme val="minor"/>
    </font>
    <font>
      <sz val="11"/>
      <name val="Calibri"/>
      <family val="2"/>
      <scheme val="minor"/>
    </font>
    <font>
      <sz val="10"/>
      <color theme="3" tint="0.39997558519241921"/>
      <name val="Verdana"/>
      <family val="2"/>
    </font>
    <font>
      <sz val="10"/>
      <color rgb="FF881280"/>
      <name val="Verdana"/>
      <family val="2"/>
    </font>
    <font>
      <sz val="10"/>
      <name val="Verdana"/>
      <family val="2"/>
    </font>
    <font>
      <b/>
      <sz val="10"/>
      <name val="Verdana"/>
      <family val="2"/>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63">
    <xf numFmtId="0" fontId="0" fillId="0" borderId="0" xfId="0"/>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xf numFmtId="0" fontId="0" fillId="0" borderId="0" xfId="0" applyAlignment="1">
      <alignment horizontal="left"/>
    </xf>
    <xf numFmtId="0" fontId="0" fillId="2" borderId="0" xfId="0" applyFill="1" applyAlignment="1">
      <alignment horizontal="center"/>
    </xf>
    <xf numFmtId="0" fontId="0" fillId="2" borderId="0" xfId="0" applyFill="1" applyAlignment="1">
      <alignment horizontal="left"/>
    </xf>
    <xf numFmtId="10" fontId="0" fillId="2" borderId="0" xfId="0" applyNumberFormat="1" applyFill="1" applyAlignment="1">
      <alignment horizontal="left"/>
    </xf>
    <xf numFmtId="0" fontId="0" fillId="0" borderId="0" xfId="0" applyAlignment="1">
      <alignment horizontal="center"/>
    </xf>
    <xf numFmtId="10" fontId="0" fillId="0" borderId="0" xfId="0" applyNumberFormat="1" applyAlignment="1">
      <alignment horizontal="left"/>
    </xf>
    <xf numFmtId="0" fontId="1" fillId="0" borderId="0" xfId="0" applyFont="1" applyAlignment="1">
      <alignment horizontal="left"/>
    </xf>
    <xf numFmtId="0" fontId="5" fillId="0" borderId="0" xfId="0" applyFont="1" applyAlignment="1">
      <alignment horizontal="left"/>
    </xf>
    <xf numFmtId="0" fontId="0" fillId="0" borderId="0" xfId="0" applyAlignment="1">
      <alignment horizontal="left" wrapText="1"/>
    </xf>
    <xf numFmtId="0" fontId="6" fillId="0" borderId="0" xfId="0" applyFont="1"/>
    <xf numFmtId="0" fontId="1" fillId="0" borderId="0" xfId="0" applyFont="1"/>
    <xf numFmtId="0" fontId="2" fillId="0" borderId="0" xfId="0" applyFont="1" applyAlignment="1">
      <alignment horizontal="center" vertical="center" wrapText="1"/>
    </xf>
    <xf numFmtId="0" fontId="4" fillId="0" borderId="0" xfId="0" applyFont="1" applyAlignment="1">
      <alignment horizontal="center" wrapText="1"/>
    </xf>
    <xf numFmtId="0" fontId="2" fillId="0" borderId="0" xfId="0" applyFont="1" applyAlignment="1">
      <alignment horizontal="center"/>
    </xf>
    <xf numFmtId="0" fontId="0" fillId="2" borderId="0" xfId="0" applyFill="1"/>
    <xf numFmtId="0" fontId="7" fillId="0" borderId="0" xfId="0" applyFont="1" applyAlignment="1">
      <alignment horizontal="center" vertical="center"/>
    </xf>
    <xf numFmtId="0" fontId="7" fillId="2" borderId="0" xfId="0" applyFont="1" applyFill="1" applyAlignment="1">
      <alignment horizontal="center" vertical="center"/>
    </xf>
    <xf numFmtId="0" fontId="7" fillId="0" borderId="0" xfId="0" applyFont="1" applyAlignment="1">
      <alignment vertical="center"/>
    </xf>
    <xf numFmtId="0" fontId="7" fillId="2" borderId="0" xfId="0" applyFont="1" applyFill="1" applyAlignment="1">
      <alignment vertical="center"/>
    </xf>
    <xf numFmtId="0" fontId="0" fillId="0" borderId="0" xfId="0" applyFill="1"/>
    <xf numFmtId="0" fontId="0" fillId="0" borderId="0" xfId="0" applyFill="1" applyAlignment="1">
      <alignment horizontal="center"/>
    </xf>
    <xf numFmtId="0" fontId="8" fillId="0" borderId="0" xfId="0" applyFont="1" applyAlignment="1">
      <alignment horizontal="center" vertical="center" wrapText="1"/>
    </xf>
    <xf numFmtId="0" fontId="9" fillId="0" borderId="0" xfId="0" applyFont="1" applyAlignment="1">
      <alignment horizontal="center"/>
    </xf>
    <xf numFmtId="0" fontId="9" fillId="2" borderId="0" xfId="0" applyFont="1" applyFill="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1" fillId="0" borderId="0" xfId="0" applyFont="1" applyFill="1" applyAlignment="1">
      <alignment horizontal="center"/>
    </xf>
    <xf numFmtId="0" fontId="10" fillId="0" borderId="0" xfId="0" applyFont="1" applyAlignment="1">
      <alignment horizontal="center"/>
    </xf>
    <xf numFmtId="0" fontId="10" fillId="2" borderId="0" xfId="0" applyFont="1" applyFill="1" applyAlignment="1">
      <alignment horizontal="center"/>
    </xf>
    <xf numFmtId="0" fontId="9" fillId="0" borderId="0" xfId="0" applyFont="1" applyFill="1" applyAlignment="1">
      <alignment horizontal="center"/>
    </xf>
    <xf numFmtId="0" fontId="11" fillId="0" borderId="0" xfId="0" applyFont="1" applyAlignment="1">
      <alignment horizontal="center"/>
    </xf>
    <xf numFmtId="0" fontId="12" fillId="0" borderId="0" xfId="0" applyFont="1" applyFill="1"/>
    <xf numFmtId="0" fontId="12" fillId="2" borderId="0" xfId="0" applyFont="1" applyFill="1"/>
    <xf numFmtId="0" fontId="12" fillId="0" borderId="0" xfId="0" applyFont="1"/>
    <xf numFmtId="0" fontId="0" fillId="0" borderId="0" xfId="0" applyFill="1" applyAlignment="1">
      <alignment vertical="top" wrapText="1"/>
    </xf>
    <xf numFmtId="0" fontId="0" fillId="2" borderId="0" xfId="0" applyFont="1" applyFill="1"/>
    <xf numFmtId="0" fontId="7" fillId="0" borderId="0" xfId="0" applyFont="1" applyAlignment="1">
      <alignment horizontal="right" vertical="center"/>
    </xf>
    <xf numFmtId="0" fontId="0" fillId="2" borderId="0" xfId="0" applyFill="1" applyAlignment="1">
      <alignment horizontal="right"/>
    </xf>
    <xf numFmtId="0" fontId="0" fillId="0" borderId="0" xfId="0" applyAlignment="1">
      <alignment horizontal="right"/>
    </xf>
    <xf numFmtId="0" fontId="0" fillId="0" borderId="0" xfId="0" applyFill="1" applyAlignment="1">
      <alignment horizontal="right"/>
    </xf>
    <xf numFmtId="0" fontId="0" fillId="3" borderId="0" xfId="0" applyFill="1" applyAlignment="1">
      <alignment horizontal="right"/>
    </xf>
    <xf numFmtId="0" fontId="1" fillId="0" borderId="0" xfId="0" applyFont="1" applyAlignment="1">
      <alignment horizontal="right"/>
    </xf>
    <xf numFmtId="0" fontId="14" fillId="0" borderId="0" xfId="0" applyFont="1" applyAlignment="1">
      <alignment horizontal="left"/>
    </xf>
    <xf numFmtId="0" fontId="12" fillId="0" borderId="0" xfId="0" applyFont="1" applyAlignment="1">
      <alignment horizontal="center"/>
    </xf>
    <xf numFmtId="0" fontId="12" fillId="2" borderId="0" xfId="0" applyFont="1" applyFill="1" applyAlignment="1">
      <alignment horizontal="center"/>
    </xf>
    <xf numFmtId="0" fontId="12" fillId="0" borderId="0" xfId="0" applyFont="1" applyFill="1" applyAlignment="1">
      <alignment horizontal="center"/>
    </xf>
    <xf numFmtId="0" fontId="4" fillId="2" borderId="0" xfId="0" applyFont="1" applyFill="1"/>
    <xf numFmtId="0" fontId="4" fillId="0" borderId="0" xfId="0" applyFont="1" applyFill="1"/>
    <xf numFmtId="0" fontId="4" fillId="0" borderId="0" xfId="0" applyFont="1" applyAlignment="1">
      <alignment horizontal="left"/>
    </xf>
    <xf numFmtId="0" fontId="14" fillId="0" borderId="0" xfId="0" applyFont="1" applyAlignment="1">
      <alignment horizontal="center"/>
    </xf>
    <xf numFmtId="0" fontId="15" fillId="0" borderId="0" xfId="0" applyFont="1" applyAlignment="1">
      <alignment horizontal="center" vertical="center"/>
    </xf>
    <xf numFmtId="0" fontId="14" fillId="2" borderId="0" xfId="0" applyFont="1" applyFill="1"/>
    <xf numFmtId="0" fontId="14" fillId="0" borderId="0" xfId="0" applyFont="1"/>
    <xf numFmtId="0" fontId="14" fillId="0" borderId="0" xfId="0" applyFont="1" applyAlignment="1">
      <alignment wrapText="1"/>
    </xf>
    <xf numFmtId="0" fontId="14" fillId="0" borderId="0" xfId="0" applyFont="1" applyFill="1"/>
    <xf numFmtId="0" fontId="1" fillId="0" borderId="0" xfId="0" applyFont="1" applyFill="1"/>
    <xf numFmtId="0" fontId="15" fillId="0" borderId="0" xfId="0" applyFont="1" applyAlignment="1">
      <alignment horizontal="center" vertical="center" wrapText="1"/>
    </xf>
    <xf numFmtId="0" fontId="14" fillId="0" borderId="0" xfId="0" applyFont="1"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88"/>
  <sheetViews>
    <sheetView tabSelected="1" topLeftCell="A367" workbookViewId="0">
      <selection activeCell="B386" sqref="B386"/>
    </sheetView>
  </sheetViews>
  <sheetFormatPr baseColWidth="10" defaultRowHeight="12.75"/>
  <cols>
    <col min="1" max="1" width="11" style="18"/>
    <col min="2" max="2" width="54.5" customWidth="1"/>
    <col min="3" max="3" width="44.125" customWidth="1"/>
    <col min="4" max="4" width="33.375" customWidth="1"/>
    <col min="5" max="5" width="8.375" customWidth="1"/>
  </cols>
  <sheetData>
    <row r="1" spans="1:5">
      <c r="B1" s="2" t="s">
        <v>1</v>
      </c>
      <c r="C1" s="1" t="s">
        <v>0</v>
      </c>
      <c r="D1" s="2"/>
      <c r="E1" s="3" t="s">
        <v>2</v>
      </c>
    </row>
    <row r="2" spans="1:5">
      <c r="A2" s="18">
        <v>1</v>
      </c>
      <c r="B2" s="5" t="s">
        <v>4</v>
      </c>
      <c r="C2" s="4" t="s">
        <v>3</v>
      </c>
      <c r="D2" s="7" t="s">
        <v>5</v>
      </c>
      <c r="E2" s="6">
        <v>13</v>
      </c>
    </row>
    <row r="3" spans="1:5">
      <c r="A3" s="18">
        <v>3</v>
      </c>
      <c r="B3" s="5" t="s">
        <v>10</v>
      </c>
      <c r="C3" s="4" t="s">
        <v>9</v>
      </c>
      <c r="D3" s="10" t="s">
        <v>8</v>
      </c>
      <c r="E3" s="9">
        <v>14</v>
      </c>
    </row>
    <row r="4" spans="1:5">
      <c r="A4" s="18">
        <v>17</v>
      </c>
      <c r="B4" s="5" t="s">
        <v>46</v>
      </c>
      <c r="C4" s="4" t="s">
        <v>45</v>
      </c>
      <c r="D4" s="5" t="s">
        <v>47</v>
      </c>
      <c r="E4" s="9">
        <v>14</v>
      </c>
    </row>
    <row r="5" spans="1:5">
      <c r="A5" s="18">
        <v>28</v>
      </c>
      <c r="B5" s="5" t="s">
        <v>78</v>
      </c>
      <c r="C5" s="4" t="s">
        <v>45</v>
      </c>
      <c r="D5" s="5" t="s">
        <v>79</v>
      </c>
      <c r="E5" s="9">
        <v>14</v>
      </c>
    </row>
    <row r="6" spans="1:5">
      <c r="A6" s="18">
        <v>88</v>
      </c>
      <c r="B6" s="5" t="s">
        <v>211</v>
      </c>
      <c r="C6" s="4" t="s">
        <v>210</v>
      </c>
      <c r="D6" s="5" t="s">
        <v>205</v>
      </c>
      <c r="E6" s="9">
        <v>14</v>
      </c>
    </row>
    <row r="7" spans="1:5">
      <c r="A7" s="18">
        <v>87</v>
      </c>
      <c r="B7" s="5" t="s">
        <v>209</v>
      </c>
      <c r="C7" s="4" t="s">
        <v>208</v>
      </c>
      <c r="D7" s="5" t="s">
        <v>205</v>
      </c>
      <c r="E7" s="9">
        <v>14</v>
      </c>
    </row>
    <row r="8" spans="1:5" ht="38.25">
      <c r="A8" s="18">
        <v>89</v>
      </c>
      <c r="B8" s="5" t="s">
        <v>213</v>
      </c>
      <c r="C8" s="4" t="s">
        <v>212</v>
      </c>
      <c r="D8" s="13" t="s">
        <v>214</v>
      </c>
      <c r="E8" s="9">
        <v>14</v>
      </c>
    </row>
    <row r="9" spans="1:5">
      <c r="A9" s="18">
        <v>85</v>
      </c>
      <c r="B9" s="5" t="s">
        <v>204</v>
      </c>
      <c r="C9" s="4" t="s">
        <v>203</v>
      </c>
      <c r="D9" s="5" t="s">
        <v>205</v>
      </c>
      <c r="E9" s="9">
        <v>14</v>
      </c>
    </row>
    <row r="10" spans="1:5">
      <c r="A10" s="18">
        <v>86</v>
      </c>
      <c r="B10" s="5" t="s">
        <v>207</v>
      </c>
      <c r="C10" s="4" t="s">
        <v>206</v>
      </c>
      <c r="D10" s="5" t="s">
        <v>205</v>
      </c>
      <c r="E10" s="9">
        <v>14</v>
      </c>
    </row>
    <row r="11" spans="1:5" ht="38.25">
      <c r="A11" s="18">
        <v>31</v>
      </c>
      <c r="B11" s="5" t="s">
        <v>87</v>
      </c>
      <c r="C11" s="4" t="s">
        <v>86</v>
      </c>
      <c r="D11" s="13" t="s">
        <v>88</v>
      </c>
      <c r="E11" s="9">
        <v>14</v>
      </c>
    </row>
    <row r="12" spans="1:5">
      <c r="A12" s="18">
        <v>83</v>
      </c>
      <c r="B12" s="5" t="s">
        <v>199</v>
      </c>
      <c r="C12" s="4" t="s">
        <v>198</v>
      </c>
      <c r="D12" s="5" t="s">
        <v>130</v>
      </c>
      <c r="E12" s="9">
        <v>14</v>
      </c>
    </row>
    <row r="13" spans="1:5">
      <c r="A13" s="18">
        <v>84</v>
      </c>
      <c r="B13" s="5" t="s">
        <v>201</v>
      </c>
      <c r="C13" s="4" t="s">
        <v>200</v>
      </c>
      <c r="D13" s="5" t="s">
        <v>202</v>
      </c>
      <c r="E13" s="9">
        <v>14</v>
      </c>
    </row>
    <row r="14" spans="1:5">
      <c r="A14" s="18">
        <v>29</v>
      </c>
      <c r="B14" s="5" t="s">
        <v>81</v>
      </c>
      <c r="C14" s="4" t="s">
        <v>80</v>
      </c>
      <c r="D14" s="5" t="s">
        <v>82</v>
      </c>
      <c r="E14" s="9">
        <v>14</v>
      </c>
    </row>
    <row r="15" spans="1:5">
      <c r="A15" s="18">
        <v>59</v>
      </c>
      <c r="B15" s="5" t="s">
        <v>145</v>
      </c>
      <c r="C15" s="4" t="s">
        <v>144</v>
      </c>
      <c r="D15" s="5" t="s">
        <v>137</v>
      </c>
      <c r="E15" s="9">
        <v>14</v>
      </c>
    </row>
    <row r="16" spans="1:5">
      <c r="A16" s="18">
        <v>60</v>
      </c>
      <c r="B16" s="5" t="s">
        <v>147</v>
      </c>
      <c r="C16" s="4" t="s">
        <v>146</v>
      </c>
      <c r="D16" s="5" t="s">
        <v>137</v>
      </c>
      <c r="E16" s="9">
        <v>14</v>
      </c>
    </row>
    <row r="17" spans="1:5">
      <c r="A17" s="18">
        <v>61</v>
      </c>
      <c r="B17" s="5" t="s">
        <v>149</v>
      </c>
      <c r="C17" s="4" t="s">
        <v>148</v>
      </c>
      <c r="D17" s="5" t="s">
        <v>130</v>
      </c>
      <c r="E17" s="9">
        <v>14</v>
      </c>
    </row>
    <row r="18" spans="1:5">
      <c r="A18" s="18">
        <v>62</v>
      </c>
      <c r="B18" s="5" t="s">
        <v>151</v>
      </c>
      <c r="C18" s="4" t="s">
        <v>150</v>
      </c>
      <c r="D18" s="5" t="s">
        <v>130</v>
      </c>
      <c r="E18" s="9">
        <v>14</v>
      </c>
    </row>
    <row r="19" spans="1:5">
      <c r="A19" s="18">
        <v>54</v>
      </c>
      <c r="B19" s="5" t="s">
        <v>134</v>
      </c>
      <c r="C19" s="4" t="s">
        <v>133</v>
      </c>
      <c r="D19" s="5"/>
      <c r="E19" s="9">
        <v>14</v>
      </c>
    </row>
    <row r="20" spans="1:5">
      <c r="A20" s="18">
        <v>55</v>
      </c>
      <c r="B20" s="5" t="s">
        <v>136</v>
      </c>
      <c r="C20" s="4" t="s">
        <v>135</v>
      </c>
      <c r="D20" s="5" t="s">
        <v>137</v>
      </c>
      <c r="E20" s="9">
        <v>14</v>
      </c>
    </row>
    <row r="21" spans="1:5">
      <c r="A21" s="18">
        <v>58</v>
      </c>
      <c r="B21" s="5" t="s">
        <v>143</v>
      </c>
      <c r="C21" s="4" t="s">
        <v>142</v>
      </c>
      <c r="D21" s="5" t="s">
        <v>137</v>
      </c>
      <c r="E21" s="9">
        <v>14</v>
      </c>
    </row>
    <row r="22" spans="1:5">
      <c r="A22" s="18">
        <v>56</v>
      </c>
      <c r="B22" s="5" t="s">
        <v>139</v>
      </c>
      <c r="C22" s="4" t="s">
        <v>138</v>
      </c>
      <c r="D22" s="5" t="s">
        <v>130</v>
      </c>
      <c r="E22" s="9">
        <v>14</v>
      </c>
    </row>
    <row r="23" spans="1:5">
      <c r="A23" s="18">
        <v>57</v>
      </c>
      <c r="B23" s="5" t="s">
        <v>141</v>
      </c>
      <c r="C23" s="4" t="s">
        <v>140</v>
      </c>
      <c r="D23" s="5" t="s">
        <v>130</v>
      </c>
      <c r="E23" s="9">
        <v>14</v>
      </c>
    </row>
    <row r="24" spans="1:5">
      <c r="A24" s="18">
        <v>27</v>
      </c>
      <c r="B24" s="5" t="s">
        <v>76</v>
      </c>
      <c r="C24" s="4" t="s">
        <v>75</v>
      </c>
      <c r="D24" s="5" t="s">
        <v>77</v>
      </c>
      <c r="E24" s="9">
        <v>14</v>
      </c>
    </row>
    <row r="25" spans="1:5">
      <c r="A25" s="18">
        <v>30</v>
      </c>
      <c r="B25" s="5" t="s">
        <v>84</v>
      </c>
      <c r="C25" s="4" t="s">
        <v>83</v>
      </c>
      <c r="D25" s="11" t="s">
        <v>85</v>
      </c>
      <c r="E25" s="9">
        <v>14</v>
      </c>
    </row>
    <row r="26" spans="1:5">
      <c r="A26" s="18">
        <v>44</v>
      </c>
      <c r="B26" s="5" t="s">
        <v>113</v>
      </c>
      <c r="C26" s="4" t="s">
        <v>54</v>
      </c>
      <c r="D26" s="5"/>
      <c r="E26" s="9" t="s">
        <v>523</v>
      </c>
    </row>
    <row r="27" spans="1:5">
      <c r="A27" s="18">
        <v>20</v>
      </c>
      <c r="B27" s="5" t="s">
        <v>55</v>
      </c>
      <c r="C27" s="4" t="s">
        <v>54</v>
      </c>
      <c r="D27" s="5" t="s">
        <v>56</v>
      </c>
      <c r="E27" s="9">
        <v>14</v>
      </c>
    </row>
    <row r="28" spans="1:5">
      <c r="A28" s="18">
        <v>2</v>
      </c>
      <c r="B28" s="5" t="s">
        <v>7</v>
      </c>
      <c r="C28" s="4" t="s">
        <v>6</v>
      </c>
      <c r="D28" s="8" t="s">
        <v>8</v>
      </c>
      <c r="E28" s="6">
        <v>14</v>
      </c>
    </row>
    <row r="29" spans="1:5" ht="25.5">
      <c r="A29" s="18">
        <v>32</v>
      </c>
      <c r="B29" s="5" t="s">
        <v>90</v>
      </c>
      <c r="C29" s="4" t="s">
        <v>89</v>
      </c>
      <c r="D29" s="13" t="s">
        <v>91</v>
      </c>
      <c r="E29" s="9">
        <v>14</v>
      </c>
    </row>
    <row r="30" spans="1:5" ht="25.5">
      <c r="A30" s="18">
        <v>76</v>
      </c>
      <c r="B30" s="5" t="s">
        <v>184</v>
      </c>
      <c r="C30" s="4" t="s">
        <v>183</v>
      </c>
      <c r="D30" s="13" t="s">
        <v>185</v>
      </c>
      <c r="E30" s="9">
        <v>14</v>
      </c>
    </row>
    <row r="31" spans="1:5">
      <c r="A31" s="18">
        <v>77</v>
      </c>
      <c r="B31" s="5" t="s">
        <v>187</v>
      </c>
      <c r="C31" s="4" t="s">
        <v>186</v>
      </c>
      <c r="D31" s="5" t="s">
        <v>180</v>
      </c>
      <c r="E31" s="9">
        <v>14</v>
      </c>
    </row>
    <row r="32" spans="1:5">
      <c r="A32" s="18">
        <v>79</v>
      </c>
      <c r="B32" s="5" t="s">
        <v>191</v>
      </c>
      <c r="C32" s="4" t="s">
        <v>190</v>
      </c>
      <c r="D32" s="5" t="s">
        <v>180</v>
      </c>
      <c r="E32" s="9">
        <v>14</v>
      </c>
    </row>
    <row r="33" spans="1:5">
      <c r="A33" s="18">
        <v>81</v>
      </c>
      <c r="B33" s="5" t="s">
        <v>195</v>
      </c>
      <c r="C33" s="4" t="s">
        <v>194</v>
      </c>
      <c r="D33" s="5" t="s">
        <v>180</v>
      </c>
      <c r="E33" s="9">
        <v>14</v>
      </c>
    </row>
    <row r="34" spans="1:5" ht="25.5">
      <c r="A34" s="18">
        <v>78</v>
      </c>
      <c r="B34" s="5" t="s">
        <v>189</v>
      </c>
      <c r="C34" s="4" t="s">
        <v>188</v>
      </c>
      <c r="D34" s="13" t="s">
        <v>185</v>
      </c>
      <c r="E34" s="9">
        <v>14</v>
      </c>
    </row>
    <row r="35" spans="1:5">
      <c r="A35" s="18">
        <v>75</v>
      </c>
      <c r="B35" s="5" t="s">
        <v>182</v>
      </c>
      <c r="C35" s="4" t="s">
        <v>181</v>
      </c>
      <c r="D35" s="5" t="s">
        <v>180</v>
      </c>
      <c r="E35" s="9">
        <v>14</v>
      </c>
    </row>
    <row r="36" spans="1:5">
      <c r="A36" s="18">
        <v>80</v>
      </c>
      <c r="B36" s="5" t="s">
        <v>193</v>
      </c>
      <c r="C36" s="4" t="s">
        <v>192</v>
      </c>
      <c r="D36" s="5" t="s">
        <v>180</v>
      </c>
      <c r="E36" s="9">
        <v>14</v>
      </c>
    </row>
    <row r="37" spans="1:5">
      <c r="A37" s="18">
        <v>82</v>
      </c>
      <c r="B37" s="5" t="s">
        <v>197</v>
      </c>
      <c r="C37" s="4" t="s">
        <v>196</v>
      </c>
      <c r="D37" s="5" t="s">
        <v>180</v>
      </c>
      <c r="E37" s="9">
        <v>14</v>
      </c>
    </row>
    <row r="38" spans="1:5">
      <c r="A38" s="18">
        <v>74</v>
      </c>
      <c r="B38" s="5" t="s">
        <v>179</v>
      </c>
      <c r="C38" s="4" t="s">
        <v>178</v>
      </c>
      <c r="D38" s="5" t="s">
        <v>180</v>
      </c>
      <c r="E38" s="9">
        <v>14</v>
      </c>
    </row>
    <row r="39" spans="1:5" ht="25.5">
      <c r="A39" s="18">
        <v>34</v>
      </c>
      <c r="B39" s="5" t="s">
        <v>95</v>
      </c>
      <c r="C39" s="4" t="s">
        <v>94</v>
      </c>
      <c r="D39" s="13" t="s">
        <v>91</v>
      </c>
      <c r="E39" s="9">
        <v>14</v>
      </c>
    </row>
    <row r="40" spans="1:5">
      <c r="A40" s="18">
        <v>93</v>
      </c>
      <c r="B40" s="5" t="s">
        <v>223</v>
      </c>
      <c r="C40" s="4" t="s">
        <v>222</v>
      </c>
      <c r="D40" s="5" t="s">
        <v>130</v>
      </c>
      <c r="E40" s="9">
        <v>14</v>
      </c>
    </row>
    <row r="41" spans="1:5" ht="25.5">
      <c r="A41" s="18">
        <v>95</v>
      </c>
      <c r="B41" s="5" t="s">
        <v>228</v>
      </c>
      <c r="C41" s="4" t="s">
        <v>227</v>
      </c>
      <c r="D41" s="13" t="s">
        <v>229</v>
      </c>
      <c r="E41" s="9">
        <v>14</v>
      </c>
    </row>
    <row r="42" spans="1:5">
      <c r="A42" s="18">
        <v>96</v>
      </c>
      <c r="B42" s="5" t="s">
        <v>231</v>
      </c>
      <c r="C42" s="4" t="s">
        <v>230</v>
      </c>
      <c r="D42" s="5" t="s">
        <v>232</v>
      </c>
      <c r="E42" s="9">
        <v>14</v>
      </c>
    </row>
    <row r="43" spans="1:5" ht="25.5">
      <c r="A43" s="18">
        <v>94</v>
      </c>
      <c r="B43" s="5" t="s">
        <v>225</v>
      </c>
      <c r="C43" s="4" t="s">
        <v>224</v>
      </c>
      <c r="D43" s="13" t="s">
        <v>226</v>
      </c>
      <c r="E43" s="9">
        <v>14</v>
      </c>
    </row>
    <row r="44" spans="1:5">
      <c r="A44" s="18">
        <v>18</v>
      </c>
      <c r="B44" s="5" t="s">
        <v>49</v>
      </c>
      <c r="C44" s="4" t="s">
        <v>48</v>
      </c>
      <c r="D44" s="5" t="s">
        <v>50</v>
      </c>
      <c r="E44" s="9">
        <v>14</v>
      </c>
    </row>
    <row r="45" spans="1:5" ht="25.5">
      <c r="A45" s="18">
        <v>33</v>
      </c>
      <c r="B45" s="5" t="s">
        <v>93</v>
      </c>
      <c r="C45" s="4" t="s">
        <v>92</v>
      </c>
      <c r="D45" s="13" t="s">
        <v>91</v>
      </c>
      <c r="E45" s="9">
        <v>14</v>
      </c>
    </row>
    <row r="46" spans="1:5">
      <c r="A46" s="18">
        <v>71</v>
      </c>
      <c r="B46" s="5" t="s">
        <v>171</v>
      </c>
      <c r="C46" s="4" t="s">
        <v>170</v>
      </c>
      <c r="D46" s="5" t="s">
        <v>172</v>
      </c>
      <c r="E46" s="9">
        <v>14</v>
      </c>
    </row>
    <row r="47" spans="1:5">
      <c r="A47" s="18">
        <v>68</v>
      </c>
      <c r="B47" s="5" t="s">
        <v>165</v>
      </c>
      <c r="C47" s="4" t="s">
        <v>164</v>
      </c>
      <c r="D47" s="5" t="s">
        <v>159</v>
      </c>
      <c r="E47" s="9">
        <v>14</v>
      </c>
    </row>
    <row r="48" spans="1:5">
      <c r="A48" s="18">
        <v>63</v>
      </c>
      <c r="B48" s="5" t="s">
        <v>153</v>
      </c>
      <c r="C48" s="4" t="s">
        <v>152</v>
      </c>
      <c r="D48" s="5" t="s">
        <v>130</v>
      </c>
      <c r="E48" s="9">
        <v>14</v>
      </c>
    </row>
    <row r="49" spans="1:5">
      <c r="A49" s="18">
        <v>64</v>
      </c>
      <c r="B49" s="5" t="s">
        <v>155</v>
      </c>
      <c r="C49" s="4" t="s">
        <v>154</v>
      </c>
      <c r="D49" s="5" t="s">
        <v>156</v>
      </c>
      <c r="E49" s="9">
        <v>14</v>
      </c>
    </row>
    <row r="50" spans="1:5">
      <c r="A50" s="18">
        <v>73</v>
      </c>
      <c r="B50" s="5" t="s">
        <v>177</v>
      </c>
      <c r="C50" s="4" t="s">
        <v>176</v>
      </c>
      <c r="D50" s="5" t="s">
        <v>125</v>
      </c>
      <c r="E50" s="9">
        <v>14</v>
      </c>
    </row>
    <row r="51" spans="1:5">
      <c r="A51" s="18">
        <v>69</v>
      </c>
      <c r="B51" s="5" t="s">
        <v>167</v>
      </c>
      <c r="C51" s="4" t="s">
        <v>166</v>
      </c>
      <c r="D51" s="5" t="s">
        <v>159</v>
      </c>
      <c r="E51" s="9">
        <v>14</v>
      </c>
    </row>
    <row r="52" spans="1:5">
      <c r="A52" s="18">
        <v>70</v>
      </c>
      <c r="B52" s="5" t="s">
        <v>169</v>
      </c>
      <c r="C52" s="4" t="s">
        <v>168</v>
      </c>
      <c r="D52" s="5" t="s">
        <v>159</v>
      </c>
      <c r="E52" s="9">
        <v>14</v>
      </c>
    </row>
    <row r="53" spans="1:5">
      <c r="A53" s="18">
        <v>65</v>
      </c>
      <c r="B53" s="5" t="s">
        <v>158</v>
      </c>
      <c r="C53" s="4" t="s">
        <v>157</v>
      </c>
      <c r="D53" s="5" t="s">
        <v>159</v>
      </c>
      <c r="E53" s="9">
        <v>14</v>
      </c>
    </row>
    <row r="54" spans="1:5">
      <c r="A54" s="18">
        <v>66</v>
      </c>
      <c r="B54" s="11" t="s">
        <v>160</v>
      </c>
      <c r="C54" s="4" t="s">
        <v>157</v>
      </c>
      <c r="D54" s="11" t="s">
        <v>161</v>
      </c>
      <c r="E54" s="9">
        <v>14</v>
      </c>
    </row>
    <row r="55" spans="1:5">
      <c r="A55" s="18">
        <v>67</v>
      </c>
      <c r="B55" s="5" t="s">
        <v>163</v>
      </c>
      <c r="C55" s="4" t="s">
        <v>162</v>
      </c>
      <c r="D55" s="5" t="s">
        <v>159</v>
      </c>
      <c r="E55" s="9">
        <v>14</v>
      </c>
    </row>
    <row r="56" spans="1:5">
      <c r="A56" s="18">
        <v>72</v>
      </c>
      <c r="B56" s="5" t="s">
        <v>174</v>
      </c>
      <c r="C56" s="4" t="s">
        <v>173</v>
      </c>
      <c r="D56" s="5" t="s">
        <v>175</v>
      </c>
      <c r="E56" s="9">
        <v>14</v>
      </c>
    </row>
    <row r="57" spans="1:5">
      <c r="A57" s="18">
        <v>8</v>
      </c>
      <c r="B57" s="5" t="s">
        <v>23</v>
      </c>
      <c r="C57" s="4" t="s">
        <v>22</v>
      </c>
      <c r="D57" s="5" t="s">
        <v>24</v>
      </c>
      <c r="E57" s="9">
        <v>10</v>
      </c>
    </row>
    <row r="58" spans="1:5">
      <c r="A58" s="18">
        <v>11</v>
      </c>
      <c r="B58" s="5" t="s">
        <v>29</v>
      </c>
      <c r="C58" s="4" t="s">
        <v>25</v>
      </c>
      <c r="D58" s="12" t="s">
        <v>27</v>
      </c>
      <c r="E58" s="9" t="s">
        <v>523</v>
      </c>
    </row>
    <row r="59" spans="1:5">
      <c r="A59" s="18">
        <v>9</v>
      </c>
      <c r="B59" s="5" t="s">
        <v>26</v>
      </c>
      <c r="C59" s="4" t="s">
        <v>25</v>
      </c>
      <c r="D59" s="12" t="s">
        <v>27</v>
      </c>
      <c r="E59" s="9" t="s">
        <v>523</v>
      </c>
    </row>
    <row r="60" spans="1:5">
      <c r="A60" s="18">
        <v>10</v>
      </c>
      <c r="B60" s="5" t="s">
        <v>28</v>
      </c>
      <c r="C60" s="4" t="s">
        <v>25</v>
      </c>
      <c r="D60" s="12" t="s">
        <v>27</v>
      </c>
      <c r="E60" s="9" t="s">
        <v>523</v>
      </c>
    </row>
    <row r="61" spans="1:5">
      <c r="A61" s="18">
        <v>5</v>
      </c>
      <c r="B61" s="5" t="s">
        <v>14</v>
      </c>
      <c r="C61" s="4" t="s">
        <v>13</v>
      </c>
      <c r="D61" s="11" t="s">
        <v>15</v>
      </c>
      <c r="E61" s="9">
        <v>14</v>
      </c>
    </row>
    <row r="62" spans="1:5">
      <c r="A62" s="18">
        <v>36</v>
      </c>
      <c r="B62" s="5" t="s">
        <v>98</v>
      </c>
      <c r="C62" s="4" t="s">
        <v>13</v>
      </c>
      <c r="D62" s="5" t="s">
        <v>99</v>
      </c>
      <c r="E62" s="9">
        <v>14</v>
      </c>
    </row>
    <row r="63" spans="1:5">
      <c r="A63" s="18">
        <v>6</v>
      </c>
      <c r="B63" s="5" t="s">
        <v>17</v>
      </c>
      <c r="C63" s="4" t="s">
        <v>16</v>
      </c>
      <c r="D63" s="11" t="s">
        <v>18</v>
      </c>
      <c r="E63" s="9">
        <v>14</v>
      </c>
    </row>
    <row r="64" spans="1:5">
      <c r="A64" s="18">
        <v>19</v>
      </c>
      <c r="B64" s="5" t="s">
        <v>52</v>
      </c>
      <c r="C64" s="4" t="s">
        <v>51</v>
      </c>
      <c r="D64" s="5" t="s">
        <v>53</v>
      </c>
      <c r="E64" s="9">
        <v>14</v>
      </c>
    </row>
    <row r="65" spans="1:5">
      <c r="A65" s="18">
        <v>21</v>
      </c>
      <c r="B65" s="5" t="s">
        <v>58</v>
      </c>
      <c r="C65" s="4" t="s">
        <v>57</v>
      </c>
      <c r="D65" s="5" t="s">
        <v>59</v>
      </c>
      <c r="E65" s="9">
        <v>14</v>
      </c>
    </row>
    <row r="66" spans="1:5">
      <c r="A66" s="18">
        <v>13</v>
      </c>
      <c r="B66" s="5" t="s">
        <v>34</v>
      </c>
      <c r="C66" s="4" t="s">
        <v>33</v>
      </c>
      <c r="D66" s="11" t="s">
        <v>35</v>
      </c>
      <c r="E66" s="9">
        <v>14</v>
      </c>
    </row>
    <row r="67" spans="1:5">
      <c r="A67" s="18">
        <v>7</v>
      </c>
      <c r="B67" s="5" t="s">
        <v>20</v>
      </c>
      <c r="C67" s="4" t="s">
        <v>19</v>
      </c>
      <c r="D67" s="5" t="s">
        <v>21</v>
      </c>
      <c r="E67" s="9">
        <v>10</v>
      </c>
    </row>
    <row r="68" spans="1:5">
      <c r="A68" s="18">
        <v>43</v>
      </c>
      <c r="B68" s="5" t="s">
        <v>112</v>
      </c>
      <c r="C68" s="4" t="s">
        <v>111</v>
      </c>
      <c r="D68" s="5"/>
      <c r="E68" s="9" t="s">
        <v>523</v>
      </c>
    </row>
    <row r="69" spans="1:5" ht="25.5">
      <c r="A69" s="18">
        <v>35</v>
      </c>
      <c r="B69" s="5" t="s">
        <v>96</v>
      </c>
      <c r="C69" s="4" t="s">
        <v>30</v>
      </c>
      <c r="D69" s="13" t="s">
        <v>97</v>
      </c>
      <c r="E69" s="9">
        <v>10</v>
      </c>
    </row>
    <row r="70" spans="1:5" ht="25.5">
      <c r="A70" s="18">
        <v>12</v>
      </c>
      <c r="B70" s="5" t="s">
        <v>31</v>
      </c>
      <c r="C70" s="4" t="s">
        <v>30</v>
      </c>
      <c r="D70" s="13" t="s">
        <v>32</v>
      </c>
      <c r="E70" s="9">
        <v>9</v>
      </c>
    </row>
    <row r="71" spans="1:5">
      <c r="A71" s="18">
        <v>24</v>
      </c>
      <c r="B71" s="5" t="s">
        <v>67</v>
      </c>
      <c r="C71" s="4" t="s">
        <v>66</v>
      </c>
      <c r="D71" s="5" t="s">
        <v>68</v>
      </c>
      <c r="E71" s="9">
        <v>14</v>
      </c>
    </row>
    <row r="72" spans="1:5">
      <c r="A72" s="18">
        <v>14</v>
      </c>
      <c r="B72" s="5" t="s">
        <v>37</v>
      </c>
      <c r="C72" s="4" t="s">
        <v>36</v>
      </c>
      <c r="D72" s="12" t="s">
        <v>38</v>
      </c>
      <c r="E72" s="9"/>
    </row>
    <row r="73" spans="1:5">
      <c r="A73" s="18">
        <v>158</v>
      </c>
      <c r="B73" s="5" t="s">
        <v>294</v>
      </c>
      <c r="C73" s="4" t="s">
        <v>121</v>
      </c>
      <c r="D73" s="5"/>
      <c r="E73" s="9" t="s">
        <v>523</v>
      </c>
    </row>
    <row r="74" spans="1:5">
      <c r="A74" s="18">
        <v>246</v>
      </c>
      <c r="B74" s="5" t="s">
        <v>382</v>
      </c>
      <c r="C74" s="4" t="s">
        <v>121</v>
      </c>
      <c r="D74" s="5"/>
      <c r="E74" s="9" t="s">
        <v>523</v>
      </c>
    </row>
    <row r="75" spans="1:5">
      <c r="A75" s="18">
        <v>261</v>
      </c>
      <c r="B75" s="5" t="s">
        <v>397</v>
      </c>
      <c r="C75" s="4" t="s">
        <v>121</v>
      </c>
      <c r="D75" s="5"/>
      <c r="E75" s="9" t="s">
        <v>523</v>
      </c>
    </row>
    <row r="76" spans="1:5">
      <c r="A76" s="18">
        <v>199</v>
      </c>
      <c r="B76" s="5" t="s">
        <v>335</v>
      </c>
      <c r="C76" s="4" t="s">
        <v>121</v>
      </c>
      <c r="D76" s="5"/>
      <c r="E76" s="9" t="s">
        <v>523</v>
      </c>
    </row>
    <row r="77" spans="1:5">
      <c r="A77" s="18">
        <v>211</v>
      </c>
      <c r="B77" s="5" t="s">
        <v>347</v>
      </c>
      <c r="C77" s="4" t="s">
        <v>121</v>
      </c>
      <c r="D77" s="5"/>
      <c r="E77" s="9" t="s">
        <v>523</v>
      </c>
    </row>
    <row r="78" spans="1:5">
      <c r="A78" s="18">
        <v>238</v>
      </c>
      <c r="B78" s="5" t="s">
        <v>374</v>
      </c>
      <c r="C78" s="4" t="s">
        <v>121</v>
      </c>
      <c r="D78" s="5"/>
      <c r="E78" s="9" t="s">
        <v>523</v>
      </c>
    </row>
    <row r="79" spans="1:5">
      <c r="A79" s="18">
        <v>177</v>
      </c>
      <c r="B79" s="5" t="s">
        <v>313</v>
      </c>
      <c r="C79" s="4" t="s">
        <v>121</v>
      </c>
      <c r="D79" s="5"/>
      <c r="E79" s="9" t="s">
        <v>523</v>
      </c>
    </row>
    <row r="80" spans="1:5">
      <c r="A80" s="18">
        <v>257</v>
      </c>
      <c r="B80" s="5" t="s">
        <v>393</v>
      </c>
      <c r="C80" s="4" t="s">
        <v>121</v>
      </c>
      <c r="D80" s="5"/>
      <c r="E80" s="9" t="s">
        <v>523</v>
      </c>
    </row>
    <row r="81" spans="1:5">
      <c r="A81" s="18">
        <v>375</v>
      </c>
      <c r="B81" s="5" t="s">
        <v>511</v>
      </c>
      <c r="C81" s="4" t="s">
        <v>121</v>
      </c>
      <c r="D81" s="5"/>
      <c r="E81" s="9" t="s">
        <v>523</v>
      </c>
    </row>
    <row r="82" spans="1:5">
      <c r="A82" s="18">
        <v>314</v>
      </c>
      <c r="B82" s="5" t="s">
        <v>450</v>
      </c>
      <c r="C82" s="4" t="s">
        <v>121</v>
      </c>
      <c r="D82" s="5"/>
      <c r="E82" s="9" t="s">
        <v>523</v>
      </c>
    </row>
    <row r="83" spans="1:5">
      <c r="A83" s="18">
        <v>384</v>
      </c>
      <c r="B83" s="5" t="s">
        <v>520</v>
      </c>
      <c r="C83" s="4" t="s">
        <v>121</v>
      </c>
      <c r="D83" s="5"/>
      <c r="E83" s="9" t="s">
        <v>523</v>
      </c>
    </row>
    <row r="84" spans="1:5">
      <c r="A84" s="18">
        <v>353</v>
      </c>
      <c r="B84" s="5" t="s">
        <v>489</v>
      </c>
      <c r="C84" s="4" t="s">
        <v>121</v>
      </c>
      <c r="D84" s="5"/>
      <c r="E84" s="9" t="s">
        <v>523</v>
      </c>
    </row>
    <row r="85" spans="1:5">
      <c r="A85" s="18">
        <v>286</v>
      </c>
      <c r="B85" s="5" t="s">
        <v>422</v>
      </c>
      <c r="C85" s="4" t="s">
        <v>121</v>
      </c>
      <c r="D85" s="5"/>
      <c r="E85" s="9" t="s">
        <v>523</v>
      </c>
    </row>
    <row r="86" spans="1:5">
      <c r="A86" s="18">
        <v>366</v>
      </c>
      <c r="B86" s="5" t="s">
        <v>502</v>
      </c>
      <c r="C86" s="4" t="s">
        <v>121</v>
      </c>
      <c r="D86" s="5"/>
      <c r="E86" s="9" t="s">
        <v>523</v>
      </c>
    </row>
    <row r="87" spans="1:5">
      <c r="A87" s="18">
        <v>255</v>
      </c>
      <c r="B87" s="5" t="s">
        <v>391</v>
      </c>
      <c r="C87" s="4" t="s">
        <v>121</v>
      </c>
      <c r="D87" s="5"/>
      <c r="E87" s="9" t="s">
        <v>523</v>
      </c>
    </row>
    <row r="88" spans="1:5">
      <c r="A88" s="18">
        <v>273</v>
      </c>
      <c r="B88" s="5" t="s">
        <v>409</v>
      </c>
      <c r="C88" s="4" t="s">
        <v>121</v>
      </c>
      <c r="D88" s="5"/>
      <c r="E88" s="9" t="s">
        <v>523</v>
      </c>
    </row>
    <row r="89" spans="1:5">
      <c r="A89" s="18">
        <v>231</v>
      </c>
      <c r="B89" s="5" t="s">
        <v>367</v>
      </c>
      <c r="C89" s="4" t="s">
        <v>121</v>
      </c>
      <c r="D89" s="5"/>
      <c r="E89" s="9" t="s">
        <v>523</v>
      </c>
    </row>
    <row r="90" spans="1:5">
      <c r="A90" s="18">
        <v>114</v>
      </c>
      <c r="B90" s="5" t="s">
        <v>250</v>
      </c>
      <c r="C90" s="4" t="s">
        <v>121</v>
      </c>
      <c r="D90" s="5"/>
      <c r="E90" s="9" t="s">
        <v>523</v>
      </c>
    </row>
    <row r="91" spans="1:5">
      <c r="A91" s="18">
        <v>201</v>
      </c>
      <c r="B91" s="5" t="s">
        <v>337</v>
      </c>
      <c r="C91" s="4" t="s">
        <v>121</v>
      </c>
      <c r="D91" s="5"/>
      <c r="E91" s="9" t="s">
        <v>523</v>
      </c>
    </row>
    <row r="92" spans="1:5">
      <c r="A92" s="18">
        <v>240</v>
      </c>
      <c r="B92" s="5" t="s">
        <v>376</v>
      </c>
      <c r="C92" s="4" t="s">
        <v>121</v>
      </c>
      <c r="D92" s="5"/>
      <c r="E92" s="9" t="s">
        <v>523</v>
      </c>
    </row>
    <row r="93" spans="1:5">
      <c r="A93" s="18">
        <v>178</v>
      </c>
      <c r="B93" s="5" t="s">
        <v>314</v>
      </c>
      <c r="C93" s="4" t="s">
        <v>121</v>
      </c>
      <c r="D93" s="5"/>
      <c r="E93" s="9" t="s">
        <v>523</v>
      </c>
    </row>
    <row r="94" spans="1:5">
      <c r="A94" s="18">
        <v>157</v>
      </c>
      <c r="B94" s="5" t="s">
        <v>293</v>
      </c>
      <c r="C94" s="4" t="s">
        <v>121</v>
      </c>
      <c r="D94" s="5"/>
      <c r="E94" s="9" t="s">
        <v>523</v>
      </c>
    </row>
    <row r="95" spans="1:5">
      <c r="A95" s="18">
        <v>106</v>
      </c>
      <c r="B95" s="5" t="s">
        <v>242</v>
      </c>
      <c r="C95" s="4" t="s">
        <v>121</v>
      </c>
      <c r="D95" s="5"/>
      <c r="E95" s="9" t="s">
        <v>523</v>
      </c>
    </row>
    <row r="96" spans="1:5">
      <c r="A96" s="18">
        <v>184</v>
      </c>
      <c r="B96" s="5" t="s">
        <v>320</v>
      </c>
      <c r="C96" s="4" t="s">
        <v>121</v>
      </c>
      <c r="D96" s="5"/>
      <c r="E96" s="9" t="s">
        <v>523</v>
      </c>
    </row>
    <row r="97" spans="1:5">
      <c r="A97" s="18">
        <v>288</v>
      </c>
      <c r="B97" s="5" t="s">
        <v>424</v>
      </c>
      <c r="C97" s="4" t="s">
        <v>121</v>
      </c>
      <c r="D97" s="5"/>
      <c r="E97" s="9" t="s">
        <v>523</v>
      </c>
    </row>
    <row r="98" spans="1:5">
      <c r="A98" s="18">
        <v>200</v>
      </c>
      <c r="B98" s="5" t="s">
        <v>336</v>
      </c>
      <c r="C98" s="4" t="s">
        <v>121</v>
      </c>
      <c r="D98" s="5"/>
      <c r="E98" s="9" t="s">
        <v>523</v>
      </c>
    </row>
    <row r="99" spans="1:5">
      <c r="A99" s="18">
        <v>190</v>
      </c>
      <c r="B99" s="5" t="s">
        <v>326</v>
      </c>
      <c r="C99" s="4" t="s">
        <v>121</v>
      </c>
      <c r="D99" s="5"/>
      <c r="E99" s="9" t="s">
        <v>523</v>
      </c>
    </row>
    <row r="100" spans="1:5">
      <c r="A100" s="18">
        <v>111</v>
      </c>
      <c r="B100" s="5" t="s">
        <v>247</v>
      </c>
      <c r="C100" s="4" t="s">
        <v>121</v>
      </c>
      <c r="D100" s="5"/>
      <c r="E100" s="9" t="s">
        <v>523</v>
      </c>
    </row>
    <row r="101" spans="1:5">
      <c r="A101" s="18">
        <v>104</v>
      </c>
      <c r="B101" s="5" t="s">
        <v>240</v>
      </c>
      <c r="C101" s="4" t="s">
        <v>121</v>
      </c>
      <c r="D101" s="5"/>
      <c r="E101" s="9" t="s">
        <v>523</v>
      </c>
    </row>
    <row r="102" spans="1:5">
      <c r="A102" s="18">
        <v>155</v>
      </c>
      <c r="B102" s="5" t="s">
        <v>291</v>
      </c>
      <c r="C102" s="4" t="s">
        <v>121</v>
      </c>
      <c r="D102" s="5"/>
      <c r="E102" s="9" t="s">
        <v>523</v>
      </c>
    </row>
    <row r="103" spans="1:5">
      <c r="A103" s="18">
        <v>304</v>
      </c>
      <c r="B103" s="5" t="s">
        <v>440</v>
      </c>
      <c r="C103" s="4" t="s">
        <v>121</v>
      </c>
      <c r="D103" s="5"/>
      <c r="E103" s="9" t="s">
        <v>523</v>
      </c>
    </row>
    <row r="104" spans="1:5">
      <c r="A104" s="18">
        <v>311</v>
      </c>
      <c r="B104" s="5" t="s">
        <v>447</v>
      </c>
      <c r="C104" s="4" t="s">
        <v>121</v>
      </c>
      <c r="D104" s="5"/>
      <c r="E104" s="9" t="s">
        <v>523</v>
      </c>
    </row>
    <row r="105" spans="1:5">
      <c r="A105" s="18">
        <v>118</v>
      </c>
      <c r="B105" s="5" t="s">
        <v>254</v>
      </c>
      <c r="C105" s="4" t="s">
        <v>121</v>
      </c>
      <c r="D105" s="5"/>
      <c r="E105" s="9" t="s">
        <v>523</v>
      </c>
    </row>
    <row r="106" spans="1:5">
      <c r="A106" s="18">
        <v>232</v>
      </c>
      <c r="B106" s="5" t="s">
        <v>368</v>
      </c>
      <c r="C106" s="4" t="s">
        <v>121</v>
      </c>
      <c r="D106" s="5"/>
      <c r="E106" s="9" t="s">
        <v>523</v>
      </c>
    </row>
    <row r="107" spans="1:5">
      <c r="A107" s="18">
        <v>124</v>
      </c>
      <c r="B107" s="5" t="s">
        <v>260</v>
      </c>
      <c r="C107" s="4" t="s">
        <v>121</v>
      </c>
      <c r="D107" s="5"/>
      <c r="E107" s="9" t="s">
        <v>523</v>
      </c>
    </row>
    <row r="108" spans="1:5">
      <c r="A108" s="18">
        <v>109</v>
      </c>
      <c r="B108" s="5" t="s">
        <v>245</v>
      </c>
      <c r="C108" s="4" t="s">
        <v>121</v>
      </c>
      <c r="D108" s="5"/>
      <c r="E108" s="9" t="s">
        <v>523</v>
      </c>
    </row>
    <row r="109" spans="1:5">
      <c r="A109" s="18">
        <v>284</v>
      </c>
      <c r="B109" s="5" t="s">
        <v>420</v>
      </c>
      <c r="C109" s="4" t="s">
        <v>121</v>
      </c>
      <c r="D109" s="5"/>
      <c r="E109" s="9" t="s">
        <v>523</v>
      </c>
    </row>
    <row r="110" spans="1:5">
      <c r="A110" s="18">
        <v>226</v>
      </c>
      <c r="B110" s="5" t="s">
        <v>362</v>
      </c>
      <c r="C110" s="4" t="s">
        <v>121</v>
      </c>
      <c r="D110" s="5"/>
      <c r="E110" s="9" t="s">
        <v>523</v>
      </c>
    </row>
    <row r="111" spans="1:5">
      <c r="A111" s="18">
        <v>265</v>
      </c>
      <c r="B111" s="5" t="s">
        <v>401</v>
      </c>
      <c r="C111" s="4" t="s">
        <v>121</v>
      </c>
      <c r="D111" s="5"/>
      <c r="E111" s="9" t="s">
        <v>523</v>
      </c>
    </row>
    <row r="112" spans="1:5">
      <c r="A112" s="18">
        <v>374</v>
      </c>
      <c r="B112" s="5" t="s">
        <v>510</v>
      </c>
      <c r="C112" s="4" t="s">
        <v>121</v>
      </c>
      <c r="D112" s="5"/>
      <c r="E112" s="9" t="s">
        <v>523</v>
      </c>
    </row>
    <row r="113" spans="1:5">
      <c r="A113" s="18">
        <v>187</v>
      </c>
      <c r="B113" s="5" t="s">
        <v>323</v>
      </c>
      <c r="C113" s="4" t="s">
        <v>121</v>
      </c>
      <c r="D113" s="5"/>
      <c r="E113" s="9" t="s">
        <v>523</v>
      </c>
    </row>
    <row r="114" spans="1:5">
      <c r="A114" s="18">
        <v>318</v>
      </c>
      <c r="B114" s="5" t="s">
        <v>454</v>
      </c>
      <c r="C114" s="4" t="s">
        <v>121</v>
      </c>
      <c r="D114" s="5"/>
      <c r="E114" s="9" t="s">
        <v>523</v>
      </c>
    </row>
    <row r="115" spans="1:5">
      <c r="A115" s="18">
        <v>119</v>
      </c>
      <c r="B115" s="5" t="s">
        <v>255</v>
      </c>
      <c r="C115" s="4" t="s">
        <v>121</v>
      </c>
      <c r="D115" s="5"/>
      <c r="E115" s="9" t="s">
        <v>523</v>
      </c>
    </row>
    <row r="116" spans="1:5">
      <c r="A116" s="18">
        <v>103</v>
      </c>
      <c r="B116" s="5" t="s">
        <v>239</v>
      </c>
      <c r="C116" s="4" t="s">
        <v>121</v>
      </c>
      <c r="D116" s="5"/>
      <c r="E116" s="9" t="s">
        <v>523</v>
      </c>
    </row>
    <row r="117" spans="1:5">
      <c r="A117" s="18">
        <v>108</v>
      </c>
      <c r="B117" s="5" t="s">
        <v>244</v>
      </c>
      <c r="C117" s="4" t="s">
        <v>121</v>
      </c>
      <c r="D117" s="5"/>
      <c r="E117" s="9" t="s">
        <v>523</v>
      </c>
    </row>
    <row r="118" spans="1:5">
      <c r="A118" s="18">
        <v>289</v>
      </c>
      <c r="B118" s="5" t="s">
        <v>425</v>
      </c>
      <c r="C118" s="4" t="s">
        <v>121</v>
      </c>
      <c r="D118" s="5"/>
      <c r="E118" s="9" t="s">
        <v>523</v>
      </c>
    </row>
    <row r="119" spans="1:5">
      <c r="A119" s="18">
        <v>373</v>
      </c>
      <c r="B119" s="5" t="s">
        <v>509</v>
      </c>
      <c r="C119" s="4" t="s">
        <v>121</v>
      </c>
      <c r="D119" s="5"/>
      <c r="E119" s="9" t="s">
        <v>523</v>
      </c>
    </row>
    <row r="120" spans="1:5">
      <c r="A120" s="18">
        <v>308</v>
      </c>
      <c r="B120" s="5" t="s">
        <v>444</v>
      </c>
      <c r="C120" s="4" t="s">
        <v>121</v>
      </c>
      <c r="D120" s="5"/>
      <c r="E120" s="9" t="s">
        <v>523</v>
      </c>
    </row>
    <row r="121" spans="1:5">
      <c r="A121" s="18">
        <v>247</v>
      </c>
      <c r="B121" s="5" t="s">
        <v>383</v>
      </c>
      <c r="C121" s="4" t="s">
        <v>121</v>
      </c>
      <c r="D121" s="5"/>
      <c r="E121" s="9" t="s">
        <v>523</v>
      </c>
    </row>
    <row r="122" spans="1:5">
      <c r="A122" s="18">
        <v>101</v>
      </c>
      <c r="B122" s="5" t="s">
        <v>237</v>
      </c>
      <c r="C122" s="4" t="s">
        <v>121</v>
      </c>
      <c r="D122" s="5"/>
      <c r="E122" s="9" t="s">
        <v>523</v>
      </c>
    </row>
    <row r="123" spans="1:5">
      <c r="A123" s="18">
        <v>219</v>
      </c>
      <c r="B123" s="5" t="s">
        <v>355</v>
      </c>
      <c r="C123" s="4" t="s">
        <v>121</v>
      </c>
      <c r="D123" s="5"/>
      <c r="E123" s="9" t="s">
        <v>523</v>
      </c>
    </row>
    <row r="124" spans="1:5">
      <c r="A124" s="18">
        <v>209</v>
      </c>
      <c r="B124" s="5" t="s">
        <v>345</v>
      </c>
      <c r="C124" s="4" t="s">
        <v>121</v>
      </c>
      <c r="D124" s="5"/>
      <c r="E124" s="9" t="s">
        <v>523</v>
      </c>
    </row>
    <row r="125" spans="1:5">
      <c r="A125" s="18">
        <v>113</v>
      </c>
      <c r="B125" s="5" t="s">
        <v>249</v>
      </c>
      <c r="C125" s="4" t="s">
        <v>121</v>
      </c>
      <c r="D125" s="5"/>
      <c r="E125" s="9" t="s">
        <v>523</v>
      </c>
    </row>
    <row r="126" spans="1:5">
      <c r="A126" s="18">
        <v>212</v>
      </c>
      <c r="B126" s="5" t="s">
        <v>348</v>
      </c>
      <c r="C126" s="4" t="s">
        <v>121</v>
      </c>
      <c r="D126" s="5"/>
      <c r="E126" s="9" t="s">
        <v>523</v>
      </c>
    </row>
    <row r="127" spans="1:5">
      <c r="A127" s="18">
        <v>274</v>
      </c>
      <c r="B127" s="5" t="s">
        <v>410</v>
      </c>
      <c r="C127" s="4" t="s">
        <v>121</v>
      </c>
      <c r="D127" s="5"/>
      <c r="E127" s="9" t="s">
        <v>523</v>
      </c>
    </row>
    <row r="128" spans="1:5">
      <c r="A128" s="18">
        <v>130</v>
      </c>
      <c r="B128" s="5" t="s">
        <v>266</v>
      </c>
      <c r="C128" s="4" t="s">
        <v>121</v>
      </c>
      <c r="D128" s="5"/>
      <c r="E128" s="9" t="s">
        <v>523</v>
      </c>
    </row>
    <row r="129" spans="1:5">
      <c r="A129" s="18">
        <v>230</v>
      </c>
      <c r="B129" s="5" t="s">
        <v>366</v>
      </c>
      <c r="C129" s="4" t="s">
        <v>121</v>
      </c>
      <c r="D129" s="5"/>
      <c r="E129" s="9" t="s">
        <v>523</v>
      </c>
    </row>
    <row r="130" spans="1:5">
      <c r="A130" s="18">
        <v>358</v>
      </c>
      <c r="B130" s="5" t="s">
        <v>494</v>
      </c>
      <c r="C130" s="4" t="s">
        <v>121</v>
      </c>
      <c r="D130" s="5"/>
      <c r="E130" s="9" t="s">
        <v>523</v>
      </c>
    </row>
    <row r="131" spans="1:5">
      <c r="A131" s="18">
        <v>203</v>
      </c>
      <c r="B131" s="5" t="s">
        <v>339</v>
      </c>
      <c r="C131" s="4" t="s">
        <v>121</v>
      </c>
      <c r="D131" s="5"/>
      <c r="E131" s="9" t="s">
        <v>523</v>
      </c>
    </row>
    <row r="132" spans="1:5">
      <c r="A132" s="18">
        <v>236</v>
      </c>
      <c r="B132" s="5" t="s">
        <v>372</v>
      </c>
      <c r="C132" s="4" t="s">
        <v>121</v>
      </c>
      <c r="D132" s="5"/>
      <c r="E132" s="9" t="s">
        <v>523</v>
      </c>
    </row>
    <row r="133" spans="1:5">
      <c r="A133" s="18">
        <v>279</v>
      </c>
      <c r="B133" s="5" t="s">
        <v>415</v>
      </c>
      <c r="C133" s="4" t="s">
        <v>121</v>
      </c>
      <c r="D133" s="5"/>
      <c r="E133" s="9" t="s">
        <v>523</v>
      </c>
    </row>
    <row r="134" spans="1:5">
      <c r="A134" s="18">
        <v>224</v>
      </c>
      <c r="B134" s="5" t="s">
        <v>360</v>
      </c>
      <c r="C134" s="4" t="s">
        <v>121</v>
      </c>
      <c r="D134" s="5"/>
      <c r="E134" s="9" t="s">
        <v>523</v>
      </c>
    </row>
    <row r="135" spans="1:5">
      <c r="A135" s="18">
        <v>258</v>
      </c>
      <c r="B135" s="5" t="s">
        <v>394</v>
      </c>
      <c r="C135" s="4" t="s">
        <v>121</v>
      </c>
      <c r="D135" s="5"/>
      <c r="E135" s="9" t="s">
        <v>523</v>
      </c>
    </row>
    <row r="136" spans="1:5">
      <c r="A136" s="18">
        <v>183</v>
      </c>
      <c r="B136" s="5" t="s">
        <v>319</v>
      </c>
      <c r="C136" s="4" t="s">
        <v>121</v>
      </c>
      <c r="D136" s="5"/>
      <c r="E136" s="9" t="s">
        <v>523</v>
      </c>
    </row>
    <row r="137" spans="1:5">
      <c r="A137" s="18">
        <v>181</v>
      </c>
      <c r="B137" s="5" t="s">
        <v>317</v>
      </c>
      <c r="C137" s="4" t="s">
        <v>121</v>
      </c>
      <c r="D137" s="5"/>
      <c r="E137" s="9" t="s">
        <v>523</v>
      </c>
    </row>
    <row r="138" spans="1:5">
      <c r="A138" s="18">
        <v>159</v>
      </c>
      <c r="B138" s="5" t="s">
        <v>295</v>
      </c>
      <c r="C138" s="4" t="s">
        <v>121</v>
      </c>
      <c r="D138" s="5"/>
      <c r="E138" s="9" t="s">
        <v>523</v>
      </c>
    </row>
    <row r="139" spans="1:5">
      <c r="A139" s="18">
        <v>287</v>
      </c>
      <c r="B139" s="5" t="s">
        <v>423</v>
      </c>
      <c r="C139" s="4" t="s">
        <v>121</v>
      </c>
      <c r="D139" s="5"/>
      <c r="E139" s="9" t="s">
        <v>523</v>
      </c>
    </row>
    <row r="140" spans="1:5">
      <c r="A140" s="18">
        <v>121</v>
      </c>
      <c r="B140" s="5" t="s">
        <v>257</v>
      </c>
      <c r="C140" s="4" t="s">
        <v>121</v>
      </c>
      <c r="D140" s="5"/>
      <c r="E140" s="9" t="s">
        <v>523</v>
      </c>
    </row>
    <row r="141" spans="1:5">
      <c r="A141" s="18">
        <v>144</v>
      </c>
      <c r="B141" s="5" t="s">
        <v>280</v>
      </c>
      <c r="C141" s="4" t="s">
        <v>121</v>
      </c>
      <c r="D141" s="5"/>
      <c r="E141" s="9" t="s">
        <v>523</v>
      </c>
    </row>
    <row r="142" spans="1:5">
      <c r="A142" s="18">
        <v>269</v>
      </c>
      <c r="B142" s="5" t="s">
        <v>405</v>
      </c>
      <c r="C142" s="4" t="s">
        <v>121</v>
      </c>
      <c r="D142" s="5"/>
      <c r="E142" s="9" t="s">
        <v>523</v>
      </c>
    </row>
    <row r="143" spans="1:5">
      <c r="A143" s="18">
        <v>99</v>
      </c>
      <c r="B143" s="5" t="s">
        <v>235</v>
      </c>
      <c r="C143" s="4" t="s">
        <v>121</v>
      </c>
      <c r="D143" s="5"/>
      <c r="E143" s="9" t="s">
        <v>523</v>
      </c>
    </row>
    <row r="144" spans="1:5">
      <c r="A144" s="18">
        <v>128</v>
      </c>
      <c r="B144" s="5" t="s">
        <v>264</v>
      </c>
      <c r="C144" s="4" t="s">
        <v>121</v>
      </c>
      <c r="D144" s="5"/>
      <c r="E144" s="9" t="s">
        <v>523</v>
      </c>
    </row>
    <row r="145" spans="1:5">
      <c r="A145" s="18">
        <v>139</v>
      </c>
      <c r="B145" s="5" t="s">
        <v>275</v>
      </c>
      <c r="C145" s="4" t="s">
        <v>121</v>
      </c>
      <c r="D145" s="5"/>
      <c r="E145" s="9" t="s">
        <v>523</v>
      </c>
    </row>
    <row r="146" spans="1:5">
      <c r="A146" s="18">
        <v>243</v>
      </c>
      <c r="B146" s="5" t="s">
        <v>379</v>
      </c>
      <c r="C146" s="4" t="s">
        <v>121</v>
      </c>
      <c r="D146" s="5"/>
      <c r="E146" s="9" t="s">
        <v>523</v>
      </c>
    </row>
    <row r="147" spans="1:5">
      <c r="A147" s="18">
        <v>262</v>
      </c>
      <c r="B147" s="5" t="s">
        <v>398</v>
      </c>
      <c r="C147" s="4" t="s">
        <v>121</v>
      </c>
      <c r="D147" s="5"/>
      <c r="E147" s="9" t="s">
        <v>523</v>
      </c>
    </row>
    <row r="148" spans="1:5">
      <c r="A148" s="18">
        <v>345</v>
      </c>
      <c r="B148" s="5" t="s">
        <v>481</v>
      </c>
      <c r="C148" s="4" t="s">
        <v>121</v>
      </c>
      <c r="D148" s="5"/>
      <c r="E148" s="9" t="s">
        <v>523</v>
      </c>
    </row>
    <row r="149" spans="1:5">
      <c r="A149" s="18">
        <v>102</v>
      </c>
      <c r="B149" s="5" t="s">
        <v>238</v>
      </c>
      <c r="C149" s="4" t="s">
        <v>121</v>
      </c>
      <c r="D149" s="5"/>
      <c r="E149" s="9" t="s">
        <v>523</v>
      </c>
    </row>
    <row r="150" spans="1:5">
      <c r="A150" s="18">
        <v>347</v>
      </c>
      <c r="B150" s="5" t="s">
        <v>483</v>
      </c>
      <c r="C150" s="4" t="s">
        <v>121</v>
      </c>
      <c r="D150" s="5"/>
      <c r="E150" s="9" t="s">
        <v>523</v>
      </c>
    </row>
    <row r="151" spans="1:5">
      <c r="A151" s="18">
        <v>180</v>
      </c>
      <c r="B151" s="5" t="s">
        <v>316</v>
      </c>
      <c r="C151" s="4" t="s">
        <v>121</v>
      </c>
      <c r="D151" s="5"/>
      <c r="E151" s="9" t="s">
        <v>523</v>
      </c>
    </row>
    <row r="152" spans="1:5">
      <c r="A152" s="18">
        <v>242</v>
      </c>
      <c r="B152" s="5" t="s">
        <v>378</v>
      </c>
      <c r="C152" s="4" t="s">
        <v>121</v>
      </c>
      <c r="D152" s="5"/>
      <c r="E152" s="9" t="s">
        <v>523</v>
      </c>
    </row>
    <row r="153" spans="1:5">
      <c r="A153" s="18">
        <v>196</v>
      </c>
      <c r="B153" s="5" t="s">
        <v>332</v>
      </c>
      <c r="C153" s="4" t="s">
        <v>121</v>
      </c>
      <c r="D153" s="5"/>
      <c r="E153" s="9" t="s">
        <v>523</v>
      </c>
    </row>
    <row r="154" spans="1:5">
      <c r="A154" s="18">
        <v>138</v>
      </c>
      <c r="B154" s="5" t="s">
        <v>274</v>
      </c>
      <c r="C154" s="4" t="s">
        <v>121</v>
      </c>
      <c r="D154" s="5"/>
      <c r="E154" s="9" t="s">
        <v>523</v>
      </c>
    </row>
    <row r="155" spans="1:5">
      <c r="A155" s="18">
        <v>222</v>
      </c>
      <c r="B155" s="5" t="s">
        <v>358</v>
      </c>
      <c r="C155" s="4" t="s">
        <v>121</v>
      </c>
      <c r="D155" s="5"/>
      <c r="E155" s="9" t="s">
        <v>523</v>
      </c>
    </row>
    <row r="156" spans="1:5">
      <c r="A156" s="18">
        <v>204</v>
      </c>
      <c r="B156" s="5" t="s">
        <v>340</v>
      </c>
      <c r="C156" s="4" t="s">
        <v>121</v>
      </c>
      <c r="D156" s="5"/>
      <c r="E156" s="9" t="s">
        <v>523</v>
      </c>
    </row>
    <row r="157" spans="1:5">
      <c r="A157" s="18">
        <v>244</v>
      </c>
      <c r="B157" s="5" t="s">
        <v>380</v>
      </c>
      <c r="C157" s="4" t="s">
        <v>121</v>
      </c>
      <c r="D157" s="5"/>
      <c r="E157" s="9" t="s">
        <v>523</v>
      </c>
    </row>
    <row r="158" spans="1:5">
      <c r="A158" s="18">
        <v>217</v>
      </c>
      <c r="B158" s="5" t="s">
        <v>353</v>
      </c>
      <c r="C158" s="4" t="s">
        <v>121</v>
      </c>
      <c r="D158" s="5"/>
      <c r="E158" s="9" t="s">
        <v>523</v>
      </c>
    </row>
    <row r="159" spans="1:5">
      <c r="A159" s="18">
        <v>266</v>
      </c>
      <c r="B159" s="5" t="s">
        <v>402</v>
      </c>
      <c r="C159" s="4" t="s">
        <v>121</v>
      </c>
      <c r="D159" s="5"/>
      <c r="E159" s="9" t="s">
        <v>523</v>
      </c>
    </row>
    <row r="160" spans="1:5">
      <c r="A160" s="18">
        <v>270</v>
      </c>
      <c r="B160" s="5" t="s">
        <v>406</v>
      </c>
      <c r="C160" s="4" t="s">
        <v>121</v>
      </c>
      <c r="D160" s="5"/>
      <c r="E160" s="9" t="s">
        <v>523</v>
      </c>
    </row>
    <row r="161" spans="1:5">
      <c r="A161" s="18">
        <v>268</v>
      </c>
      <c r="B161" s="5" t="s">
        <v>404</v>
      </c>
      <c r="C161" s="4" t="s">
        <v>121</v>
      </c>
      <c r="D161" s="5"/>
      <c r="E161" s="9" t="s">
        <v>523</v>
      </c>
    </row>
    <row r="162" spans="1:5">
      <c r="A162" s="18">
        <v>216</v>
      </c>
      <c r="B162" s="5" t="s">
        <v>352</v>
      </c>
      <c r="C162" s="4" t="s">
        <v>121</v>
      </c>
      <c r="D162" s="5"/>
      <c r="E162" s="9" t="s">
        <v>523</v>
      </c>
    </row>
    <row r="163" spans="1:5">
      <c r="A163" s="18">
        <v>300</v>
      </c>
      <c r="B163" s="5" t="s">
        <v>436</v>
      </c>
      <c r="C163" s="4" t="s">
        <v>121</v>
      </c>
      <c r="D163" s="5"/>
      <c r="E163" s="9" t="s">
        <v>523</v>
      </c>
    </row>
    <row r="164" spans="1:5">
      <c r="A164" s="18">
        <v>151</v>
      </c>
      <c r="B164" s="5" t="s">
        <v>287</v>
      </c>
      <c r="C164" s="4" t="s">
        <v>121</v>
      </c>
      <c r="D164" s="5"/>
      <c r="E164" s="9" t="s">
        <v>523</v>
      </c>
    </row>
    <row r="165" spans="1:5">
      <c r="A165" s="18">
        <v>146</v>
      </c>
      <c r="B165" s="5" t="s">
        <v>282</v>
      </c>
      <c r="C165" s="4" t="s">
        <v>121</v>
      </c>
      <c r="D165" s="5"/>
      <c r="E165" s="9" t="s">
        <v>523</v>
      </c>
    </row>
    <row r="166" spans="1:5">
      <c r="A166" s="18">
        <v>182</v>
      </c>
      <c r="B166" s="5" t="s">
        <v>318</v>
      </c>
      <c r="C166" s="4" t="s">
        <v>121</v>
      </c>
      <c r="D166" s="5"/>
      <c r="E166" s="9" t="s">
        <v>523</v>
      </c>
    </row>
    <row r="167" spans="1:5">
      <c r="A167" s="18">
        <v>234</v>
      </c>
      <c r="B167" s="5" t="s">
        <v>370</v>
      </c>
      <c r="C167" s="4" t="s">
        <v>121</v>
      </c>
      <c r="D167" s="5"/>
      <c r="E167" s="9" t="s">
        <v>523</v>
      </c>
    </row>
    <row r="168" spans="1:5">
      <c r="A168" s="18">
        <v>239</v>
      </c>
      <c r="B168" s="5" t="s">
        <v>375</v>
      </c>
      <c r="C168" s="4" t="s">
        <v>121</v>
      </c>
      <c r="D168" s="5"/>
      <c r="E168" s="9" t="s">
        <v>523</v>
      </c>
    </row>
    <row r="169" spans="1:5">
      <c r="A169" s="18">
        <v>278</v>
      </c>
      <c r="B169" s="5" t="s">
        <v>414</v>
      </c>
      <c r="C169" s="4" t="s">
        <v>121</v>
      </c>
      <c r="D169" s="5"/>
      <c r="E169" s="9" t="s">
        <v>523</v>
      </c>
    </row>
    <row r="170" spans="1:5">
      <c r="A170" s="18">
        <v>280</v>
      </c>
      <c r="B170" s="5" t="s">
        <v>416</v>
      </c>
      <c r="C170" s="4" t="s">
        <v>121</v>
      </c>
      <c r="D170" s="5"/>
      <c r="E170" s="9" t="s">
        <v>523</v>
      </c>
    </row>
    <row r="171" spans="1:5">
      <c r="A171" s="18">
        <v>218</v>
      </c>
      <c r="B171" s="5" t="s">
        <v>354</v>
      </c>
      <c r="C171" s="4" t="s">
        <v>121</v>
      </c>
      <c r="D171" s="5"/>
      <c r="E171" s="9" t="s">
        <v>523</v>
      </c>
    </row>
    <row r="172" spans="1:5">
      <c r="A172" s="18">
        <v>225</v>
      </c>
      <c r="B172" s="5" t="s">
        <v>361</v>
      </c>
      <c r="C172" s="4" t="s">
        <v>121</v>
      </c>
      <c r="D172" s="5"/>
      <c r="E172" s="9" t="s">
        <v>523</v>
      </c>
    </row>
    <row r="173" spans="1:5">
      <c r="A173" s="18">
        <v>260</v>
      </c>
      <c r="B173" s="5" t="s">
        <v>396</v>
      </c>
      <c r="C173" s="4" t="s">
        <v>121</v>
      </c>
      <c r="D173" s="5"/>
      <c r="E173" s="9" t="s">
        <v>523</v>
      </c>
    </row>
    <row r="174" spans="1:5">
      <c r="A174" s="18">
        <v>168</v>
      </c>
      <c r="B174" s="5" t="s">
        <v>304</v>
      </c>
      <c r="C174" s="4" t="s">
        <v>121</v>
      </c>
      <c r="D174" s="5"/>
      <c r="E174" s="9" t="s">
        <v>523</v>
      </c>
    </row>
    <row r="175" spans="1:5">
      <c r="A175" s="18">
        <v>175</v>
      </c>
      <c r="B175" s="5" t="s">
        <v>311</v>
      </c>
      <c r="C175" s="4" t="s">
        <v>121</v>
      </c>
      <c r="D175" s="5"/>
      <c r="E175" s="9" t="s">
        <v>523</v>
      </c>
    </row>
    <row r="176" spans="1:5">
      <c r="A176" s="18">
        <v>137</v>
      </c>
      <c r="B176" s="5" t="s">
        <v>273</v>
      </c>
      <c r="C176" s="4" t="s">
        <v>121</v>
      </c>
      <c r="D176" s="5"/>
      <c r="E176" s="9" t="s">
        <v>523</v>
      </c>
    </row>
    <row r="177" spans="1:5">
      <c r="A177" s="18">
        <v>189</v>
      </c>
      <c r="B177" s="5" t="s">
        <v>325</v>
      </c>
      <c r="C177" s="4" t="s">
        <v>121</v>
      </c>
      <c r="D177" s="5"/>
      <c r="E177" s="9" t="s">
        <v>523</v>
      </c>
    </row>
    <row r="178" spans="1:5">
      <c r="A178" s="18">
        <v>129</v>
      </c>
      <c r="B178" s="5" t="s">
        <v>265</v>
      </c>
      <c r="C178" s="4" t="s">
        <v>121</v>
      </c>
      <c r="D178" s="5"/>
      <c r="E178" s="9" t="s">
        <v>523</v>
      </c>
    </row>
    <row r="179" spans="1:5">
      <c r="A179" s="18">
        <v>241</v>
      </c>
      <c r="B179" s="5" t="s">
        <v>377</v>
      </c>
      <c r="C179" s="4" t="s">
        <v>121</v>
      </c>
      <c r="D179" s="5"/>
      <c r="E179" s="9" t="s">
        <v>523</v>
      </c>
    </row>
    <row r="180" spans="1:5">
      <c r="A180" s="18">
        <v>307</v>
      </c>
      <c r="B180" s="5" t="s">
        <v>443</v>
      </c>
      <c r="C180" s="4" t="s">
        <v>121</v>
      </c>
      <c r="D180" s="5"/>
      <c r="E180" s="9" t="s">
        <v>523</v>
      </c>
    </row>
    <row r="181" spans="1:5">
      <c r="A181" s="18">
        <v>380</v>
      </c>
      <c r="B181" s="5" t="s">
        <v>516</v>
      </c>
      <c r="C181" s="4" t="s">
        <v>121</v>
      </c>
      <c r="D181" s="5"/>
      <c r="E181" s="9" t="s">
        <v>523</v>
      </c>
    </row>
    <row r="182" spans="1:5">
      <c r="A182" s="18">
        <v>302</v>
      </c>
      <c r="B182" s="5" t="s">
        <v>438</v>
      </c>
      <c r="C182" s="4" t="s">
        <v>121</v>
      </c>
      <c r="D182" s="5"/>
      <c r="E182" s="9" t="s">
        <v>523</v>
      </c>
    </row>
    <row r="183" spans="1:5">
      <c r="A183" s="18">
        <v>369</v>
      </c>
      <c r="B183" s="5" t="s">
        <v>505</v>
      </c>
      <c r="C183" s="4" t="s">
        <v>121</v>
      </c>
      <c r="D183" s="5"/>
      <c r="E183" s="9" t="s">
        <v>523</v>
      </c>
    </row>
    <row r="184" spans="1:5">
      <c r="A184" s="18">
        <v>306</v>
      </c>
      <c r="B184" s="5" t="s">
        <v>442</v>
      </c>
      <c r="C184" s="4" t="s">
        <v>121</v>
      </c>
      <c r="D184" s="5"/>
      <c r="E184" s="9" t="s">
        <v>523</v>
      </c>
    </row>
    <row r="185" spans="1:5">
      <c r="A185" s="18">
        <v>127</v>
      </c>
      <c r="B185" s="5" t="s">
        <v>263</v>
      </c>
      <c r="C185" s="4" t="s">
        <v>121</v>
      </c>
      <c r="D185" s="5"/>
      <c r="E185" s="9" t="s">
        <v>523</v>
      </c>
    </row>
    <row r="186" spans="1:5">
      <c r="A186" s="18">
        <v>263</v>
      </c>
      <c r="B186" s="5" t="s">
        <v>399</v>
      </c>
      <c r="C186" s="4" t="s">
        <v>121</v>
      </c>
      <c r="D186" s="5"/>
      <c r="E186" s="9" t="s">
        <v>523</v>
      </c>
    </row>
    <row r="187" spans="1:5">
      <c r="A187" s="18">
        <v>210</v>
      </c>
      <c r="B187" s="5" t="s">
        <v>346</v>
      </c>
      <c r="C187" s="4" t="s">
        <v>121</v>
      </c>
      <c r="D187" s="5"/>
      <c r="E187" s="9" t="s">
        <v>523</v>
      </c>
    </row>
    <row r="188" spans="1:5">
      <c r="A188" s="18">
        <v>237</v>
      </c>
      <c r="B188" s="5" t="s">
        <v>373</v>
      </c>
      <c r="C188" s="4" t="s">
        <v>121</v>
      </c>
      <c r="D188" s="5"/>
      <c r="E188" s="9" t="s">
        <v>523</v>
      </c>
    </row>
    <row r="189" spans="1:5">
      <c r="A189" s="18">
        <v>256</v>
      </c>
      <c r="B189" s="5" t="s">
        <v>392</v>
      </c>
      <c r="C189" s="4" t="s">
        <v>121</v>
      </c>
      <c r="D189" s="5"/>
      <c r="E189" s="9" t="s">
        <v>523</v>
      </c>
    </row>
    <row r="190" spans="1:5">
      <c r="A190" s="18">
        <v>250</v>
      </c>
      <c r="B190" s="5" t="s">
        <v>386</v>
      </c>
      <c r="C190" s="4" t="s">
        <v>121</v>
      </c>
      <c r="D190" s="5"/>
      <c r="E190" s="9" t="s">
        <v>523</v>
      </c>
    </row>
    <row r="191" spans="1:5">
      <c r="A191" s="18">
        <v>245</v>
      </c>
      <c r="B191" s="5" t="s">
        <v>381</v>
      </c>
      <c r="C191" s="4" t="s">
        <v>121</v>
      </c>
      <c r="D191" s="5"/>
      <c r="E191" s="9" t="s">
        <v>523</v>
      </c>
    </row>
    <row r="192" spans="1:5">
      <c r="A192" s="18">
        <v>252</v>
      </c>
      <c r="B192" s="5" t="s">
        <v>388</v>
      </c>
      <c r="C192" s="4" t="s">
        <v>121</v>
      </c>
      <c r="D192" s="5"/>
      <c r="E192" s="9" t="s">
        <v>523</v>
      </c>
    </row>
    <row r="193" spans="1:5">
      <c r="A193" s="18">
        <v>272</v>
      </c>
      <c r="B193" s="5" t="s">
        <v>408</v>
      </c>
      <c r="C193" s="4" t="s">
        <v>121</v>
      </c>
      <c r="D193" s="5"/>
      <c r="E193" s="9" t="s">
        <v>523</v>
      </c>
    </row>
    <row r="194" spans="1:5">
      <c r="A194" s="18">
        <v>276</v>
      </c>
      <c r="B194" s="5" t="s">
        <v>412</v>
      </c>
      <c r="C194" s="4" t="s">
        <v>121</v>
      </c>
      <c r="D194" s="5"/>
      <c r="E194" s="9" t="s">
        <v>523</v>
      </c>
    </row>
    <row r="195" spans="1:5">
      <c r="A195" s="18">
        <v>202</v>
      </c>
      <c r="B195" s="5" t="s">
        <v>338</v>
      </c>
      <c r="C195" s="4" t="s">
        <v>121</v>
      </c>
      <c r="D195" s="5"/>
      <c r="E195" s="9" t="s">
        <v>523</v>
      </c>
    </row>
    <row r="196" spans="1:5">
      <c r="A196" s="18">
        <v>174</v>
      </c>
      <c r="B196" s="5" t="s">
        <v>310</v>
      </c>
      <c r="C196" s="4" t="s">
        <v>121</v>
      </c>
      <c r="D196" s="5"/>
      <c r="E196" s="9" t="s">
        <v>523</v>
      </c>
    </row>
    <row r="197" spans="1:5">
      <c r="A197" s="18">
        <v>153</v>
      </c>
      <c r="B197" s="5" t="s">
        <v>289</v>
      </c>
      <c r="C197" s="4" t="s">
        <v>121</v>
      </c>
      <c r="D197" s="5"/>
      <c r="E197" s="9" t="s">
        <v>523</v>
      </c>
    </row>
    <row r="198" spans="1:5">
      <c r="A198" s="18">
        <v>148</v>
      </c>
      <c r="B198" s="5" t="s">
        <v>284</v>
      </c>
      <c r="C198" s="4" t="s">
        <v>121</v>
      </c>
      <c r="D198" s="5"/>
      <c r="E198" s="9" t="s">
        <v>523</v>
      </c>
    </row>
    <row r="199" spans="1:5">
      <c r="A199" s="18">
        <v>167</v>
      </c>
      <c r="B199" s="5" t="s">
        <v>303</v>
      </c>
      <c r="C199" s="4" t="s">
        <v>121</v>
      </c>
      <c r="D199" s="5"/>
      <c r="E199" s="9" t="s">
        <v>523</v>
      </c>
    </row>
    <row r="200" spans="1:5">
      <c r="A200" s="18">
        <v>386</v>
      </c>
      <c r="B200" s="5" t="s">
        <v>522</v>
      </c>
      <c r="C200" s="4" t="s">
        <v>121</v>
      </c>
      <c r="D200" s="5"/>
      <c r="E200" s="9" t="s">
        <v>523</v>
      </c>
    </row>
    <row r="201" spans="1:5">
      <c r="A201" s="18">
        <v>348</v>
      </c>
      <c r="B201" s="5" t="s">
        <v>484</v>
      </c>
      <c r="C201" s="4" t="s">
        <v>121</v>
      </c>
      <c r="D201" s="5"/>
      <c r="E201" s="9" t="s">
        <v>523</v>
      </c>
    </row>
    <row r="202" spans="1:5">
      <c r="A202" s="18">
        <v>310</v>
      </c>
      <c r="B202" s="5" t="s">
        <v>446</v>
      </c>
      <c r="C202" s="4" t="s">
        <v>121</v>
      </c>
      <c r="D202" s="5"/>
      <c r="E202" s="9" t="s">
        <v>523</v>
      </c>
    </row>
    <row r="203" spans="1:5">
      <c r="A203" s="18">
        <v>213</v>
      </c>
      <c r="B203" s="5" t="s">
        <v>349</v>
      </c>
      <c r="C203" s="4" t="s">
        <v>121</v>
      </c>
      <c r="D203" s="5"/>
      <c r="E203" s="9" t="s">
        <v>523</v>
      </c>
    </row>
    <row r="204" spans="1:5">
      <c r="A204" s="18">
        <v>303</v>
      </c>
      <c r="B204" s="5" t="s">
        <v>439</v>
      </c>
      <c r="C204" s="4" t="s">
        <v>121</v>
      </c>
      <c r="D204" s="5"/>
      <c r="E204" s="9" t="s">
        <v>523</v>
      </c>
    </row>
    <row r="205" spans="1:5">
      <c r="A205" s="18">
        <v>163</v>
      </c>
      <c r="B205" s="5" t="s">
        <v>299</v>
      </c>
      <c r="C205" s="4" t="s">
        <v>121</v>
      </c>
      <c r="D205" s="5"/>
      <c r="E205" s="9" t="s">
        <v>523</v>
      </c>
    </row>
    <row r="206" spans="1:5">
      <c r="A206" s="18">
        <v>338</v>
      </c>
      <c r="B206" s="5" t="s">
        <v>474</v>
      </c>
      <c r="C206" s="4" t="s">
        <v>121</v>
      </c>
      <c r="D206" s="5"/>
      <c r="E206" s="9" t="s">
        <v>523</v>
      </c>
    </row>
    <row r="207" spans="1:5">
      <c r="A207" s="18">
        <v>313</v>
      </c>
      <c r="B207" s="5" t="s">
        <v>449</v>
      </c>
      <c r="C207" s="4" t="s">
        <v>121</v>
      </c>
      <c r="D207" s="5"/>
      <c r="E207" s="9" t="s">
        <v>523</v>
      </c>
    </row>
    <row r="208" spans="1:5">
      <c r="A208" s="18">
        <v>381</v>
      </c>
      <c r="B208" s="5" t="s">
        <v>517</v>
      </c>
      <c r="C208" s="4" t="s">
        <v>121</v>
      </c>
      <c r="D208" s="5"/>
      <c r="E208" s="9" t="s">
        <v>523</v>
      </c>
    </row>
    <row r="209" spans="1:5">
      <c r="A209" s="18">
        <v>329</v>
      </c>
      <c r="B209" s="5" t="s">
        <v>465</v>
      </c>
      <c r="C209" s="4" t="s">
        <v>121</v>
      </c>
      <c r="D209" s="5"/>
      <c r="E209" s="9" t="s">
        <v>523</v>
      </c>
    </row>
    <row r="210" spans="1:5">
      <c r="A210" s="18">
        <v>355</v>
      </c>
      <c r="B210" s="5" t="s">
        <v>491</v>
      </c>
      <c r="C210" s="4" t="s">
        <v>121</v>
      </c>
      <c r="D210" s="5"/>
      <c r="E210" s="9" t="s">
        <v>523</v>
      </c>
    </row>
    <row r="211" spans="1:5">
      <c r="A211" s="18">
        <v>221</v>
      </c>
      <c r="B211" s="5" t="s">
        <v>357</v>
      </c>
      <c r="C211" s="4" t="s">
        <v>121</v>
      </c>
      <c r="D211" s="5"/>
      <c r="E211" s="9" t="s">
        <v>523</v>
      </c>
    </row>
    <row r="212" spans="1:5">
      <c r="A212" s="18">
        <v>214</v>
      </c>
      <c r="B212" s="5" t="s">
        <v>350</v>
      </c>
      <c r="C212" s="4" t="s">
        <v>121</v>
      </c>
      <c r="D212" s="5"/>
      <c r="E212" s="9" t="s">
        <v>523</v>
      </c>
    </row>
    <row r="213" spans="1:5">
      <c r="A213" s="18">
        <v>364</v>
      </c>
      <c r="B213" s="5" t="s">
        <v>500</v>
      </c>
      <c r="C213" s="4" t="s">
        <v>121</v>
      </c>
      <c r="D213" s="5"/>
      <c r="E213" s="9" t="s">
        <v>523</v>
      </c>
    </row>
    <row r="214" spans="1:5">
      <c r="A214" s="18">
        <v>359</v>
      </c>
      <c r="B214" s="5" t="s">
        <v>495</v>
      </c>
      <c r="C214" s="4" t="s">
        <v>121</v>
      </c>
      <c r="D214" s="5"/>
      <c r="E214" s="9" t="s">
        <v>523</v>
      </c>
    </row>
    <row r="215" spans="1:5">
      <c r="A215" s="18">
        <v>350</v>
      </c>
      <c r="B215" s="5" t="s">
        <v>486</v>
      </c>
      <c r="C215" s="4" t="s">
        <v>121</v>
      </c>
      <c r="D215" s="5"/>
      <c r="E215" s="9" t="s">
        <v>523</v>
      </c>
    </row>
    <row r="216" spans="1:5">
      <c r="A216" s="18">
        <v>368</v>
      </c>
      <c r="B216" s="5" t="s">
        <v>504</v>
      </c>
      <c r="C216" s="4" t="s">
        <v>121</v>
      </c>
      <c r="D216" s="5"/>
      <c r="E216" s="9" t="s">
        <v>523</v>
      </c>
    </row>
    <row r="217" spans="1:5">
      <c r="A217" s="18">
        <v>378</v>
      </c>
      <c r="B217" s="5" t="s">
        <v>514</v>
      </c>
      <c r="C217" s="4" t="s">
        <v>121</v>
      </c>
      <c r="D217" s="5"/>
      <c r="E217" s="9" t="s">
        <v>523</v>
      </c>
    </row>
    <row r="218" spans="1:5">
      <c r="A218" s="18">
        <v>281</v>
      </c>
      <c r="B218" s="5" t="s">
        <v>417</v>
      </c>
      <c r="C218" s="4" t="s">
        <v>121</v>
      </c>
      <c r="D218" s="5"/>
      <c r="E218" s="9" t="s">
        <v>523</v>
      </c>
    </row>
    <row r="219" spans="1:5">
      <c r="A219" s="18">
        <v>126</v>
      </c>
      <c r="B219" s="5" t="s">
        <v>262</v>
      </c>
      <c r="C219" s="4" t="s">
        <v>121</v>
      </c>
      <c r="D219" s="5"/>
      <c r="E219" s="9" t="s">
        <v>523</v>
      </c>
    </row>
    <row r="220" spans="1:5">
      <c r="A220" s="18">
        <v>107</v>
      </c>
      <c r="B220" s="5" t="s">
        <v>243</v>
      </c>
      <c r="C220" s="4" t="s">
        <v>121</v>
      </c>
      <c r="D220" s="5"/>
      <c r="E220" s="9" t="s">
        <v>523</v>
      </c>
    </row>
    <row r="221" spans="1:5">
      <c r="A221" s="18">
        <v>140</v>
      </c>
      <c r="B221" s="5" t="s">
        <v>276</v>
      </c>
      <c r="C221" s="4" t="s">
        <v>121</v>
      </c>
      <c r="D221" s="5"/>
      <c r="E221" s="9" t="s">
        <v>523</v>
      </c>
    </row>
    <row r="222" spans="1:5">
      <c r="A222" s="18">
        <v>133</v>
      </c>
      <c r="B222" s="5" t="s">
        <v>269</v>
      </c>
      <c r="C222" s="4" t="s">
        <v>121</v>
      </c>
      <c r="D222" s="5"/>
      <c r="E222" s="9" t="s">
        <v>523</v>
      </c>
    </row>
    <row r="223" spans="1:5">
      <c r="A223" s="18">
        <v>105</v>
      </c>
      <c r="B223" s="5" t="s">
        <v>241</v>
      </c>
      <c r="C223" s="4" t="s">
        <v>121</v>
      </c>
      <c r="D223" s="5"/>
      <c r="E223" s="9" t="s">
        <v>523</v>
      </c>
    </row>
    <row r="224" spans="1:5">
      <c r="A224" s="18">
        <v>176</v>
      </c>
      <c r="B224" s="5" t="s">
        <v>312</v>
      </c>
      <c r="C224" s="4" t="s">
        <v>121</v>
      </c>
      <c r="D224" s="5"/>
      <c r="E224" s="9" t="s">
        <v>523</v>
      </c>
    </row>
    <row r="225" spans="1:5">
      <c r="A225" s="18">
        <v>198</v>
      </c>
      <c r="B225" s="5" t="s">
        <v>334</v>
      </c>
      <c r="C225" s="4" t="s">
        <v>121</v>
      </c>
      <c r="D225" s="5"/>
      <c r="E225" s="9" t="s">
        <v>523</v>
      </c>
    </row>
    <row r="226" spans="1:5">
      <c r="A226" s="18">
        <v>152</v>
      </c>
      <c r="B226" s="5" t="s">
        <v>288</v>
      </c>
      <c r="C226" s="4" t="s">
        <v>121</v>
      </c>
      <c r="D226" s="5"/>
      <c r="E226" s="9" t="s">
        <v>523</v>
      </c>
    </row>
    <row r="227" spans="1:5">
      <c r="A227" s="18">
        <v>162</v>
      </c>
      <c r="B227" s="5" t="s">
        <v>298</v>
      </c>
      <c r="C227" s="4" t="s">
        <v>121</v>
      </c>
      <c r="D227" s="5"/>
      <c r="E227" s="9" t="s">
        <v>523</v>
      </c>
    </row>
    <row r="228" spans="1:5">
      <c r="A228" s="18">
        <v>147</v>
      </c>
      <c r="B228" s="5" t="s">
        <v>283</v>
      </c>
      <c r="C228" s="4" t="s">
        <v>121</v>
      </c>
      <c r="D228" s="5"/>
      <c r="E228" s="9" t="s">
        <v>523</v>
      </c>
    </row>
    <row r="229" spans="1:5">
      <c r="A229" s="18">
        <v>294</v>
      </c>
      <c r="B229" s="5" t="s">
        <v>430</v>
      </c>
      <c r="C229" s="4" t="s">
        <v>121</v>
      </c>
      <c r="D229" s="5"/>
      <c r="E229" s="9" t="s">
        <v>523</v>
      </c>
    </row>
    <row r="230" spans="1:5">
      <c r="A230" s="18">
        <v>172</v>
      </c>
      <c r="B230" s="5" t="s">
        <v>308</v>
      </c>
      <c r="C230" s="4" t="s">
        <v>121</v>
      </c>
      <c r="D230" s="5"/>
      <c r="E230" s="9" t="s">
        <v>523</v>
      </c>
    </row>
    <row r="231" spans="1:5">
      <c r="A231" s="18">
        <v>235</v>
      </c>
      <c r="B231" s="5" t="s">
        <v>371</v>
      </c>
      <c r="C231" s="4" t="s">
        <v>121</v>
      </c>
      <c r="D231" s="5"/>
      <c r="E231" s="9" t="s">
        <v>523</v>
      </c>
    </row>
    <row r="232" spans="1:5">
      <c r="A232" s="18">
        <v>323</v>
      </c>
      <c r="B232" s="5" t="s">
        <v>459</v>
      </c>
      <c r="C232" s="4" t="s">
        <v>121</v>
      </c>
      <c r="D232" s="5"/>
      <c r="E232" s="9" t="s">
        <v>523</v>
      </c>
    </row>
    <row r="233" spans="1:5">
      <c r="A233" s="18">
        <v>220</v>
      </c>
      <c r="B233" s="5" t="s">
        <v>356</v>
      </c>
      <c r="C233" s="4" t="s">
        <v>121</v>
      </c>
      <c r="D233" s="5"/>
      <c r="E233" s="9" t="s">
        <v>523</v>
      </c>
    </row>
    <row r="234" spans="1:5">
      <c r="A234" s="18">
        <v>290</v>
      </c>
      <c r="B234" s="5" t="s">
        <v>426</v>
      </c>
      <c r="C234" s="4" t="s">
        <v>121</v>
      </c>
      <c r="D234" s="5"/>
      <c r="E234" s="9" t="s">
        <v>523</v>
      </c>
    </row>
    <row r="235" spans="1:5">
      <c r="A235" s="18">
        <v>229</v>
      </c>
      <c r="B235" s="5" t="s">
        <v>365</v>
      </c>
      <c r="C235" s="4" t="s">
        <v>121</v>
      </c>
      <c r="D235" s="5"/>
      <c r="E235" s="9" t="s">
        <v>523</v>
      </c>
    </row>
    <row r="236" spans="1:5">
      <c r="A236" s="18">
        <v>253</v>
      </c>
      <c r="B236" s="5" t="s">
        <v>389</v>
      </c>
      <c r="C236" s="4" t="s">
        <v>121</v>
      </c>
      <c r="D236" s="5"/>
      <c r="E236" s="9" t="s">
        <v>523</v>
      </c>
    </row>
    <row r="237" spans="1:5">
      <c r="A237" s="18">
        <v>293</v>
      </c>
      <c r="B237" s="5" t="s">
        <v>429</v>
      </c>
      <c r="C237" s="4" t="s">
        <v>121</v>
      </c>
      <c r="D237" s="5"/>
      <c r="E237" s="9" t="s">
        <v>523</v>
      </c>
    </row>
    <row r="238" spans="1:5">
      <c r="A238" s="18">
        <v>297</v>
      </c>
      <c r="B238" s="5" t="s">
        <v>433</v>
      </c>
      <c r="C238" s="4" t="s">
        <v>121</v>
      </c>
      <c r="D238" s="5"/>
      <c r="E238" s="9" t="s">
        <v>523</v>
      </c>
    </row>
    <row r="239" spans="1:5">
      <c r="A239" s="18">
        <v>228</v>
      </c>
      <c r="B239" s="5" t="s">
        <v>364</v>
      </c>
      <c r="C239" s="4" t="s">
        <v>121</v>
      </c>
      <c r="D239" s="5"/>
      <c r="E239" s="9" t="s">
        <v>523</v>
      </c>
    </row>
    <row r="240" spans="1:5">
      <c r="A240" s="18">
        <v>299</v>
      </c>
      <c r="B240" s="5" t="s">
        <v>435</v>
      </c>
      <c r="C240" s="4" t="s">
        <v>121</v>
      </c>
      <c r="D240" s="5"/>
      <c r="E240" s="9" t="s">
        <v>523</v>
      </c>
    </row>
    <row r="241" spans="1:5">
      <c r="A241" s="18">
        <v>150</v>
      </c>
      <c r="B241" s="5" t="s">
        <v>286</v>
      </c>
      <c r="C241" s="4" t="s">
        <v>121</v>
      </c>
      <c r="D241" s="5"/>
      <c r="E241" s="9" t="s">
        <v>523</v>
      </c>
    </row>
    <row r="242" spans="1:5">
      <c r="A242" s="18">
        <v>122</v>
      </c>
      <c r="B242" s="5" t="s">
        <v>258</v>
      </c>
      <c r="C242" s="4" t="s">
        <v>121</v>
      </c>
      <c r="D242" s="5"/>
      <c r="E242" s="9" t="s">
        <v>523</v>
      </c>
    </row>
    <row r="243" spans="1:5">
      <c r="A243" s="18">
        <v>285</v>
      </c>
      <c r="B243" s="5" t="s">
        <v>421</v>
      </c>
      <c r="C243" s="4" t="s">
        <v>121</v>
      </c>
      <c r="D243" s="5"/>
      <c r="E243" s="9" t="s">
        <v>523</v>
      </c>
    </row>
    <row r="244" spans="1:5">
      <c r="A244" s="18">
        <v>312</v>
      </c>
      <c r="B244" s="5" t="s">
        <v>448</v>
      </c>
      <c r="C244" s="4" t="s">
        <v>121</v>
      </c>
      <c r="D244" s="5"/>
      <c r="E244" s="9" t="s">
        <v>523</v>
      </c>
    </row>
    <row r="245" spans="1:5">
      <c r="A245" s="18">
        <v>191</v>
      </c>
      <c r="B245" s="5" t="s">
        <v>327</v>
      </c>
      <c r="C245" s="4" t="s">
        <v>121</v>
      </c>
      <c r="D245" s="5"/>
      <c r="E245" s="9" t="s">
        <v>523</v>
      </c>
    </row>
    <row r="246" spans="1:5">
      <c r="A246" s="18">
        <v>316</v>
      </c>
      <c r="B246" s="5" t="s">
        <v>452</v>
      </c>
      <c r="C246" s="4" t="s">
        <v>121</v>
      </c>
      <c r="D246" s="5"/>
      <c r="E246" s="9" t="s">
        <v>523</v>
      </c>
    </row>
    <row r="247" spans="1:5">
      <c r="A247" s="18">
        <v>333</v>
      </c>
      <c r="B247" s="5" t="s">
        <v>469</v>
      </c>
      <c r="C247" s="4" t="s">
        <v>121</v>
      </c>
      <c r="D247" s="5"/>
      <c r="E247" s="9" t="s">
        <v>523</v>
      </c>
    </row>
    <row r="248" spans="1:5">
      <c r="A248" s="18">
        <v>357</v>
      </c>
      <c r="B248" s="5" t="s">
        <v>493</v>
      </c>
      <c r="C248" s="4" t="s">
        <v>121</v>
      </c>
      <c r="D248" s="5"/>
      <c r="E248" s="9" t="s">
        <v>523</v>
      </c>
    </row>
    <row r="249" spans="1:5">
      <c r="A249" s="18">
        <v>320</v>
      </c>
      <c r="B249" s="5" t="s">
        <v>456</v>
      </c>
      <c r="C249" s="4" t="s">
        <v>121</v>
      </c>
      <c r="D249" s="5"/>
      <c r="E249" s="9" t="s">
        <v>523</v>
      </c>
    </row>
    <row r="250" spans="1:5">
      <c r="A250" s="18">
        <v>142</v>
      </c>
      <c r="B250" s="5" t="s">
        <v>278</v>
      </c>
      <c r="C250" s="4" t="s">
        <v>121</v>
      </c>
      <c r="D250" s="5"/>
      <c r="E250" s="9" t="s">
        <v>523</v>
      </c>
    </row>
    <row r="251" spans="1:5">
      <c r="A251" s="18">
        <v>166</v>
      </c>
      <c r="B251" s="5" t="s">
        <v>302</v>
      </c>
      <c r="C251" s="4" t="s">
        <v>121</v>
      </c>
      <c r="D251" s="5"/>
      <c r="E251" s="9" t="s">
        <v>523</v>
      </c>
    </row>
    <row r="252" spans="1:5">
      <c r="A252" s="18">
        <v>362</v>
      </c>
      <c r="B252" s="5" t="s">
        <v>498</v>
      </c>
      <c r="C252" s="4" t="s">
        <v>121</v>
      </c>
      <c r="D252" s="5"/>
      <c r="E252" s="9" t="s">
        <v>523</v>
      </c>
    </row>
    <row r="253" spans="1:5">
      <c r="A253" s="18">
        <v>383</v>
      </c>
      <c r="B253" s="5" t="s">
        <v>519</v>
      </c>
      <c r="C253" s="4" t="s">
        <v>121</v>
      </c>
      <c r="D253" s="5"/>
      <c r="E253" s="9" t="s">
        <v>523</v>
      </c>
    </row>
    <row r="254" spans="1:5">
      <c r="A254" s="18">
        <v>141</v>
      </c>
      <c r="B254" s="5" t="s">
        <v>277</v>
      </c>
      <c r="C254" s="4" t="s">
        <v>121</v>
      </c>
      <c r="D254" s="5"/>
      <c r="E254" s="9" t="s">
        <v>523</v>
      </c>
    </row>
    <row r="255" spans="1:5">
      <c r="A255" s="18">
        <v>186</v>
      </c>
      <c r="B255" s="5" t="s">
        <v>322</v>
      </c>
      <c r="C255" s="4" t="s">
        <v>121</v>
      </c>
      <c r="D255" s="5"/>
      <c r="E255" s="9" t="s">
        <v>523</v>
      </c>
    </row>
    <row r="256" spans="1:5">
      <c r="A256" s="18">
        <v>194</v>
      </c>
      <c r="B256" s="5" t="s">
        <v>330</v>
      </c>
      <c r="C256" s="4" t="s">
        <v>121</v>
      </c>
      <c r="D256" s="5"/>
      <c r="E256" s="9" t="s">
        <v>523</v>
      </c>
    </row>
    <row r="257" spans="1:5">
      <c r="A257" s="18">
        <v>351</v>
      </c>
      <c r="B257" s="5" t="s">
        <v>487</v>
      </c>
      <c r="C257" s="4" t="s">
        <v>121</v>
      </c>
      <c r="D257" s="5"/>
      <c r="E257" s="9" t="s">
        <v>523</v>
      </c>
    </row>
    <row r="258" spans="1:5">
      <c r="A258" s="18">
        <v>301</v>
      </c>
      <c r="B258" s="5" t="s">
        <v>437</v>
      </c>
      <c r="C258" s="4" t="s">
        <v>121</v>
      </c>
      <c r="D258" s="5"/>
      <c r="E258" s="9" t="s">
        <v>523</v>
      </c>
    </row>
    <row r="259" spans="1:5">
      <c r="A259" s="18">
        <v>336</v>
      </c>
      <c r="B259" s="5" t="s">
        <v>472</v>
      </c>
      <c r="C259" s="4" t="s">
        <v>121</v>
      </c>
      <c r="D259" s="5"/>
      <c r="E259" s="9" t="s">
        <v>523</v>
      </c>
    </row>
    <row r="260" spans="1:5">
      <c r="A260" s="18">
        <v>370</v>
      </c>
      <c r="B260" s="5" t="s">
        <v>506</v>
      </c>
      <c r="C260" s="4" t="s">
        <v>121</v>
      </c>
      <c r="D260" s="5"/>
      <c r="E260" s="9" t="s">
        <v>523</v>
      </c>
    </row>
    <row r="261" spans="1:5">
      <c r="A261" s="18">
        <v>372</v>
      </c>
      <c r="B261" s="5" t="s">
        <v>508</v>
      </c>
      <c r="C261" s="4" t="s">
        <v>121</v>
      </c>
      <c r="D261" s="5"/>
      <c r="E261" s="9" t="s">
        <v>523</v>
      </c>
    </row>
    <row r="262" spans="1:5">
      <c r="A262" s="18">
        <v>356</v>
      </c>
      <c r="B262" s="5" t="s">
        <v>492</v>
      </c>
      <c r="C262" s="4" t="s">
        <v>121</v>
      </c>
      <c r="D262" s="5"/>
      <c r="E262" s="9" t="s">
        <v>523</v>
      </c>
    </row>
    <row r="263" spans="1:5">
      <c r="A263" s="18">
        <v>335</v>
      </c>
      <c r="B263" s="5" t="s">
        <v>471</v>
      </c>
      <c r="C263" s="4" t="s">
        <v>121</v>
      </c>
      <c r="D263" s="5"/>
      <c r="E263" s="9" t="s">
        <v>523</v>
      </c>
    </row>
    <row r="264" spans="1:5">
      <c r="A264" s="18">
        <v>332</v>
      </c>
      <c r="B264" s="5" t="s">
        <v>468</v>
      </c>
      <c r="C264" s="4" t="s">
        <v>121</v>
      </c>
      <c r="D264" s="5"/>
      <c r="E264" s="9" t="s">
        <v>523</v>
      </c>
    </row>
    <row r="265" spans="1:5">
      <c r="A265" s="18">
        <v>330</v>
      </c>
      <c r="B265" s="5" t="s">
        <v>466</v>
      </c>
      <c r="C265" s="4" t="s">
        <v>121</v>
      </c>
      <c r="D265" s="5"/>
      <c r="E265" s="9" t="s">
        <v>523</v>
      </c>
    </row>
    <row r="266" spans="1:5">
      <c r="A266" s="18">
        <v>324</v>
      </c>
      <c r="B266" s="5" t="s">
        <v>460</v>
      </c>
      <c r="C266" s="4" t="s">
        <v>121</v>
      </c>
      <c r="D266" s="5"/>
      <c r="E266" s="9" t="s">
        <v>523</v>
      </c>
    </row>
    <row r="267" spans="1:5">
      <c r="A267" s="18">
        <v>354</v>
      </c>
      <c r="B267" s="5" t="s">
        <v>490</v>
      </c>
      <c r="C267" s="4" t="s">
        <v>121</v>
      </c>
      <c r="D267" s="5"/>
      <c r="E267" s="9" t="s">
        <v>523</v>
      </c>
    </row>
    <row r="268" spans="1:5">
      <c r="A268" s="18">
        <v>327</v>
      </c>
      <c r="B268" s="5" t="s">
        <v>463</v>
      </c>
      <c r="C268" s="4" t="s">
        <v>121</v>
      </c>
      <c r="D268" s="5"/>
      <c r="E268" s="9" t="s">
        <v>523</v>
      </c>
    </row>
    <row r="269" spans="1:5">
      <c r="A269" s="18">
        <v>385</v>
      </c>
      <c r="B269" s="5" t="s">
        <v>521</v>
      </c>
      <c r="C269" s="4" t="s">
        <v>121</v>
      </c>
      <c r="D269" s="5"/>
      <c r="E269" s="9" t="s">
        <v>523</v>
      </c>
    </row>
    <row r="270" spans="1:5">
      <c r="A270" s="18">
        <v>254</v>
      </c>
      <c r="B270" s="5" t="s">
        <v>390</v>
      </c>
      <c r="C270" s="4" t="s">
        <v>121</v>
      </c>
      <c r="D270" s="5"/>
      <c r="E270" s="9" t="s">
        <v>523</v>
      </c>
    </row>
    <row r="271" spans="1:5">
      <c r="A271" s="18">
        <v>341</v>
      </c>
      <c r="B271" s="5" t="s">
        <v>477</v>
      </c>
      <c r="C271" s="4" t="s">
        <v>121</v>
      </c>
      <c r="D271" s="5"/>
      <c r="E271" s="9" t="s">
        <v>523</v>
      </c>
    </row>
    <row r="272" spans="1:5">
      <c r="A272" s="18">
        <v>346</v>
      </c>
      <c r="B272" s="5" t="s">
        <v>482</v>
      </c>
      <c r="C272" s="4" t="s">
        <v>121</v>
      </c>
      <c r="D272" s="5"/>
      <c r="E272" s="9" t="s">
        <v>523</v>
      </c>
    </row>
    <row r="273" spans="1:5">
      <c r="A273" s="18">
        <v>363</v>
      </c>
      <c r="B273" s="5" t="s">
        <v>499</v>
      </c>
      <c r="C273" s="4" t="s">
        <v>121</v>
      </c>
      <c r="D273" s="5"/>
      <c r="E273" s="9" t="s">
        <v>523</v>
      </c>
    </row>
    <row r="274" spans="1:5">
      <c r="A274" s="18">
        <v>317</v>
      </c>
      <c r="B274" s="5" t="s">
        <v>453</v>
      </c>
      <c r="C274" s="4" t="s">
        <v>121</v>
      </c>
      <c r="D274" s="5"/>
      <c r="E274" s="9" t="s">
        <v>523</v>
      </c>
    </row>
    <row r="275" spans="1:5">
      <c r="A275" s="18">
        <v>361</v>
      </c>
      <c r="B275" s="5" t="s">
        <v>497</v>
      </c>
      <c r="C275" s="4" t="s">
        <v>121</v>
      </c>
      <c r="D275" s="5"/>
      <c r="E275" s="9" t="s">
        <v>523</v>
      </c>
    </row>
    <row r="276" spans="1:5">
      <c r="A276" s="18">
        <v>328</v>
      </c>
      <c r="B276" s="5" t="s">
        <v>464</v>
      </c>
      <c r="C276" s="4" t="s">
        <v>121</v>
      </c>
      <c r="D276" s="5"/>
      <c r="E276" s="9" t="s">
        <v>523</v>
      </c>
    </row>
    <row r="277" spans="1:5">
      <c r="A277" s="18">
        <v>322</v>
      </c>
      <c r="B277" s="5" t="s">
        <v>458</v>
      </c>
      <c r="C277" s="4" t="s">
        <v>121</v>
      </c>
      <c r="D277" s="5"/>
      <c r="E277" s="9" t="s">
        <v>523</v>
      </c>
    </row>
    <row r="278" spans="1:5">
      <c r="A278" s="18">
        <v>321</v>
      </c>
      <c r="B278" s="5" t="s">
        <v>457</v>
      </c>
      <c r="C278" s="4" t="s">
        <v>121</v>
      </c>
      <c r="D278" s="5"/>
      <c r="E278" s="9" t="s">
        <v>523</v>
      </c>
    </row>
    <row r="279" spans="1:5">
      <c r="A279" s="18">
        <v>325</v>
      </c>
      <c r="B279" s="5" t="s">
        <v>461</v>
      </c>
      <c r="C279" s="4" t="s">
        <v>121</v>
      </c>
      <c r="D279" s="5"/>
      <c r="E279" s="9" t="s">
        <v>523</v>
      </c>
    </row>
    <row r="280" spans="1:5">
      <c r="A280" s="18">
        <v>379</v>
      </c>
      <c r="B280" s="5" t="s">
        <v>515</v>
      </c>
      <c r="C280" s="4" t="s">
        <v>121</v>
      </c>
      <c r="D280" s="5"/>
      <c r="E280" s="9" t="s">
        <v>523</v>
      </c>
    </row>
    <row r="281" spans="1:5">
      <c r="A281" s="18">
        <v>365</v>
      </c>
      <c r="B281" s="5" t="s">
        <v>501</v>
      </c>
      <c r="C281" s="4" t="s">
        <v>121</v>
      </c>
      <c r="D281" s="5"/>
      <c r="E281" s="9" t="s">
        <v>523</v>
      </c>
    </row>
    <row r="282" spans="1:5">
      <c r="A282" s="18">
        <v>319</v>
      </c>
      <c r="B282" s="5" t="s">
        <v>455</v>
      </c>
      <c r="C282" s="4" t="s">
        <v>121</v>
      </c>
      <c r="D282" s="5"/>
      <c r="E282" s="9" t="s">
        <v>523</v>
      </c>
    </row>
    <row r="283" spans="1:5">
      <c r="A283" s="18">
        <v>343</v>
      </c>
      <c r="B283" s="5" t="s">
        <v>479</v>
      </c>
      <c r="C283" s="4" t="s">
        <v>121</v>
      </c>
      <c r="D283" s="5"/>
      <c r="E283" s="9" t="s">
        <v>523</v>
      </c>
    </row>
    <row r="284" spans="1:5">
      <c r="A284" s="18">
        <v>296</v>
      </c>
      <c r="B284" s="5" t="s">
        <v>432</v>
      </c>
      <c r="C284" s="4" t="s">
        <v>121</v>
      </c>
      <c r="D284" s="5"/>
      <c r="E284" s="9" t="s">
        <v>523</v>
      </c>
    </row>
    <row r="285" spans="1:5">
      <c r="A285" s="18">
        <v>349</v>
      </c>
      <c r="B285" s="5" t="s">
        <v>485</v>
      </c>
      <c r="C285" s="4" t="s">
        <v>121</v>
      </c>
      <c r="D285" s="5"/>
      <c r="E285" s="9" t="s">
        <v>523</v>
      </c>
    </row>
    <row r="286" spans="1:5">
      <c r="A286" s="18">
        <v>298</v>
      </c>
      <c r="B286" s="5" t="s">
        <v>434</v>
      </c>
      <c r="C286" s="4" t="s">
        <v>121</v>
      </c>
      <c r="D286" s="5"/>
      <c r="E286" s="9" t="s">
        <v>523</v>
      </c>
    </row>
    <row r="287" spans="1:5">
      <c r="A287" s="18">
        <v>340</v>
      </c>
      <c r="B287" s="5" t="s">
        <v>476</v>
      </c>
      <c r="C287" s="4" t="s">
        <v>121</v>
      </c>
      <c r="D287" s="5"/>
      <c r="E287" s="9" t="s">
        <v>523</v>
      </c>
    </row>
    <row r="288" spans="1:5">
      <c r="A288" s="18">
        <v>188</v>
      </c>
      <c r="B288" s="5" t="s">
        <v>324</v>
      </c>
      <c r="C288" s="4" t="s">
        <v>121</v>
      </c>
      <c r="D288" s="5"/>
      <c r="E288" s="9" t="s">
        <v>523</v>
      </c>
    </row>
    <row r="289" spans="1:5">
      <c r="A289" s="18">
        <v>376</v>
      </c>
      <c r="B289" s="5" t="s">
        <v>512</v>
      </c>
      <c r="C289" s="4" t="s">
        <v>121</v>
      </c>
      <c r="D289" s="5"/>
      <c r="E289" s="9" t="s">
        <v>523</v>
      </c>
    </row>
    <row r="290" spans="1:5">
      <c r="A290" s="18">
        <v>337</v>
      </c>
      <c r="B290" s="5" t="s">
        <v>473</v>
      </c>
      <c r="C290" s="4" t="s">
        <v>121</v>
      </c>
      <c r="D290" s="5"/>
      <c r="E290" s="9" t="s">
        <v>523</v>
      </c>
    </row>
    <row r="291" spans="1:5">
      <c r="A291" s="18">
        <v>160</v>
      </c>
      <c r="B291" s="5" t="s">
        <v>296</v>
      </c>
      <c r="C291" s="4" t="s">
        <v>121</v>
      </c>
      <c r="D291" s="5"/>
      <c r="E291" s="9" t="s">
        <v>523</v>
      </c>
    </row>
    <row r="292" spans="1:5">
      <c r="A292" s="18">
        <v>291</v>
      </c>
      <c r="B292" s="5" t="s">
        <v>427</v>
      </c>
      <c r="C292" s="4" t="s">
        <v>121</v>
      </c>
      <c r="D292" s="5"/>
      <c r="E292" s="9" t="s">
        <v>523</v>
      </c>
    </row>
    <row r="293" spans="1:5">
      <c r="A293" s="18">
        <v>143</v>
      </c>
      <c r="B293" s="5" t="s">
        <v>279</v>
      </c>
      <c r="C293" s="4" t="s">
        <v>121</v>
      </c>
      <c r="D293" s="5"/>
      <c r="E293" s="9" t="s">
        <v>523</v>
      </c>
    </row>
    <row r="294" spans="1:5">
      <c r="A294" s="18">
        <v>154</v>
      </c>
      <c r="B294" s="5" t="s">
        <v>290</v>
      </c>
      <c r="C294" s="4" t="s">
        <v>121</v>
      </c>
      <c r="D294" s="5"/>
      <c r="E294" s="9" t="s">
        <v>523</v>
      </c>
    </row>
    <row r="295" spans="1:5">
      <c r="A295" s="18">
        <v>207</v>
      </c>
      <c r="B295" s="5" t="s">
        <v>343</v>
      </c>
      <c r="C295" s="4" t="s">
        <v>121</v>
      </c>
      <c r="D295" s="5"/>
      <c r="E295" s="9" t="s">
        <v>523</v>
      </c>
    </row>
    <row r="296" spans="1:5">
      <c r="A296" s="18">
        <v>249</v>
      </c>
      <c r="B296" s="5" t="s">
        <v>385</v>
      </c>
      <c r="C296" s="4" t="s">
        <v>121</v>
      </c>
      <c r="D296" s="5"/>
      <c r="E296" s="9" t="s">
        <v>523</v>
      </c>
    </row>
    <row r="297" spans="1:5">
      <c r="A297" s="18">
        <v>98</v>
      </c>
      <c r="B297" s="5" t="s">
        <v>234</v>
      </c>
      <c r="C297" s="4" t="s">
        <v>121</v>
      </c>
      <c r="D297" s="5"/>
      <c r="E297" s="9" t="s">
        <v>523</v>
      </c>
    </row>
    <row r="298" spans="1:5">
      <c r="A298" s="18">
        <v>197</v>
      </c>
      <c r="B298" s="5" t="s">
        <v>333</v>
      </c>
      <c r="C298" s="4" t="s">
        <v>121</v>
      </c>
      <c r="D298" s="5"/>
      <c r="E298" s="9" t="s">
        <v>523</v>
      </c>
    </row>
    <row r="299" spans="1:5">
      <c r="A299" s="18">
        <v>309</v>
      </c>
      <c r="B299" s="5" t="s">
        <v>445</v>
      </c>
      <c r="C299" s="4" t="s">
        <v>121</v>
      </c>
      <c r="D299" s="5"/>
      <c r="E299" s="9" t="s">
        <v>523</v>
      </c>
    </row>
    <row r="300" spans="1:5">
      <c r="A300" s="18">
        <v>97</v>
      </c>
      <c r="B300" s="5" t="s">
        <v>233</v>
      </c>
      <c r="C300" s="4" t="s">
        <v>121</v>
      </c>
      <c r="D300" s="5"/>
      <c r="E300" s="9" t="s">
        <v>523</v>
      </c>
    </row>
    <row r="301" spans="1:5">
      <c r="A301" s="18">
        <v>344</v>
      </c>
      <c r="B301" s="5" t="s">
        <v>480</v>
      </c>
      <c r="C301" s="4" t="s">
        <v>121</v>
      </c>
      <c r="D301" s="5"/>
      <c r="E301" s="9" t="s">
        <v>523</v>
      </c>
    </row>
    <row r="302" spans="1:5">
      <c r="A302" s="18">
        <v>164</v>
      </c>
      <c r="B302" s="5" t="s">
        <v>300</v>
      </c>
      <c r="C302" s="4" t="s">
        <v>121</v>
      </c>
      <c r="D302" s="5"/>
      <c r="E302" s="9" t="s">
        <v>523</v>
      </c>
    </row>
    <row r="303" spans="1:5">
      <c r="A303" s="18">
        <v>251</v>
      </c>
      <c r="B303" s="5" t="s">
        <v>387</v>
      </c>
      <c r="C303" s="4" t="s">
        <v>121</v>
      </c>
      <c r="D303" s="5"/>
      <c r="E303" s="9" t="s">
        <v>523</v>
      </c>
    </row>
    <row r="304" spans="1:5">
      <c r="A304" s="18">
        <v>267</v>
      </c>
      <c r="B304" s="5" t="s">
        <v>403</v>
      </c>
      <c r="C304" s="4" t="s">
        <v>121</v>
      </c>
      <c r="D304" s="5"/>
      <c r="E304" s="9" t="s">
        <v>523</v>
      </c>
    </row>
    <row r="305" spans="1:5">
      <c r="A305" s="18">
        <v>161</v>
      </c>
      <c r="B305" s="5" t="s">
        <v>297</v>
      </c>
      <c r="C305" s="4" t="s">
        <v>121</v>
      </c>
      <c r="D305" s="5"/>
      <c r="E305" s="9" t="s">
        <v>523</v>
      </c>
    </row>
    <row r="306" spans="1:5">
      <c r="A306" s="18">
        <v>156</v>
      </c>
      <c r="B306" s="5" t="s">
        <v>292</v>
      </c>
      <c r="C306" s="4" t="s">
        <v>121</v>
      </c>
      <c r="D306" s="5"/>
      <c r="E306" s="9" t="s">
        <v>523</v>
      </c>
    </row>
    <row r="307" spans="1:5">
      <c r="A307" s="18">
        <v>248</v>
      </c>
      <c r="B307" s="5" t="s">
        <v>384</v>
      </c>
      <c r="C307" s="4" t="s">
        <v>121</v>
      </c>
      <c r="D307" s="5"/>
      <c r="E307" s="9" t="s">
        <v>523</v>
      </c>
    </row>
    <row r="308" spans="1:5">
      <c r="A308" s="18">
        <v>173</v>
      </c>
      <c r="B308" s="5" t="s">
        <v>309</v>
      </c>
      <c r="C308" s="4" t="s">
        <v>121</v>
      </c>
      <c r="D308" s="5"/>
      <c r="E308" s="9" t="s">
        <v>523</v>
      </c>
    </row>
    <row r="309" spans="1:5">
      <c r="A309" s="18">
        <v>193</v>
      </c>
      <c r="B309" s="5" t="s">
        <v>329</v>
      </c>
      <c r="C309" s="4" t="s">
        <v>121</v>
      </c>
      <c r="D309" s="5"/>
      <c r="E309" s="9" t="s">
        <v>523</v>
      </c>
    </row>
    <row r="310" spans="1:5">
      <c r="A310" s="18">
        <v>275</v>
      </c>
      <c r="B310" s="5" t="s">
        <v>411</v>
      </c>
      <c r="C310" s="4" t="s">
        <v>121</v>
      </c>
      <c r="D310" s="5"/>
      <c r="E310" s="9" t="s">
        <v>523</v>
      </c>
    </row>
    <row r="311" spans="1:5">
      <c r="A311" s="18">
        <v>149</v>
      </c>
      <c r="B311" s="5" t="s">
        <v>285</v>
      </c>
      <c r="C311" s="4" t="s">
        <v>121</v>
      </c>
      <c r="D311" s="5"/>
      <c r="E311" s="9" t="s">
        <v>523</v>
      </c>
    </row>
    <row r="312" spans="1:5">
      <c r="A312" s="18">
        <v>223</v>
      </c>
      <c r="B312" s="5" t="s">
        <v>359</v>
      </c>
      <c r="C312" s="4" t="s">
        <v>121</v>
      </c>
      <c r="D312" s="5"/>
      <c r="E312" s="9" t="s">
        <v>523</v>
      </c>
    </row>
    <row r="313" spans="1:5">
      <c r="A313" s="18">
        <v>334</v>
      </c>
      <c r="B313" s="5" t="s">
        <v>470</v>
      </c>
      <c r="C313" s="4" t="s">
        <v>121</v>
      </c>
      <c r="D313" s="5"/>
      <c r="E313" s="9" t="s">
        <v>523</v>
      </c>
    </row>
    <row r="314" spans="1:5">
      <c r="A314" s="18">
        <v>110</v>
      </c>
      <c r="B314" s="5" t="s">
        <v>246</v>
      </c>
      <c r="C314" s="4" t="s">
        <v>121</v>
      </c>
      <c r="D314" s="5"/>
      <c r="E314" s="9" t="s">
        <v>523</v>
      </c>
    </row>
    <row r="315" spans="1:5">
      <c r="A315" s="18">
        <v>305</v>
      </c>
      <c r="B315" s="5" t="s">
        <v>441</v>
      </c>
      <c r="C315" s="4" t="s">
        <v>121</v>
      </c>
      <c r="D315" s="5"/>
      <c r="E315" s="9" t="s">
        <v>523</v>
      </c>
    </row>
    <row r="316" spans="1:5">
      <c r="A316" s="18">
        <v>367</v>
      </c>
      <c r="B316" s="5" t="s">
        <v>503</v>
      </c>
      <c r="C316" s="4" t="s">
        <v>121</v>
      </c>
      <c r="D316" s="5"/>
      <c r="E316" s="9" t="s">
        <v>523</v>
      </c>
    </row>
    <row r="317" spans="1:5">
      <c r="A317" s="18">
        <v>377</v>
      </c>
      <c r="B317" s="5" t="s">
        <v>513</v>
      </c>
      <c r="C317" s="4" t="s">
        <v>121</v>
      </c>
      <c r="D317" s="5"/>
      <c r="E317" s="9" t="s">
        <v>523</v>
      </c>
    </row>
    <row r="318" spans="1:5">
      <c r="A318" s="18">
        <v>115</v>
      </c>
      <c r="B318" s="5" t="s">
        <v>251</v>
      </c>
      <c r="C318" s="4" t="s">
        <v>121</v>
      </c>
      <c r="D318" s="5"/>
      <c r="E318" s="9" t="s">
        <v>523</v>
      </c>
    </row>
    <row r="319" spans="1:5">
      <c r="A319" s="18">
        <v>132</v>
      </c>
      <c r="B319" s="5" t="s">
        <v>268</v>
      </c>
      <c r="C319" s="4" t="s">
        <v>121</v>
      </c>
      <c r="D319" s="5"/>
      <c r="E319" s="9" t="s">
        <v>523</v>
      </c>
    </row>
    <row r="320" spans="1:5">
      <c r="A320" s="18">
        <v>170</v>
      </c>
      <c r="B320" s="5" t="s">
        <v>306</v>
      </c>
      <c r="C320" s="4" t="s">
        <v>121</v>
      </c>
      <c r="D320" s="5"/>
      <c r="E320" s="9" t="s">
        <v>523</v>
      </c>
    </row>
    <row r="321" spans="1:5">
      <c r="A321" s="18">
        <v>339</v>
      </c>
      <c r="B321" s="5" t="s">
        <v>475</v>
      </c>
      <c r="C321" s="4" t="s">
        <v>121</v>
      </c>
      <c r="D321" s="5"/>
      <c r="E321" s="9" t="s">
        <v>523</v>
      </c>
    </row>
    <row r="322" spans="1:5">
      <c r="A322" s="18">
        <v>382</v>
      </c>
      <c r="B322" s="5" t="s">
        <v>518</v>
      </c>
      <c r="C322" s="4" t="s">
        <v>121</v>
      </c>
      <c r="D322" s="5"/>
      <c r="E322" s="9" t="s">
        <v>523</v>
      </c>
    </row>
    <row r="323" spans="1:5">
      <c r="A323" s="18">
        <v>131</v>
      </c>
      <c r="B323" s="5" t="s">
        <v>267</v>
      </c>
      <c r="C323" s="4" t="s">
        <v>121</v>
      </c>
      <c r="D323" s="5"/>
      <c r="E323" s="9" t="s">
        <v>523</v>
      </c>
    </row>
    <row r="324" spans="1:5">
      <c r="A324" s="18">
        <v>171</v>
      </c>
      <c r="B324" s="5" t="s">
        <v>307</v>
      </c>
      <c r="C324" s="4" t="s">
        <v>121</v>
      </c>
      <c r="D324" s="5"/>
      <c r="E324" s="9" t="s">
        <v>523</v>
      </c>
    </row>
    <row r="325" spans="1:5">
      <c r="A325" s="18">
        <v>135</v>
      </c>
      <c r="B325" s="5" t="s">
        <v>271</v>
      </c>
      <c r="C325" s="4" t="s">
        <v>121</v>
      </c>
      <c r="D325" s="5"/>
      <c r="E325" s="9" t="s">
        <v>523</v>
      </c>
    </row>
    <row r="326" spans="1:5">
      <c r="A326" s="18">
        <v>134</v>
      </c>
      <c r="B326" s="5" t="s">
        <v>270</v>
      </c>
      <c r="C326" s="4" t="s">
        <v>121</v>
      </c>
      <c r="D326" s="5"/>
      <c r="E326" s="9" t="s">
        <v>523</v>
      </c>
    </row>
    <row r="327" spans="1:5">
      <c r="A327" s="18">
        <v>360</v>
      </c>
      <c r="B327" s="5" t="s">
        <v>496</v>
      </c>
      <c r="C327" s="4" t="s">
        <v>121</v>
      </c>
      <c r="D327" s="5"/>
      <c r="E327" s="9" t="s">
        <v>523</v>
      </c>
    </row>
    <row r="328" spans="1:5">
      <c r="A328" s="18">
        <v>282</v>
      </c>
      <c r="B328" s="5" t="s">
        <v>418</v>
      </c>
      <c r="C328" s="4" t="s">
        <v>121</v>
      </c>
      <c r="D328" s="5"/>
      <c r="E328" s="9" t="s">
        <v>523</v>
      </c>
    </row>
    <row r="329" spans="1:5">
      <c r="A329" s="18">
        <v>259</v>
      </c>
      <c r="B329" s="5" t="s">
        <v>395</v>
      </c>
      <c r="C329" s="4" t="s">
        <v>121</v>
      </c>
      <c r="D329" s="5"/>
      <c r="E329" s="9" t="s">
        <v>523</v>
      </c>
    </row>
    <row r="330" spans="1:5">
      <c r="A330" s="18">
        <v>227</v>
      </c>
      <c r="B330" s="5" t="s">
        <v>363</v>
      </c>
      <c r="C330" s="4" t="s">
        <v>121</v>
      </c>
      <c r="D330" s="5"/>
      <c r="E330" s="9" t="s">
        <v>523</v>
      </c>
    </row>
    <row r="331" spans="1:5">
      <c r="A331" s="18">
        <v>48</v>
      </c>
      <c r="B331" s="5" t="s">
        <v>122</v>
      </c>
      <c r="C331" s="4" t="s">
        <v>121</v>
      </c>
      <c r="D331" s="5"/>
      <c r="E331" s="9" t="s">
        <v>523</v>
      </c>
    </row>
    <row r="332" spans="1:5">
      <c r="A332" s="18">
        <v>352</v>
      </c>
      <c r="B332" s="5" t="s">
        <v>488</v>
      </c>
      <c r="C332" s="4" t="s">
        <v>121</v>
      </c>
      <c r="D332" s="5"/>
      <c r="E332" s="9" t="s">
        <v>523</v>
      </c>
    </row>
    <row r="333" spans="1:5">
      <c r="A333" s="18">
        <v>292</v>
      </c>
      <c r="B333" s="5" t="s">
        <v>428</v>
      </c>
      <c r="C333" s="4" t="s">
        <v>121</v>
      </c>
      <c r="D333" s="5"/>
      <c r="E333" s="9" t="s">
        <v>523</v>
      </c>
    </row>
    <row r="334" spans="1:5">
      <c r="A334" s="18">
        <v>117</v>
      </c>
      <c r="B334" s="5" t="s">
        <v>253</v>
      </c>
      <c r="C334" s="4" t="s">
        <v>121</v>
      </c>
      <c r="D334" s="5"/>
      <c r="E334" s="9" t="s">
        <v>523</v>
      </c>
    </row>
    <row r="335" spans="1:5">
      <c r="A335" s="18">
        <v>123</v>
      </c>
      <c r="B335" s="5" t="s">
        <v>259</v>
      </c>
      <c r="C335" s="4" t="s">
        <v>121</v>
      </c>
      <c r="D335" s="5"/>
      <c r="E335" s="9" t="s">
        <v>523</v>
      </c>
    </row>
    <row r="336" spans="1:5">
      <c r="A336" s="18">
        <v>185</v>
      </c>
      <c r="B336" s="5" t="s">
        <v>321</v>
      </c>
      <c r="C336" s="4" t="s">
        <v>121</v>
      </c>
      <c r="D336" s="5"/>
      <c r="E336" s="9" t="s">
        <v>523</v>
      </c>
    </row>
    <row r="337" spans="1:5">
      <c r="A337" s="18">
        <v>283</v>
      </c>
      <c r="B337" s="5" t="s">
        <v>419</v>
      </c>
      <c r="C337" s="4" t="s">
        <v>121</v>
      </c>
      <c r="D337" s="5"/>
      <c r="E337" s="9" t="s">
        <v>523</v>
      </c>
    </row>
    <row r="338" spans="1:5">
      <c r="A338" s="18">
        <v>233</v>
      </c>
      <c r="B338" s="5" t="s">
        <v>369</v>
      </c>
      <c r="C338" s="4" t="s">
        <v>121</v>
      </c>
      <c r="D338" s="5"/>
      <c r="E338" s="9" t="s">
        <v>523</v>
      </c>
    </row>
    <row r="339" spans="1:5">
      <c r="A339" s="18">
        <v>264</v>
      </c>
      <c r="B339" s="5" t="s">
        <v>400</v>
      </c>
      <c r="C339" s="4" t="s">
        <v>121</v>
      </c>
      <c r="D339" s="5"/>
      <c r="E339" s="9" t="s">
        <v>523</v>
      </c>
    </row>
    <row r="340" spans="1:5">
      <c r="A340" s="18">
        <v>100</v>
      </c>
      <c r="B340" s="5" t="s">
        <v>236</v>
      </c>
      <c r="C340" s="4" t="s">
        <v>121</v>
      </c>
      <c r="D340" s="5"/>
      <c r="E340" s="9" t="s">
        <v>523</v>
      </c>
    </row>
    <row r="341" spans="1:5">
      <c r="A341" s="18">
        <v>169</v>
      </c>
      <c r="B341" s="5" t="s">
        <v>305</v>
      </c>
      <c r="C341" s="4" t="s">
        <v>121</v>
      </c>
      <c r="D341" s="5"/>
      <c r="E341" s="9" t="s">
        <v>523</v>
      </c>
    </row>
    <row r="342" spans="1:5">
      <c r="A342" s="18">
        <v>277</v>
      </c>
      <c r="B342" s="5" t="s">
        <v>413</v>
      </c>
      <c r="C342" s="4" t="s">
        <v>121</v>
      </c>
      <c r="D342" s="5"/>
      <c r="E342" s="9" t="s">
        <v>523</v>
      </c>
    </row>
    <row r="343" spans="1:5">
      <c r="A343" s="18">
        <v>295</v>
      </c>
      <c r="B343" s="5" t="s">
        <v>431</v>
      </c>
      <c r="C343" s="4" t="s">
        <v>121</v>
      </c>
      <c r="D343" s="5"/>
      <c r="E343" s="9" t="s">
        <v>523</v>
      </c>
    </row>
    <row r="344" spans="1:5">
      <c r="A344" s="18">
        <v>315</v>
      </c>
      <c r="B344" s="5" t="s">
        <v>451</v>
      </c>
      <c r="C344" s="4" t="s">
        <v>121</v>
      </c>
      <c r="D344" s="5"/>
      <c r="E344" s="9" t="s">
        <v>523</v>
      </c>
    </row>
    <row r="345" spans="1:5">
      <c r="A345" s="18">
        <v>331</v>
      </c>
      <c r="B345" s="5" t="s">
        <v>467</v>
      </c>
      <c r="C345" s="4" t="s">
        <v>121</v>
      </c>
      <c r="D345" s="5"/>
      <c r="E345" s="9" t="s">
        <v>523</v>
      </c>
    </row>
    <row r="346" spans="1:5">
      <c r="A346" s="18">
        <v>136</v>
      </c>
      <c r="B346" s="5" t="s">
        <v>272</v>
      </c>
      <c r="C346" s="4" t="s">
        <v>121</v>
      </c>
      <c r="D346" s="5"/>
      <c r="E346" s="9" t="s">
        <v>523</v>
      </c>
    </row>
    <row r="347" spans="1:5">
      <c r="A347" s="18">
        <v>116</v>
      </c>
      <c r="B347" s="5" t="s">
        <v>252</v>
      </c>
      <c r="C347" s="4" t="s">
        <v>121</v>
      </c>
      <c r="D347" s="5"/>
      <c r="E347" s="9" t="s">
        <v>523</v>
      </c>
    </row>
    <row r="348" spans="1:5">
      <c r="A348" s="18">
        <v>145</v>
      </c>
      <c r="B348" s="5" t="s">
        <v>281</v>
      </c>
      <c r="C348" s="4" t="s">
        <v>121</v>
      </c>
      <c r="D348" s="5"/>
      <c r="E348" s="9" t="s">
        <v>523</v>
      </c>
    </row>
    <row r="349" spans="1:5">
      <c r="A349" s="18">
        <v>208</v>
      </c>
      <c r="B349" s="5" t="s">
        <v>344</v>
      </c>
      <c r="C349" s="4" t="s">
        <v>121</v>
      </c>
      <c r="D349" s="5"/>
      <c r="E349" s="9" t="s">
        <v>523</v>
      </c>
    </row>
    <row r="350" spans="1:5">
      <c r="A350" s="18">
        <v>192</v>
      </c>
      <c r="B350" s="5" t="s">
        <v>328</v>
      </c>
      <c r="C350" s="4" t="s">
        <v>121</v>
      </c>
      <c r="D350" s="5"/>
      <c r="E350" s="9" t="s">
        <v>523</v>
      </c>
    </row>
    <row r="351" spans="1:5">
      <c r="A351" s="18">
        <v>112</v>
      </c>
      <c r="B351" s="5" t="s">
        <v>248</v>
      </c>
      <c r="C351" s="4" t="s">
        <v>121</v>
      </c>
      <c r="D351" s="5"/>
      <c r="E351" s="9" t="s">
        <v>523</v>
      </c>
    </row>
    <row r="352" spans="1:5">
      <c r="A352" s="18">
        <v>215</v>
      </c>
      <c r="B352" s="5" t="s">
        <v>351</v>
      </c>
      <c r="C352" s="4" t="s">
        <v>121</v>
      </c>
      <c r="D352" s="5"/>
      <c r="E352" s="9" t="s">
        <v>523</v>
      </c>
    </row>
    <row r="353" spans="1:5">
      <c r="A353" s="18">
        <v>326</v>
      </c>
      <c r="B353" s="5" t="s">
        <v>462</v>
      </c>
      <c r="C353" s="4" t="s">
        <v>121</v>
      </c>
      <c r="D353" s="5"/>
      <c r="E353" s="9" t="s">
        <v>523</v>
      </c>
    </row>
    <row r="354" spans="1:5">
      <c r="A354" s="18">
        <v>371</v>
      </c>
      <c r="B354" s="5" t="s">
        <v>507</v>
      </c>
      <c r="C354" s="4" t="s">
        <v>121</v>
      </c>
      <c r="D354" s="5"/>
      <c r="E354" s="9" t="s">
        <v>523</v>
      </c>
    </row>
    <row r="355" spans="1:5">
      <c r="A355" s="18">
        <v>120</v>
      </c>
      <c r="B355" s="5" t="s">
        <v>256</v>
      </c>
      <c r="C355" s="4" t="s">
        <v>121</v>
      </c>
      <c r="D355" s="5"/>
      <c r="E355" s="9" t="s">
        <v>523</v>
      </c>
    </row>
    <row r="356" spans="1:5">
      <c r="A356" s="18">
        <v>179</v>
      </c>
      <c r="B356" s="5" t="s">
        <v>315</v>
      </c>
      <c r="C356" s="4" t="s">
        <v>121</v>
      </c>
      <c r="D356" s="5"/>
      <c r="E356" s="9" t="s">
        <v>523</v>
      </c>
    </row>
    <row r="357" spans="1:5">
      <c r="A357" s="18">
        <v>125</v>
      </c>
      <c r="B357" s="5" t="s">
        <v>261</v>
      </c>
      <c r="C357" s="4" t="s">
        <v>121</v>
      </c>
      <c r="D357" s="5"/>
      <c r="E357" s="9" t="s">
        <v>523</v>
      </c>
    </row>
    <row r="358" spans="1:5">
      <c r="A358" s="18">
        <v>271</v>
      </c>
      <c r="B358" s="5" t="s">
        <v>407</v>
      </c>
      <c r="C358" s="4" t="s">
        <v>121</v>
      </c>
      <c r="D358" s="5"/>
      <c r="E358" s="9" t="s">
        <v>523</v>
      </c>
    </row>
    <row r="359" spans="1:5">
      <c r="A359" s="18">
        <v>165</v>
      </c>
      <c r="B359" s="5" t="s">
        <v>301</v>
      </c>
      <c r="C359" s="4" t="s">
        <v>121</v>
      </c>
      <c r="D359" s="5"/>
      <c r="E359" s="9" t="s">
        <v>523</v>
      </c>
    </row>
    <row r="360" spans="1:5">
      <c r="A360" s="18">
        <v>342</v>
      </c>
      <c r="B360" s="5" t="s">
        <v>478</v>
      </c>
      <c r="C360" s="4" t="s">
        <v>121</v>
      </c>
      <c r="D360" s="5"/>
      <c r="E360" s="9" t="s">
        <v>523</v>
      </c>
    </row>
    <row r="361" spans="1:5">
      <c r="A361" s="18">
        <v>206</v>
      </c>
      <c r="B361" s="5" t="s">
        <v>342</v>
      </c>
      <c r="C361" s="4" t="s">
        <v>121</v>
      </c>
      <c r="D361" s="5"/>
      <c r="E361" s="9" t="s">
        <v>523</v>
      </c>
    </row>
    <row r="362" spans="1:5">
      <c r="A362" s="18">
        <v>205</v>
      </c>
      <c r="B362" s="5" t="s">
        <v>341</v>
      </c>
      <c r="C362" s="4" t="s">
        <v>121</v>
      </c>
      <c r="D362" s="5"/>
      <c r="E362" s="9" t="s">
        <v>523</v>
      </c>
    </row>
    <row r="363" spans="1:5">
      <c r="A363" s="18">
        <v>195</v>
      </c>
      <c r="B363" s="5" t="s">
        <v>331</v>
      </c>
      <c r="C363" s="4" t="s">
        <v>121</v>
      </c>
      <c r="D363" s="5"/>
      <c r="E363" s="9" t="s">
        <v>523</v>
      </c>
    </row>
    <row r="364" spans="1:5">
      <c r="A364" s="18">
        <v>45</v>
      </c>
      <c r="B364" s="5" t="s">
        <v>115</v>
      </c>
      <c r="C364" s="4" t="s">
        <v>114</v>
      </c>
      <c r="D364" s="5"/>
      <c r="E364" s="9"/>
    </row>
    <row r="365" spans="1:5">
      <c r="A365" s="18">
        <v>46</v>
      </c>
      <c r="B365" s="5" t="s">
        <v>117</v>
      </c>
      <c r="C365" s="4" t="s">
        <v>116</v>
      </c>
      <c r="D365" s="5" t="s">
        <v>118</v>
      </c>
      <c r="E365" s="9">
        <v>14</v>
      </c>
    </row>
    <row r="366" spans="1:5" ht="38.25">
      <c r="A366" s="18">
        <v>16</v>
      </c>
      <c r="B366" s="5" t="s">
        <v>43</v>
      </c>
      <c r="C366" s="14" t="s">
        <v>42</v>
      </c>
      <c r="D366" s="13" t="s">
        <v>44</v>
      </c>
      <c r="E366" s="9">
        <v>14</v>
      </c>
    </row>
    <row r="367" spans="1:5">
      <c r="A367" s="18">
        <v>4</v>
      </c>
      <c r="B367" s="5" t="s">
        <v>12</v>
      </c>
      <c r="C367" s="4" t="s">
        <v>11</v>
      </c>
      <c r="D367" s="10" t="s">
        <v>8</v>
      </c>
      <c r="E367" s="9">
        <v>14</v>
      </c>
    </row>
    <row r="368" spans="1:5">
      <c r="A368" s="18">
        <v>23</v>
      </c>
      <c r="B368" s="5" t="s">
        <v>64</v>
      </c>
      <c r="C368" s="4" t="s">
        <v>63</v>
      </c>
      <c r="D368" s="5" t="s">
        <v>65</v>
      </c>
      <c r="E368" s="9">
        <v>14</v>
      </c>
    </row>
    <row r="369" spans="1:5">
      <c r="A369" s="18">
        <v>51</v>
      </c>
      <c r="B369" s="5" t="s">
        <v>129</v>
      </c>
      <c r="C369" s="4" t="s">
        <v>128</v>
      </c>
      <c r="D369" s="5" t="s">
        <v>130</v>
      </c>
      <c r="E369" s="9">
        <v>14</v>
      </c>
    </row>
    <row r="370" spans="1:5">
      <c r="A370" s="18">
        <v>50</v>
      </c>
      <c r="B370" s="5" t="s">
        <v>127</v>
      </c>
      <c r="C370" s="4" t="s">
        <v>126</v>
      </c>
      <c r="D370" s="5" t="s">
        <v>125</v>
      </c>
      <c r="E370" s="9">
        <v>14</v>
      </c>
    </row>
    <row r="371" spans="1:5">
      <c r="A371" s="18">
        <v>49</v>
      </c>
      <c r="B371" s="5" t="s">
        <v>124</v>
      </c>
      <c r="C371" s="4" t="s">
        <v>123</v>
      </c>
      <c r="D371" s="5" t="s">
        <v>125</v>
      </c>
      <c r="E371" s="9">
        <v>14</v>
      </c>
    </row>
    <row r="372" spans="1:5">
      <c r="A372" s="18">
        <v>47</v>
      </c>
      <c r="B372" s="5" t="s">
        <v>120</v>
      </c>
      <c r="C372" s="4" t="s">
        <v>119</v>
      </c>
      <c r="D372" s="5" t="s">
        <v>118</v>
      </c>
      <c r="E372" s="9">
        <v>14</v>
      </c>
    </row>
    <row r="373" spans="1:5">
      <c r="A373" s="18">
        <v>15</v>
      </c>
      <c r="B373" s="5" t="s">
        <v>40</v>
      </c>
      <c r="C373" s="4" t="s">
        <v>39</v>
      </c>
      <c r="D373" s="11" t="s">
        <v>41</v>
      </c>
      <c r="E373" s="9">
        <v>14</v>
      </c>
    </row>
    <row r="374" spans="1:5">
      <c r="A374" s="18">
        <v>40</v>
      </c>
      <c r="B374" s="5" t="s">
        <v>105</v>
      </c>
      <c r="C374" s="4" t="s">
        <v>104</v>
      </c>
      <c r="D374" s="13" t="s">
        <v>108</v>
      </c>
      <c r="E374" s="9">
        <v>14</v>
      </c>
    </row>
    <row r="375" spans="1:5">
      <c r="A375" s="18">
        <v>41</v>
      </c>
      <c r="B375" s="5" t="s">
        <v>107</v>
      </c>
      <c r="C375" s="4" t="s">
        <v>106</v>
      </c>
      <c r="D375" s="13" t="s">
        <v>108</v>
      </c>
      <c r="E375" s="9">
        <v>14</v>
      </c>
    </row>
    <row r="376" spans="1:5">
      <c r="A376" s="18">
        <v>42</v>
      </c>
      <c r="B376" s="5" t="s">
        <v>110</v>
      </c>
      <c r="C376" s="4" t="s">
        <v>109</v>
      </c>
      <c r="D376" s="13" t="s">
        <v>108</v>
      </c>
      <c r="E376" s="9">
        <v>14</v>
      </c>
    </row>
    <row r="377" spans="1:5">
      <c r="A377" s="18">
        <v>52</v>
      </c>
      <c r="B377" s="5" t="s">
        <v>131</v>
      </c>
      <c r="C377" s="4" t="s">
        <v>60</v>
      </c>
      <c r="D377" s="5"/>
      <c r="E377" s="9">
        <v>14</v>
      </c>
    </row>
    <row r="378" spans="1:5">
      <c r="A378" s="18">
        <v>53</v>
      </c>
      <c r="B378" s="5" t="s">
        <v>132</v>
      </c>
      <c r="C378" s="4" t="s">
        <v>60</v>
      </c>
      <c r="D378" s="5" t="s">
        <v>130</v>
      </c>
      <c r="E378" s="9">
        <v>14</v>
      </c>
    </row>
    <row r="379" spans="1:5">
      <c r="A379" s="18">
        <v>22</v>
      </c>
      <c r="B379" s="5" t="s">
        <v>61</v>
      </c>
      <c r="C379" s="4" t="s">
        <v>60</v>
      </c>
      <c r="D379" s="5" t="s">
        <v>62</v>
      </c>
      <c r="E379" s="9">
        <v>14</v>
      </c>
    </row>
    <row r="380" spans="1:5">
      <c r="A380" s="18">
        <v>26</v>
      </c>
      <c r="B380" s="5" t="s">
        <v>73</v>
      </c>
      <c r="C380" s="4" t="s">
        <v>72</v>
      </c>
      <c r="D380" s="5" t="s">
        <v>74</v>
      </c>
      <c r="E380" s="9">
        <v>14</v>
      </c>
    </row>
    <row r="381" spans="1:5">
      <c r="A381" s="18">
        <v>91</v>
      </c>
      <c r="B381" s="5" t="s">
        <v>218</v>
      </c>
      <c r="C381" s="4" t="s">
        <v>217</v>
      </c>
      <c r="D381" s="5" t="s">
        <v>219</v>
      </c>
      <c r="E381" s="9">
        <v>14</v>
      </c>
    </row>
    <row r="382" spans="1:5">
      <c r="A382" s="18">
        <v>92</v>
      </c>
      <c r="B382" s="5" t="s">
        <v>221</v>
      </c>
      <c r="C382" s="4" t="s">
        <v>220</v>
      </c>
      <c r="D382" s="5" t="s">
        <v>180</v>
      </c>
      <c r="E382" s="9">
        <v>14</v>
      </c>
    </row>
    <row r="383" spans="1:5">
      <c r="A383" s="18">
        <v>90</v>
      </c>
      <c r="B383" s="5" t="s">
        <v>216</v>
      </c>
      <c r="C383" s="4" t="s">
        <v>215</v>
      </c>
      <c r="D383" s="5" t="s">
        <v>180</v>
      </c>
      <c r="E383" s="9">
        <v>14</v>
      </c>
    </row>
    <row r="384" spans="1:5">
      <c r="A384" s="18">
        <v>25</v>
      </c>
      <c r="B384" s="5" t="s">
        <v>70</v>
      </c>
      <c r="C384" s="4" t="s">
        <v>69</v>
      </c>
      <c r="D384" s="5" t="s">
        <v>71</v>
      </c>
      <c r="E384" s="9">
        <v>14</v>
      </c>
    </row>
    <row r="385" spans="1:5">
      <c r="A385" s="18">
        <v>0</v>
      </c>
      <c r="B385" s="5" t="s">
        <v>2698</v>
      </c>
      <c r="C385" s="1"/>
      <c r="D385" s="2"/>
      <c r="E385" s="3"/>
    </row>
    <row r="386" spans="1:5" ht="25.5">
      <c r="A386" s="18">
        <v>39</v>
      </c>
      <c r="B386" s="5" t="s">
        <v>103</v>
      </c>
      <c r="C386" s="4"/>
      <c r="D386" s="13" t="s">
        <v>101</v>
      </c>
      <c r="E386" s="9">
        <v>14</v>
      </c>
    </row>
    <row r="387" spans="1:5" ht="25.5">
      <c r="A387" s="18">
        <v>38</v>
      </c>
      <c r="B387" s="5" t="s">
        <v>102</v>
      </c>
      <c r="C387" s="4"/>
      <c r="D387" s="13" t="s">
        <v>101</v>
      </c>
      <c r="E387" s="9">
        <v>14</v>
      </c>
    </row>
    <row r="388" spans="1:5" ht="25.5">
      <c r="A388" s="18">
        <v>37</v>
      </c>
      <c r="B388" s="5" t="s">
        <v>100</v>
      </c>
      <c r="C388" s="4"/>
      <c r="D388" s="13" t="s">
        <v>101</v>
      </c>
      <c r="E388" s="9">
        <v>14</v>
      </c>
    </row>
  </sheetData>
  <sortState ref="A2:E388">
    <sortCondition ref="C2:C388"/>
    <sortCondition ref="B2:B388"/>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824"/>
  <sheetViews>
    <sheetView workbookViewId="0">
      <selection activeCell="B397" sqref="B397"/>
    </sheetView>
  </sheetViews>
  <sheetFormatPr baseColWidth="10" defaultRowHeight="12.75"/>
  <cols>
    <col min="1" max="1" width="7.5" customWidth="1"/>
    <col min="2" max="2" width="50.75" style="5" customWidth="1"/>
    <col min="3" max="3" width="27.5" customWidth="1"/>
    <col min="4" max="4" width="34.875" customWidth="1"/>
    <col min="5" max="5" width="18.5" style="15" bestFit="1" customWidth="1"/>
    <col min="6" max="6" width="18.875" customWidth="1"/>
  </cols>
  <sheetData>
    <row r="1" spans="1:6">
      <c r="A1" s="16" t="s">
        <v>524</v>
      </c>
      <c r="B1" s="16" t="s">
        <v>1</v>
      </c>
      <c r="C1" s="16" t="s">
        <v>525</v>
      </c>
      <c r="D1" s="16" t="s">
        <v>1350</v>
      </c>
      <c r="E1" s="15" t="s">
        <v>1821</v>
      </c>
      <c r="F1" s="16" t="s">
        <v>1824</v>
      </c>
    </row>
    <row r="2" spans="1:6">
      <c r="A2" s="9">
        <v>1</v>
      </c>
      <c r="B2" s="5" t="s">
        <v>526</v>
      </c>
      <c r="C2" s="9" t="s">
        <v>523</v>
      </c>
      <c r="D2" t="s">
        <v>1351</v>
      </c>
      <c r="E2" s="15" t="s">
        <v>1822</v>
      </c>
      <c r="F2" t="s">
        <v>1825</v>
      </c>
    </row>
    <row r="3" spans="1:6" ht="38.25">
      <c r="A3" s="9">
        <v>1</v>
      </c>
      <c r="B3" s="5" t="s">
        <v>527</v>
      </c>
      <c r="C3" s="17" t="s">
        <v>528</v>
      </c>
      <c r="D3" t="s">
        <v>1352</v>
      </c>
      <c r="E3" s="15" t="s">
        <v>1822</v>
      </c>
      <c r="F3" t="s">
        <v>1826</v>
      </c>
    </row>
    <row r="4" spans="1:6">
      <c r="A4" s="9">
        <v>1</v>
      </c>
      <c r="B4" s="5" t="s">
        <v>529</v>
      </c>
      <c r="C4" s="9" t="s">
        <v>523</v>
      </c>
      <c r="D4" t="s">
        <v>1353</v>
      </c>
      <c r="E4" s="15" t="s">
        <v>1822</v>
      </c>
      <c r="F4" t="s">
        <v>1827</v>
      </c>
    </row>
    <row r="5" spans="1:6">
      <c r="A5" s="9">
        <v>1</v>
      </c>
      <c r="B5" s="5" t="s">
        <v>530</v>
      </c>
      <c r="C5" s="9" t="s">
        <v>523</v>
      </c>
      <c r="D5" t="s">
        <v>1354</v>
      </c>
      <c r="E5" s="15" t="s">
        <v>1822</v>
      </c>
      <c r="F5" t="s">
        <v>1828</v>
      </c>
    </row>
    <row r="6" spans="1:6">
      <c r="A6" s="9">
        <v>1</v>
      </c>
      <c r="B6" s="5" t="s">
        <v>531</v>
      </c>
      <c r="C6" s="9" t="s">
        <v>523</v>
      </c>
      <c r="D6" t="s">
        <v>1355</v>
      </c>
      <c r="E6" s="15" t="s">
        <v>1822</v>
      </c>
      <c r="F6" t="s">
        <v>1829</v>
      </c>
    </row>
    <row r="7" spans="1:6">
      <c r="A7" s="9">
        <v>1</v>
      </c>
      <c r="B7" s="5" t="s">
        <v>532</v>
      </c>
      <c r="C7" s="9" t="s">
        <v>523</v>
      </c>
      <c r="D7" t="s">
        <v>1356</v>
      </c>
      <c r="E7" s="15" t="s">
        <v>1822</v>
      </c>
      <c r="F7" t="s">
        <v>1830</v>
      </c>
    </row>
    <row r="8" spans="1:6">
      <c r="A8" s="9">
        <v>1</v>
      </c>
      <c r="B8" s="5" t="s">
        <v>533</v>
      </c>
      <c r="C8" s="9" t="s">
        <v>523</v>
      </c>
      <c r="D8" t="s">
        <v>1357</v>
      </c>
      <c r="E8" s="15" t="s">
        <v>1822</v>
      </c>
      <c r="F8" t="s">
        <v>1831</v>
      </c>
    </row>
    <row r="9" spans="1:6">
      <c r="A9" s="9">
        <v>1</v>
      </c>
      <c r="B9" s="5" t="s">
        <v>534</v>
      </c>
      <c r="C9" s="9" t="s">
        <v>523</v>
      </c>
      <c r="D9" t="s">
        <v>1358</v>
      </c>
      <c r="E9" s="15" t="s">
        <v>1822</v>
      </c>
      <c r="F9" t="s">
        <v>1832</v>
      </c>
    </row>
    <row r="10" spans="1:6">
      <c r="A10" s="9">
        <v>1</v>
      </c>
      <c r="B10" s="5" t="s">
        <v>535</v>
      </c>
      <c r="C10" s="9" t="s">
        <v>523</v>
      </c>
      <c r="D10" t="s">
        <v>1359</v>
      </c>
      <c r="E10" s="15" t="s">
        <v>1822</v>
      </c>
      <c r="F10" t="s">
        <v>1833</v>
      </c>
    </row>
    <row r="11" spans="1:6">
      <c r="A11" s="9">
        <v>1</v>
      </c>
      <c r="B11" s="5" t="s">
        <v>536</v>
      </c>
      <c r="C11" s="9" t="s">
        <v>523</v>
      </c>
      <c r="D11" t="s">
        <v>1360</v>
      </c>
      <c r="E11" s="15" t="s">
        <v>1822</v>
      </c>
      <c r="F11" t="s">
        <v>1834</v>
      </c>
    </row>
    <row r="12" spans="1:6">
      <c r="A12" s="9">
        <v>1</v>
      </c>
      <c r="B12" s="5" t="s">
        <v>537</v>
      </c>
      <c r="C12" s="9" t="s">
        <v>523</v>
      </c>
      <c r="D12" t="s">
        <v>1361</v>
      </c>
      <c r="E12" s="15" t="s">
        <v>1822</v>
      </c>
      <c r="F12" t="s">
        <v>1835</v>
      </c>
    </row>
    <row r="13" spans="1:6">
      <c r="A13" s="9">
        <v>1</v>
      </c>
      <c r="B13" s="5" t="s">
        <v>538</v>
      </c>
      <c r="C13" s="9" t="s">
        <v>523</v>
      </c>
      <c r="D13" t="s">
        <v>1362</v>
      </c>
      <c r="E13" s="15" t="s">
        <v>1822</v>
      </c>
      <c r="F13" t="s">
        <v>1836</v>
      </c>
    </row>
    <row r="14" spans="1:6">
      <c r="A14" s="9">
        <v>1</v>
      </c>
      <c r="B14" s="5" t="s">
        <v>539</v>
      </c>
      <c r="C14" s="9" t="s">
        <v>523</v>
      </c>
      <c r="D14" t="s">
        <v>1363</v>
      </c>
      <c r="E14" s="15" t="s">
        <v>1822</v>
      </c>
      <c r="F14" t="s">
        <v>1837</v>
      </c>
    </row>
    <row r="15" spans="1:6">
      <c r="A15" s="9">
        <v>1</v>
      </c>
      <c r="B15" s="5" t="s">
        <v>540</v>
      </c>
      <c r="C15" s="9" t="s">
        <v>523</v>
      </c>
      <c r="D15" t="s">
        <v>1364</v>
      </c>
      <c r="E15" s="15" t="s">
        <v>1822</v>
      </c>
      <c r="F15" t="s">
        <v>1838</v>
      </c>
    </row>
    <row r="16" spans="1:6">
      <c r="A16" s="9">
        <v>1</v>
      </c>
      <c r="B16" s="5" t="s">
        <v>541</v>
      </c>
      <c r="C16" s="9" t="s">
        <v>523</v>
      </c>
      <c r="D16" t="s">
        <v>1365</v>
      </c>
      <c r="E16" s="15" t="s">
        <v>1822</v>
      </c>
      <c r="F16" t="s">
        <v>1839</v>
      </c>
    </row>
    <row r="17" spans="1:6">
      <c r="A17" s="9">
        <v>1</v>
      </c>
      <c r="B17" s="5" t="s">
        <v>542</v>
      </c>
      <c r="C17" s="9" t="s">
        <v>523</v>
      </c>
      <c r="D17" t="s">
        <v>1366</v>
      </c>
      <c r="E17" s="15" t="s">
        <v>1822</v>
      </c>
      <c r="F17" t="s">
        <v>1840</v>
      </c>
    </row>
    <row r="18" spans="1:6">
      <c r="A18" s="9">
        <v>1</v>
      </c>
      <c r="B18" s="5" t="s">
        <v>543</v>
      </c>
      <c r="C18" s="9" t="s">
        <v>523</v>
      </c>
      <c r="D18" t="s">
        <v>1367</v>
      </c>
      <c r="E18" s="15" t="s">
        <v>1822</v>
      </c>
      <c r="F18" t="s">
        <v>1841</v>
      </c>
    </row>
    <row r="19" spans="1:6">
      <c r="A19" s="9">
        <v>1</v>
      </c>
      <c r="B19" s="5" t="s">
        <v>544</v>
      </c>
      <c r="C19" s="9" t="s">
        <v>523</v>
      </c>
      <c r="D19" t="s">
        <v>1368</v>
      </c>
      <c r="E19" s="15" t="s">
        <v>1822</v>
      </c>
      <c r="F19" t="s">
        <v>1842</v>
      </c>
    </row>
    <row r="20" spans="1:6">
      <c r="A20" s="9">
        <v>1</v>
      </c>
      <c r="B20" s="5" t="s">
        <v>545</v>
      </c>
      <c r="C20" s="9" t="s">
        <v>523</v>
      </c>
      <c r="D20" t="s">
        <v>1357</v>
      </c>
      <c r="E20" s="15" t="s">
        <v>2696</v>
      </c>
      <c r="F20" t="s">
        <v>1831</v>
      </c>
    </row>
    <row r="21" spans="1:6">
      <c r="A21" s="9">
        <v>1</v>
      </c>
      <c r="B21" s="5" t="s">
        <v>546</v>
      </c>
      <c r="C21" s="9" t="s">
        <v>523</v>
      </c>
      <c r="D21" t="s">
        <v>1369</v>
      </c>
      <c r="E21" s="15" t="s">
        <v>1822</v>
      </c>
      <c r="F21" t="s">
        <v>1843</v>
      </c>
    </row>
    <row r="22" spans="1:6">
      <c r="A22" s="9">
        <v>1</v>
      </c>
      <c r="B22" s="5" t="s">
        <v>547</v>
      </c>
      <c r="C22" s="9" t="s">
        <v>523</v>
      </c>
      <c r="D22" t="s">
        <v>1370</v>
      </c>
      <c r="E22" s="15" t="s">
        <v>1822</v>
      </c>
      <c r="F22" t="s">
        <v>1844</v>
      </c>
    </row>
    <row r="23" spans="1:6">
      <c r="A23" s="9">
        <v>1</v>
      </c>
      <c r="B23" s="5" t="s">
        <v>548</v>
      </c>
      <c r="C23" s="9" t="s">
        <v>523</v>
      </c>
      <c r="D23" t="s">
        <v>1371</v>
      </c>
      <c r="E23" s="15" t="s">
        <v>1822</v>
      </c>
      <c r="F23" t="s">
        <v>1845</v>
      </c>
    </row>
    <row r="24" spans="1:6">
      <c r="A24" s="9">
        <v>1</v>
      </c>
      <c r="B24" s="5" t="s">
        <v>549</v>
      </c>
      <c r="C24" s="9" t="s">
        <v>523</v>
      </c>
      <c r="D24" t="s">
        <v>1372</v>
      </c>
      <c r="E24" s="15" t="s">
        <v>1822</v>
      </c>
      <c r="F24" t="s">
        <v>1846</v>
      </c>
    </row>
    <row r="25" spans="1:6">
      <c r="A25" s="9">
        <v>1</v>
      </c>
      <c r="B25" s="5" t="s">
        <v>550</v>
      </c>
      <c r="C25" s="9" t="s">
        <v>523</v>
      </c>
      <c r="D25" t="s">
        <v>1373</v>
      </c>
      <c r="E25" s="15" t="s">
        <v>1822</v>
      </c>
      <c r="F25" t="s">
        <v>1847</v>
      </c>
    </row>
    <row r="26" spans="1:6">
      <c r="A26" s="9">
        <v>1</v>
      </c>
      <c r="B26" s="5" t="s">
        <v>551</v>
      </c>
      <c r="C26" s="9" t="s">
        <v>523</v>
      </c>
      <c r="D26" t="s">
        <v>1374</v>
      </c>
      <c r="E26" s="15" t="s">
        <v>1822</v>
      </c>
      <c r="F26" t="s">
        <v>1848</v>
      </c>
    </row>
    <row r="27" spans="1:6">
      <c r="A27" s="9">
        <v>1</v>
      </c>
      <c r="B27" s="5" t="s">
        <v>552</v>
      </c>
      <c r="C27" s="9" t="s">
        <v>523</v>
      </c>
      <c r="D27" t="s">
        <v>1375</v>
      </c>
      <c r="E27" s="15" t="s">
        <v>1822</v>
      </c>
      <c r="F27" t="s">
        <v>1849</v>
      </c>
    </row>
    <row r="28" spans="1:6">
      <c r="A28" s="9">
        <v>1</v>
      </c>
      <c r="B28" s="5" t="s">
        <v>553</v>
      </c>
      <c r="C28" s="9" t="s">
        <v>523</v>
      </c>
      <c r="D28" t="s">
        <v>1376</v>
      </c>
      <c r="E28" s="15" t="s">
        <v>1822</v>
      </c>
      <c r="F28" t="s">
        <v>1850</v>
      </c>
    </row>
    <row r="29" spans="1:6">
      <c r="A29" s="9">
        <v>1</v>
      </c>
      <c r="B29" s="5" t="s">
        <v>554</v>
      </c>
      <c r="C29" s="9" t="s">
        <v>523</v>
      </c>
      <c r="D29" t="s">
        <v>1377</v>
      </c>
      <c r="E29" s="15" t="s">
        <v>1822</v>
      </c>
      <c r="F29" t="s">
        <v>1851</v>
      </c>
    </row>
    <row r="30" spans="1:6">
      <c r="A30" s="9">
        <v>1</v>
      </c>
      <c r="B30" s="5" t="s">
        <v>555</v>
      </c>
      <c r="C30" s="9" t="s">
        <v>523</v>
      </c>
      <c r="D30" t="s">
        <v>1378</v>
      </c>
      <c r="E30" s="15" t="s">
        <v>1822</v>
      </c>
      <c r="F30" t="s">
        <v>1852</v>
      </c>
    </row>
    <row r="31" spans="1:6">
      <c r="A31" s="9">
        <v>1</v>
      </c>
      <c r="B31" s="5" t="s">
        <v>556</v>
      </c>
      <c r="C31" s="9" t="s">
        <v>523</v>
      </c>
      <c r="D31" t="s">
        <v>1379</v>
      </c>
      <c r="E31" s="15" t="s">
        <v>1822</v>
      </c>
      <c r="F31" t="s">
        <v>1853</v>
      </c>
    </row>
    <row r="32" spans="1:6">
      <c r="A32" s="9">
        <v>1</v>
      </c>
      <c r="B32" s="5" t="s">
        <v>557</v>
      </c>
      <c r="C32" s="9" t="s">
        <v>523</v>
      </c>
      <c r="D32" t="s">
        <v>1380</v>
      </c>
      <c r="E32" s="15" t="s">
        <v>1822</v>
      </c>
      <c r="F32" t="s">
        <v>1854</v>
      </c>
    </row>
    <row r="33" spans="1:6">
      <c r="A33" s="9">
        <v>1</v>
      </c>
      <c r="B33" s="5" t="s">
        <v>558</v>
      </c>
      <c r="C33" s="9" t="s">
        <v>523</v>
      </c>
      <c r="D33" t="s">
        <v>1381</v>
      </c>
      <c r="E33" s="15" t="s">
        <v>1822</v>
      </c>
      <c r="F33" t="s">
        <v>1855</v>
      </c>
    </row>
    <row r="34" spans="1:6">
      <c r="A34" s="9">
        <v>1</v>
      </c>
      <c r="B34" s="5" t="s">
        <v>559</v>
      </c>
      <c r="C34" s="9" t="s">
        <v>523</v>
      </c>
      <c r="D34" t="s">
        <v>1382</v>
      </c>
      <c r="E34" s="15" t="s">
        <v>1822</v>
      </c>
      <c r="F34" t="s">
        <v>1856</v>
      </c>
    </row>
    <row r="35" spans="1:6">
      <c r="A35" s="9">
        <v>1</v>
      </c>
      <c r="B35" s="5" t="s">
        <v>560</v>
      </c>
      <c r="C35" s="9" t="s">
        <v>523</v>
      </c>
      <c r="D35" t="s">
        <v>1383</v>
      </c>
      <c r="E35" s="15" t="s">
        <v>1822</v>
      </c>
      <c r="F35" t="s">
        <v>1857</v>
      </c>
    </row>
    <row r="36" spans="1:6">
      <c r="A36" s="9">
        <v>1</v>
      </c>
      <c r="B36" s="5" t="s">
        <v>561</v>
      </c>
      <c r="C36" s="9" t="s">
        <v>523</v>
      </c>
      <c r="D36" t="s">
        <v>1384</v>
      </c>
      <c r="E36" s="15" t="s">
        <v>1822</v>
      </c>
      <c r="F36" t="s">
        <v>1858</v>
      </c>
    </row>
    <row r="37" spans="1:6">
      <c r="A37" s="9">
        <v>1</v>
      </c>
      <c r="B37" s="5" t="s">
        <v>562</v>
      </c>
      <c r="C37" s="9" t="s">
        <v>523</v>
      </c>
      <c r="D37" t="s">
        <v>1385</v>
      </c>
      <c r="E37" s="15" t="s">
        <v>1822</v>
      </c>
      <c r="F37" t="s">
        <v>1859</v>
      </c>
    </row>
    <row r="38" spans="1:6">
      <c r="A38" s="9">
        <v>1</v>
      </c>
      <c r="B38" s="5" t="s">
        <v>563</v>
      </c>
      <c r="C38" s="9" t="s">
        <v>523</v>
      </c>
      <c r="D38" t="s">
        <v>1386</v>
      </c>
      <c r="E38" s="15" t="s">
        <v>1822</v>
      </c>
      <c r="F38" t="s">
        <v>1860</v>
      </c>
    </row>
    <row r="39" spans="1:6">
      <c r="A39" s="9">
        <v>1</v>
      </c>
      <c r="B39" s="5" t="s">
        <v>564</v>
      </c>
      <c r="C39" s="9" t="s">
        <v>523</v>
      </c>
      <c r="D39" t="s">
        <v>1387</v>
      </c>
      <c r="E39" s="15" t="s">
        <v>1822</v>
      </c>
      <c r="F39" t="s">
        <v>1861</v>
      </c>
    </row>
    <row r="40" spans="1:6">
      <c r="A40" s="9">
        <v>1</v>
      </c>
      <c r="B40" s="5" t="s">
        <v>565</v>
      </c>
      <c r="C40" s="9" t="s">
        <v>523</v>
      </c>
      <c r="D40" t="s">
        <v>1388</v>
      </c>
      <c r="E40" s="15" t="s">
        <v>1822</v>
      </c>
      <c r="F40" t="s">
        <v>1862</v>
      </c>
    </row>
    <row r="41" spans="1:6">
      <c r="A41" s="9">
        <v>1</v>
      </c>
      <c r="B41" s="5" t="s">
        <v>566</v>
      </c>
      <c r="C41" s="9" t="s">
        <v>523</v>
      </c>
      <c r="D41" t="s">
        <v>1389</v>
      </c>
      <c r="E41" s="15" t="s">
        <v>1822</v>
      </c>
      <c r="F41" t="s">
        <v>1863</v>
      </c>
    </row>
    <row r="42" spans="1:6">
      <c r="A42" s="9">
        <v>1</v>
      </c>
      <c r="B42" s="5" t="s">
        <v>567</v>
      </c>
      <c r="C42" s="9" t="s">
        <v>523</v>
      </c>
      <c r="D42" t="s">
        <v>1390</v>
      </c>
      <c r="E42" s="15" t="s">
        <v>1822</v>
      </c>
      <c r="F42" t="s">
        <v>1864</v>
      </c>
    </row>
    <row r="43" spans="1:6">
      <c r="A43" s="9">
        <v>1</v>
      </c>
      <c r="B43" s="5" t="s">
        <v>568</v>
      </c>
      <c r="C43" s="9" t="s">
        <v>523</v>
      </c>
      <c r="D43" t="s">
        <v>1391</v>
      </c>
      <c r="E43" s="15" t="s">
        <v>1822</v>
      </c>
      <c r="F43" t="s">
        <v>1865</v>
      </c>
    </row>
    <row r="44" spans="1:6">
      <c r="A44" s="9">
        <v>1</v>
      </c>
      <c r="B44" s="5" t="s">
        <v>569</v>
      </c>
      <c r="C44" s="9" t="s">
        <v>523</v>
      </c>
      <c r="D44" t="s">
        <v>1392</v>
      </c>
      <c r="E44" s="15" t="s">
        <v>1822</v>
      </c>
      <c r="F44" t="s">
        <v>1866</v>
      </c>
    </row>
    <row r="45" spans="1:6">
      <c r="A45" s="9">
        <v>1</v>
      </c>
      <c r="B45" s="5" t="s">
        <v>570</v>
      </c>
      <c r="C45" s="9" t="s">
        <v>523</v>
      </c>
      <c r="D45" t="s">
        <v>1393</v>
      </c>
      <c r="E45" s="15" t="s">
        <v>1822</v>
      </c>
      <c r="F45" t="s">
        <v>1867</v>
      </c>
    </row>
    <row r="46" spans="1:6">
      <c r="A46" s="9">
        <v>1</v>
      </c>
      <c r="B46" s="5" t="s">
        <v>571</v>
      </c>
      <c r="C46" s="9" t="s">
        <v>523</v>
      </c>
      <c r="D46" t="s">
        <v>1394</v>
      </c>
      <c r="E46" s="15" t="s">
        <v>1822</v>
      </c>
      <c r="F46" t="s">
        <v>1868</v>
      </c>
    </row>
    <row r="47" spans="1:6">
      <c r="A47" s="9">
        <v>1</v>
      </c>
      <c r="B47" s="5" t="s">
        <v>572</v>
      </c>
      <c r="C47" s="9" t="s">
        <v>523</v>
      </c>
      <c r="D47" t="s">
        <v>1395</v>
      </c>
      <c r="E47" s="15" t="s">
        <v>1822</v>
      </c>
      <c r="F47" t="s">
        <v>1869</v>
      </c>
    </row>
    <row r="48" spans="1:6">
      <c r="A48" s="9">
        <v>1</v>
      </c>
      <c r="B48" s="5" t="s">
        <v>573</v>
      </c>
      <c r="C48" s="9" t="s">
        <v>523</v>
      </c>
      <c r="D48" t="s">
        <v>1396</v>
      </c>
      <c r="E48" s="15" t="s">
        <v>1822</v>
      </c>
      <c r="F48" t="s">
        <v>1870</v>
      </c>
    </row>
    <row r="49" spans="1:6">
      <c r="A49" s="9">
        <v>1</v>
      </c>
      <c r="B49" s="5" t="s">
        <v>574</v>
      </c>
      <c r="C49" s="9" t="s">
        <v>523</v>
      </c>
      <c r="D49" t="s">
        <v>1397</v>
      </c>
      <c r="E49" s="15" t="s">
        <v>1822</v>
      </c>
      <c r="F49" t="s">
        <v>1871</v>
      </c>
    </row>
    <row r="50" spans="1:6">
      <c r="A50" s="9">
        <v>1</v>
      </c>
      <c r="B50" s="5" t="s">
        <v>575</v>
      </c>
      <c r="C50" s="9" t="s">
        <v>523</v>
      </c>
      <c r="D50" t="s">
        <v>1398</v>
      </c>
      <c r="E50" s="15" t="s">
        <v>1822</v>
      </c>
      <c r="F50" t="s">
        <v>1872</v>
      </c>
    </row>
    <row r="51" spans="1:6">
      <c r="A51" s="9">
        <v>1</v>
      </c>
      <c r="B51" s="5" t="s">
        <v>576</v>
      </c>
      <c r="C51" s="9" t="s">
        <v>523</v>
      </c>
      <c r="D51" t="s">
        <v>1399</v>
      </c>
      <c r="E51" s="15" t="s">
        <v>1822</v>
      </c>
      <c r="F51" t="s">
        <v>1873</v>
      </c>
    </row>
    <row r="52" spans="1:6">
      <c r="A52" s="9">
        <v>1</v>
      </c>
      <c r="B52" s="5" t="s">
        <v>577</v>
      </c>
      <c r="C52" s="9" t="s">
        <v>523</v>
      </c>
      <c r="D52" t="s">
        <v>1400</v>
      </c>
      <c r="E52" s="15" t="s">
        <v>1822</v>
      </c>
      <c r="F52" t="s">
        <v>1874</v>
      </c>
    </row>
    <row r="53" spans="1:6">
      <c r="A53" s="9">
        <v>1</v>
      </c>
      <c r="B53" s="5" t="s">
        <v>578</v>
      </c>
      <c r="C53" s="9" t="s">
        <v>523</v>
      </c>
      <c r="D53" t="s">
        <v>1401</v>
      </c>
      <c r="E53" s="15" t="s">
        <v>1822</v>
      </c>
      <c r="F53" t="s">
        <v>1875</v>
      </c>
    </row>
    <row r="54" spans="1:6">
      <c r="A54" s="9">
        <v>1</v>
      </c>
      <c r="B54" s="5" t="s">
        <v>579</v>
      </c>
      <c r="C54" s="9" t="s">
        <v>523</v>
      </c>
      <c r="D54" t="s">
        <v>1402</v>
      </c>
      <c r="E54" s="15" t="s">
        <v>1822</v>
      </c>
      <c r="F54" t="s">
        <v>1876</v>
      </c>
    </row>
    <row r="55" spans="1:6">
      <c r="A55" s="9">
        <v>1</v>
      </c>
      <c r="B55" s="5" t="s">
        <v>580</v>
      </c>
      <c r="C55" s="9" t="s">
        <v>523</v>
      </c>
      <c r="D55" t="s">
        <v>1403</v>
      </c>
      <c r="E55" s="15" t="s">
        <v>1822</v>
      </c>
      <c r="F55" t="s">
        <v>1877</v>
      </c>
    </row>
    <row r="56" spans="1:6">
      <c r="A56" s="9">
        <v>1</v>
      </c>
      <c r="B56" s="5" t="s">
        <v>581</v>
      </c>
      <c r="C56" s="9" t="s">
        <v>523</v>
      </c>
      <c r="D56" t="s">
        <v>1404</v>
      </c>
      <c r="E56" s="15" t="s">
        <v>1822</v>
      </c>
      <c r="F56" t="s">
        <v>1878</v>
      </c>
    </row>
    <row r="57" spans="1:6">
      <c r="A57" s="9">
        <v>1</v>
      </c>
      <c r="B57" s="5" t="s">
        <v>582</v>
      </c>
      <c r="C57" s="9" t="s">
        <v>523</v>
      </c>
      <c r="D57" t="s">
        <v>1405</v>
      </c>
      <c r="E57" s="15" t="s">
        <v>1822</v>
      </c>
      <c r="F57" t="s">
        <v>1879</v>
      </c>
    </row>
    <row r="58" spans="1:6">
      <c r="A58" s="9">
        <v>1</v>
      </c>
      <c r="B58" s="5" t="s">
        <v>583</v>
      </c>
      <c r="C58" s="9" t="s">
        <v>523</v>
      </c>
      <c r="D58" t="s">
        <v>1406</v>
      </c>
      <c r="E58" s="15" t="s">
        <v>1822</v>
      </c>
      <c r="F58" t="s">
        <v>1880</v>
      </c>
    </row>
    <row r="59" spans="1:6">
      <c r="A59" s="9">
        <v>1</v>
      </c>
      <c r="B59" s="5" t="s">
        <v>584</v>
      </c>
      <c r="C59" s="9" t="s">
        <v>523</v>
      </c>
      <c r="D59" t="s">
        <v>1407</v>
      </c>
      <c r="E59" s="15" t="s">
        <v>1822</v>
      </c>
      <c r="F59" t="s">
        <v>1881</v>
      </c>
    </row>
    <row r="60" spans="1:6">
      <c r="A60" s="9">
        <v>1</v>
      </c>
      <c r="B60" s="5" t="s">
        <v>585</v>
      </c>
      <c r="C60" s="9" t="s">
        <v>523</v>
      </c>
      <c r="D60" t="s">
        <v>1408</v>
      </c>
      <c r="E60" s="15" t="s">
        <v>1822</v>
      </c>
      <c r="F60" t="s">
        <v>1882</v>
      </c>
    </row>
    <row r="61" spans="1:6">
      <c r="A61" s="9">
        <v>1</v>
      </c>
      <c r="B61" s="5" t="s">
        <v>586</v>
      </c>
      <c r="C61" s="9" t="s">
        <v>523</v>
      </c>
      <c r="D61" t="s">
        <v>1409</v>
      </c>
      <c r="E61" s="15" t="s">
        <v>1822</v>
      </c>
      <c r="F61" t="s">
        <v>1883</v>
      </c>
    </row>
    <row r="62" spans="1:6">
      <c r="A62" s="9">
        <v>1</v>
      </c>
      <c r="B62" s="5" t="s">
        <v>587</v>
      </c>
      <c r="C62" s="9" t="s">
        <v>523</v>
      </c>
      <c r="D62" t="s">
        <v>1410</v>
      </c>
      <c r="E62" s="15" t="s">
        <v>1822</v>
      </c>
      <c r="F62" t="s">
        <v>1884</v>
      </c>
    </row>
    <row r="63" spans="1:6">
      <c r="A63" s="9">
        <v>1</v>
      </c>
      <c r="B63" s="5" t="s">
        <v>588</v>
      </c>
      <c r="C63" s="9" t="s">
        <v>523</v>
      </c>
      <c r="D63" t="s">
        <v>1411</v>
      </c>
      <c r="E63" s="15" t="s">
        <v>1822</v>
      </c>
      <c r="F63" t="s">
        <v>1885</v>
      </c>
    </row>
    <row r="64" spans="1:6">
      <c r="A64" s="9">
        <v>1</v>
      </c>
      <c r="B64" s="5" t="s">
        <v>589</v>
      </c>
      <c r="C64" s="9" t="s">
        <v>523</v>
      </c>
      <c r="D64" t="s">
        <v>1412</v>
      </c>
      <c r="E64" s="15" t="s">
        <v>1822</v>
      </c>
      <c r="F64" t="s">
        <v>1886</v>
      </c>
    </row>
    <row r="65" spans="1:6">
      <c r="A65" s="9">
        <v>1</v>
      </c>
      <c r="B65" s="5" t="s">
        <v>590</v>
      </c>
      <c r="C65" s="9" t="s">
        <v>523</v>
      </c>
      <c r="D65" t="s">
        <v>1413</v>
      </c>
      <c r="E65" s="15" t="s">
        <v>1822</v>
      </c>
      <c r="F65" t="s">
        <v>1887</v>
      </c>
    </row>
    <row r="66" spans="1:6">
      <c r="A66" s="9">
        <v>1</v>
      </c>
      <c r="B66" s="5" t="s">
        <v>591</v>
      </c>
      <c r="C66" s="9" t="s">
        <v>523</v>
      </c>
      <c r="D66" t="s">
        <v>1414</v>
      </c>
      <c r="E66" s="15" t="s">
        <v>1822</v>
      </c>
      <c r="F66" t="s">
        <v>1888</v>
      </c>
    </row>
    <row r="67" spans="1:6">
      <c r="A67" s="9">
        <v>2</v>
      </c>
      <c r="B67" s="5" t="s">
        <v>592</v>
      </c>
      <c r="C67" s="9" t="s">
        <v>523</v>
      </c>
      <c r="D67" t="s">
        <v>1415</v>
      </c>
      <c r="E67" s="15" t="s">
        <v>1822</v>
      </c>
      <c r="F67" t="s">
        <v>1889</v>
      </c>
    </row>
    <row r="68" spans="1:6">
      <c r="A68" s="9">
        <v>2</v>
      </c>
      <c r="B68" s="5" t="s">
        <v>593</v>
      </c>
      <c r="C68" s="9" t="s">
        <v>523</v>
      </c>
      <c r="D68" t="s">
        <v>1416</v>
      </c>
      <c r="E68" s="15" t="s">
        <v>1822</v>
      </c>
      <c r="F68" t="s">
        <v>1890</v>
      </c>
    </row>
    <row r="69" spans="1:6">
      <c r="A69" s="9">
        <v>2</v>
      </c>
      <c r="B69" s="5" t="s">
        <v>594</v>
      </c>
      <c r="C69" s="9" t="s">
        <v>523</v>
      </c>
      <c r="D69" t="s">
        <v>1417</v>
      </c>
      <c r="E69" s="15" t="s">
        <v>1822</v>
      </c>
      <c r="F69" t="s">
        <v>1891</v>
      </c>
    </row>
    <row r="70" spans="1:6">
      <c r="A70" s="9">
        <v>2</v>
      </c>
      <c r="B70" s="5" t="s">
        <v>595</v>
      </c>
      <c r="C70" s="9" t="s">
        <v>523</v>
      </c>
      <c r="D70" t="s">
        <v>1418</v>
      </c>
      <c r="E70" s="15" t="s">
        <v>1822</v>
      </c>
      <c r="F70" t="s">
        <v>1892</v>
      </c>
    </row>
    <row r="71" spans="1:6">
      <c r="A71" s="9">
        <v>2</v>
      </c>
      <c r="B71" s="5" t="s">
        <v>596</v>
      </c>
      <c r="C71" s="9" t="s">
        <v>523</v>
      </c>
      <c r="D71" t="s">
        <v>1419</v>
      </c>
      <c r="E71" s="15" t="s">
        <v>1822</v>
      </c>
      <c r="F71" t="s">
        <v>1893</v>
      </c>
    </row>
    <row r="72" spans="1:6">
      <c r="A72" s="9">
        <v>2</v>
      </c>
      <c r="B72" s="5" t="s">
        <v>597</v>
      </c>
      <c r="C72" s="9" t="s">
        <v>523</v>
      </c>
      <c r="D72" t="s">
        <v>1420</v>
      </c>
      <c r="E72" s="15" t="s">
        <v>1822</v>
      </c>
      <c r="F72" t="s">
        <v>1894</v>
      </c>
    </row>
    <row r="73" spans="1:6">
      <c r="A73" s="9">
        <v>2</v>
      </c>
      <c r="B73" s="5" t="s">
        <v>598</v>
      </c>
      <c r="C73" s="9" t="s">
        <v>523</v>
      </c>
      <c r="D73" t="s">
        <v>1421</v>
      </c>
      <c r="E73" s="15" t="s">
        <v>1822</v>
      </c>
      <c r="F73" t="s">
        <v>1895</v>
      </c>
    </row>
    <row r="74" spans="1:6">
      <c r="A74" s="9">
        <v>2</v>
      </c>
      <c r="B74" s="5" t="s">
        <v>599</v>
      </c>
      <c r="C74" s="9" t="s">
        <v>523</v>
      </c>
      <c r="D74" t="s">
        <v>1422</v>
      </c>
      <c r="E74" s="15" t="s">
        <v>1822</v>
      </c>
      <c r="F74" t="s">
        <v>1896</v>
      </c>
    </row>
    <row r="75" spans="1:6">
      <c r="A75" s="9">
        <v>2</v>
      </c>
      <c r="B75" s="5" t="s">
        <v>600</v>
      </c>
      <c r="C75" s="9" t="s">
        <v>523</v>
      </c>
      <c r="D75" t="s">
        <v>1423</v>
      </c>
      <c r="E75" s="15" t="s">
        <v>1822</v>
      </c>
      <c r="F75" t="s">
        <v>1897</v>
      </c>
    </row>
    <row r="76" spans="1:6">
      <c r="A76" s="9">
        <v>2</v>
      </c>
      <c r="B76" s="5" t="s">
        <v>601</v>
      </c>
      <c r="C76" s="9" t="s">
        <v>523</v>
      </c>
      <c r="D76" t="s">
        <v>1424</v>
      </c>
      <c r="E76" s="15" t="s">
        <v>1822</v>
      </c>
      <c r="F76" t="s">
        <v>1898</v>
      </c>
    </row>
    <row r="77" spans="1:6">
      <c r="A77" s="9">
        <v>2</v>
      </c>
      <c r="B77" s="5" t="s">
        <v>602</v>
      </c>
      <c r="C77" s="9" t="s">
        <v>523</v>
      </c>
      <c r="D77" t="s">
        <v>1425</v>
      </c>
      <c r="E77" s="15" t="s">
        <v>1822</v>
      </c>
      <c r="F77" t="s">
        <v>1899</v>
      </c>
    </row>
    <row r="78" spans="1:6">
      <c r="A78" s="9">
        <v>2</v>
      </c>
      <c r="B78" s="5" t="s">
        <v>603</v>
      </c>
      <c r="C78" s="9" t="s">
        <v>523</v>
      </c>
      <c r="D78" t="s">
        <v>1426</v>
      </c>
      <c r="E78" s="15" t="s">
        <v>1822</v>
      </c>
      <c r="F78" t="s">
        <v>1900</v>
      </c>
    </row>
    <row r="79" spans="1:6">
      <c r="A79" s="9">
        <v>2</v>
      </c>
      <c r="B79" s="5" t="s">
        <v>604</v>
      </c>
      <c r="C79" s="9" t="s">
        <v>523</v>
      </c>
      <c r="D79" t="s">
        <v>1427</v>
      </c>
      <c r="E79" s="15" t="s">
        <v>1822</v>
      </c>
      <c r="F79" t="s">
        <v>1901</v>
      </c>
    </row>
    <row r="80" spans="1:6">
      <c r="A80" s="9">
        <v>2</v>
      </c>
      <c r="B80" s="5" t="s">
        <v>605</v>
      </c>
      <c r="C80" s="9" t="s">
        <v>523</v>
      </c>
      <c r="D80" t="s">
        <v>1428</v>
      </c>
      <c r="E80" s="15" t="s">
        <v>1822</v>
      </c>
      <c r="F80" t="s">
        <v>1902</v>
      </c>
    </row>
    <row r="81" spans="1:6">
      <c r="A81" s="9">
        <v>2</v>
      </c>
      <c r="B81" s="5" t="s">
        <v>606</v>
      </c>
      <c r="C81" s="9" t="s">
        <v>523</v>
      </c>
      <c r="D81" t="s">
        <v>1429</v>
      </c>
      <c r="E81" s="15" t="s">
        <v>1822</v>
      </c>
      <c r="F81" t="s">
        <v>1903</v>
      </c>
    </row>
    <row r="82" spans="1:6">
      <c r="A82" s="9">
        <v>2</v>
      </c>
      <c r="B82" s="5" t="s">
        <v>607</v>
      </c>
      <c r="C82" s="9" t="s">
        <v>523</v>
      </c>
      <c r="D82" t="s">
        <v>1430</v>
      </c>
      <c r="E82" s="15" t="s">
        <v>1822</v>
      </c>
      <c r="F82" t="s">
        <v>1904</v>
      </c>
    </row>
    <row r="83" spans="1:6">
      <c r="A83" s="9">
        <v>2</v>
      </c>
      <c r="B83" s="5" t="s">
        <v>608</v>
      </c>
      <c r="C83" s="9" t="s">
        <v>523</v>
      </c>
      <c r="D83" t="s">
        <v>1431</v>
      </c>
      <c r="E83" s="15" t="s">
        <v>1822</v>
      </c>
      <c r="F83" t="s">
        <v>1905</v>
      </c>
    </row>
    <row r="84" spans="1:6">
      <c r="A84" s="9">
        <v>2</v>
      </c>
      <c r="B84" s="5" t="s">
        <v>609</v>
      </c>
      <c r="C84" s="9" t="s">
        <v>523</v>
      </c>
      <c r="D84" t="s">
        <v>1432</v>
      </c>
      <c r="E84" s="15" t="s">
        <v>1822</v>
      </c>
      <c r="F84" t="s">
        <v>1906</v>
      </c>
    </row>
    <row r="85" spans="1:6">
      <c r="A85" s="9">
        <v>2</v>
      </c>
      <c r="B85" s="5" t="s">
        <v>610</v>
      </c>
      <c r="C85" s="9" t="s">
        <v>523</v>
      </c>
      <c r="D85" t="s">
        <v>1433</v>
      </c>
      <c r="E85" s="15" t="s">
        <v>1822</v>
      </c>
      <c r="F85" t="s">
        <v>1907</v>
      </c>
    </row>
    <row r="86" spans="1:6">
      <c r="A86" s="9">
        <v>2</v>
      </c>
      <c r="B86" s="5" t="s">
        <v>611</v>
      </c>
      <c r="C86" s="9" t="s">
        <v>523</v>
      </c>
      <c r="D86" t="s">
        <v>1434</v>
      </c>
      <c r="E86" s="15" t="s">
        <v>1822</v>
      </c>
      <c r="F86" t="s">
        <v>1908</v>
      </c>
    </row>
    <row r="87" spans="1:6">
      <c r="A87" s="9">
        <v>2</v>
      </c>
      <c r="B87" s="5" t="s">
        <v>612</v>
      </c>
      <c r="C87" s="9" t="s">
        <v>523</v>
      </c>
      <c r="D87" t="s">
        <v>1435</v>
      </c>
      <c r="E87" s="15" t="s">
        <v>1822</v>
      </c>
      <c r="F87" t="s">
        <v>1909</v>
      </c>
    </row>
    <row r="88" spans="1:6">
      <c r="A88" s="9">
        <v>2</v>
      </c>
      <c r="B88" s="5" t="s">
        <v>613</v>
      </c>
      <c r="C88" s="9" t="s">
        <v>523</v>
      </c>
      <c r="D88" t="s">
        <v>1436</v>
      </c>
      <c r="E88" s="15" t="s">
        <v>1822</v>
      </c>
      <c r="F88" t="s">
        <v>1910</v>
      </c>
    </row>
    <row r="89" spans="1:6">
      <c r="A89" s="9">
        <v>2</v>
      </c>
      <c r="B89" s="5" t="s">
        <v>614</v>
      </c>
      <c r="C89" s="9" t="s">
        <v>523</v>
      </c>
      <c r="D89" t="s">
        <v>1437</v>
      </c>
      <c r="E89" s="15" t="s">
        <v>1822</v>
      </c>
      <c r="F89" t="s">
        <v>1911</v>
      </c>
    </row>
    <row r="90" spans="1:6">
      <c r="A90" s="9">
        <v>2</v>
      </c>
      <c r="B90" s="5" t="s">
        <v>615</v>
      </c>
      <c r="C90" s="9" t="s">
        <v>523</v>
      </c>
      <c r="D90" t="s">
        <v>1438</v>
      </c>
      <c r="E90" s="15" t="s">
        <v>1822</v>
      </c>
      <c r="F90" t="s">
        <v>1912</v>
      </c>
    </row>
    <row r="91" spans="1:6">
      <c r="A91" s="9">
        <v>2</v>
      </c>
      <c r="B91" s="5" t="s">
        <v>616</v>
      </c>
      <c r="C91" s="9" t="s">
        <v>523</v>
      </c>
      <c r="D91" t="s">
        <v>1439</v>
      </c>
      <c r="E91" s="15" t="s">
        <v>1822</v>
      </c>
      <c r="F91" t="s">
        <v>1913</v>
      </c>
    </row>
    <row r="92" spans="1:6">
      <c r="A92" s="9">
        <v>2</v>
      </c>
      <c r="B92" s="5" t="s">
        <v>617</v>
      </c>
      <c r="C92" s="9" t="s">
        <v>523</v>
      </c>
      <c r="D92" t="s">
        <v>1440</v>
      </c>
      <c r="E92" s="15" t="s">
        <v>1822</v>
      </c>
      <c r="F92" t="s">
        <v>1914</v>
      </c>
    </row>
    <row r="93" spans="1:6">
      <c r="A93" s="9">
        <v>2</v>
      </c>
      <c r="B93" s="5" t="s">
        <v>618</v>
      </c>
      <c r="C93" s="9" t="s">
        <v>523</v>
      </c>
      <c r="D93" t="s">
        <v>1441</v>
      </c>
      <c r="E93" s="15" t="s">
        <v>1822</v>
      </c>
      <c r="F93" t="s">
        <v>1915</v>
      </c>
    </row>
    <row r="94" spans="1:6">
      <c r="A94" s="9">
        <v>2</v>
      </c>
      <c r="B94" s="5" t="s">
        <v>619</v>
      </c>
      <c r="C94" s="9" t="s">
        <v>523</v>
      </c>
      <c r="D94" t="s">
        <v>1442</v>
      </c>
      <c r="E94" s="15" t="s">
        <v>1822</v>
      </c>
      <c r="F94" t="s">
        <v>1916</v>
      </c>
    </row>
    <row r="95" spans="1:6">
      <c r="A95" s="9">
        <v>2</v>
      </c>
      <c r="B95" s="5" t="s">
        <v>620</v>
      </c>
      <c r="C95" s="9" t="s">
        <v>523</v>
      </c>
      <c r="D95" t="s">
        <v>1443</v>
      </c>
      <c r="E95" s="15" t="s">
        <v>1822</v>
      </c>
      <c r="F95" t="s">
        <v>1917</v>
      </c>
    </row>
    <row r="96" spans="1:6">
      <c r="A96" s="9">
        <v>2</v>
      </c>
      <c r="B96" s="5" t="s">
        <v>621</v>
      </c>
      <c r="C96" s="9" t="s">
        <v>523</v>
      </c>
      <c r="D96" t="s">
        <v>1444</v>
      </c>
      <c r="E96" s="15" t="s">
        <v>1822</v>
      </c>
      <c r="F96" t="s">
        <v>1918</v>
      </c>
    </row>
    <row r="97" spans="1:6">
      <c r="A97" s="9">
        <v>2</v>
      </c>
      <c r="B97" s="5" t="s">
        <v>622</v>
      </c>
      <c r="C97" s="9" t="s">
        <v>523</v>
      </c>
      <c r="D97" t="s">
        <v>1445</v>
      </c>
      <c r="E97" s="15" t="s">
        <v>1822</v>
      </c>
      <c r="F97" t="s">
        <v>1919</v>
      </c>
    </row>
    <row r="98" spans="1:6">
      <c r="A98" s="9">
        <v>2</v>
      </c>
      <c r="B98" s="5" t="s">
        <v>623</v>
      </c>
      <c r="C98" s="9" t="s">
        <v>523</v>
      </c>
      <c r="D98" t="s">
        <v>1446</v>
      </c>
      <c r="E98" s="15" t="s">
        <v>1822</v>
      </c>
      <c r="F98" t="s">
        <v>1920</v>
      </c>
    </row>
    <row r="99" spans="1:6">
      <c r="A99" s="9">
        <v>2</v>
      </c>
      <c r="B99" s="5" t="s">
        <v>624</v>
      </c>
      <c r="C99" s="9" t="s">
        <v>523</v>
      </c>
      <c r="D99" t="s">
        <v>1447</v>
      </c>
      <c r="E99" s="15" t="s">
        <v>1822</v>
      </c>
      <c r="F99" t="s">
        <v>1921</v>
      </c>
    </row>
    <row r="100" spans="1:6">
      <c r="A100" s="9">
        <v>2</v>
      </c>
      <c r="B100" s="5" t="s">
        <v>625</v>
      </c>
      <c r="C100" s="9" t="s">
        <v>523</v>
      </c>
      <c r="D100" t="s">
        <v>1448</v>
      </c>
      <c r="E100" s="15" t="s">
        <v>1822</v>
      </c>
      <c r="F100" t="s">
        <v>1922</v>
      </c>
    </row>
    <row r="101" spans="1:6">
      <c r="A101" s="9">
        <v>2</v>
      </c>
      <c r="B101" s="5" t="s">
        <v>626</v>
      </c>
      <c r="C101" s="9" t="s">
        <v>523</v>
      </c>
      <c r="D101" t="s">
        <v>1449</v>
      </c>
      <c r="E101" s="15" t="s">
        <v>1822</v>
      </c>
      <c r="F101" t="s">
        <v>1923</v>
      </c>
    </row>
    <row r="102" spans="1:6">
      <c r="A102" s="9">
        <v>2</v>
      </c>
      <c r="B102" s="5" t="s">
        <v>627</v>
      </c>
      <c r="C102" s="9" t="s">
        <v>523</v>
      </c>
      <c r="D102" t="s">
        <v>1450</v>
      </c>
      <c r="E102" s="15" t="s">
        <v>1822</v>
      </c>
      <c r="F102" t="s">
        <v>1924</v>
      </c>
    </row>
    <row r="103" spans="1:6">
      <c r="A103" s="9">
        <v>2</v>
      </c>
      <c r="B103" s="5" t="s">
        <v>628</v>
      </c>
      <c r="C103" s="9" t="s">
        <v>523</v>
      </c>
      <c r="D103" t="s">
        <v>1451</v>
      </c>
      <c r="E103" s="15" t="s">
        <v>1822</v>
      </c>
      <c r="F103" t="s">
        <v>1925</v>
      </c>
    </row>
    <row r="104" spans="1:6">
      <c r="A104" s="9">
        <v>2</v>
      </c>
      <c r="B104" s="5" t="s">
        <v>629</v>
      </c>
      <c r="C104" s="9" t="s">
        <v>523</v>
      </c>
      <c r="D104" t="s">
        <v>1452</v>
      </c>
      <c r="E104" s="15" t="s">
        <v>1822</v>
      </c>
      <c r="F104" t="s">
        <v>1926</v>
      </c>
    </row>
    <row r="105" spans="1:6">
      <c r="A105" s="9">
        <v>2</v>
      </c>
      <c r="B105" s="5" t="s">
        <v>630</v>
      </c>
      <c r="C105" s="9" t="s">
        <v>523</v>
      </c>
      <c r="D105" t="s">
        <v>1453</v>
      </c>
      <c r="E105" s="15" t="s">
        <v>1822</v>
      </c>
      <c r="F105" t="s">
        <v>1927</v>
      </c>
    </row>
    <row r="106" spans="1:6">
      <c r="A106" s="9">
        <v>2</v>
      </c>
      <c r="B106" s="5" t="s">
        <v>631</v>
      </c>
      <c r="C106" s="9" t="s">
        <v>523</v>
      </c>
      <c r="D106" t="s">
        <v>1454</v>
      </c>
      <c r="E106" s="15" t="s">
        <v>1822</v>
      </c>
      <c r="F106" t="s">
        <v>1928</v>
      </c>
    </row>
    <row r="107" spans="1:6">
      <c r="A107" s="9">
        <v>2</v>
      </c>
      <c r="B107" s="5" t="s">
        <v>632</v>
      </c>
      <c r="C107" s="9" t="s">
        <v>523</v>
      </c>
      <c r="D107" t="s">
        <v>1455</v>
      </c>
      <c r="E107" s="15" t="s">
        <v>1822</v>
      </c>
      <c r="F107" t="s">
        <v>1929</v>
      </c>
    </row>
    <row r="108" spans="1:6">
      <c r="A108" s="9">
        <v>2</v>
      </c>
      <c r="B108" s="5" t="s">
        <v>633</v>
      </c>
      <c r="C108" s="9" t="s">
        <v>523</v>
      </c>
      <c r="D108" t="s">
        <v>1456</v>
      </c>
      <c r="E108" s="15" t="s">
        <v>1822</v>
      </c>
      <c r="F108" t="s">
        <v>1930</v>
      </c>
    </row>
    <row r="109" spans="1:6">
      <c r="A109" s="9">
        <v>2</v>
      </c>
      <c r="B109" s="5" t="s">
        <v>634</v>
      </c>
      <c r="C109" s="9" t="s">
        <v>523</v>
      </c>
      <c r="D109" t="s">
        <v>1457</v>
      </c>
      <c r="E109" s="15" t="s">
        <v>1822</v>
      </c>
      <c r="F109" t="s">
        <v>1931</v>
      </c>
    </row>
    <row r="110" spans="1:6">
      <c r="A110" s="9">
        <v>2</v>
      </c>
      <c r="B110" s="5" t="s">
        <v>635</v>
      </c>
      <c r="C110" s="9" t="s">
        <v>523</v>
      </c>
      <c r="D110" t="s">
        <v>1458</v>
      </c>
      <c r="E110" s="15" t="s">
        <v>1822</v>
      </c>
      <c r="F110" t="s">
        <v>1932</v>
      </c>
    </row>
    <row r="111" spans="1:6">
      <c r="A111" s="9">
        <v>2</v>
      </c>
      <c r="B111" s="5" t="s">
        <v>636</v>
      </c>
      <c r="C111" s="9" t="s">
        <v>523</v>
      </c>
      <c r="D111" t="s">
        <v>1459</v>
      </c>
      <c r="E111" s="15" t="s">
        <v>1822</v>
      </c>
      <c r="F111" t="s">
        <v>1933</v>
      </c>
    </row>
    <row r="112" spans="1:6">
      <c r="A112" s="9">
        <v>2</v>
      </c>
      <c r="B112" s="5" t="s">
        <v>637</v>
      </c>
      <c r="C112" s="9" t="s">
        <v>523</v>
      </c>
      <c r="D112" t="s">
        <v>1460</v>
      </c>
      <c r="E112" s="15" t="s">
        <v>1822</v>
      </c>
      <c r="F112" t="s">
        <v>1934</v>
      </c>
    </row>
    <row r="113" spans="1:6">
      <c r="A113" s="9">
        <v>2</v>
      </c>
      <c r="B113" s="5" t="s">
        <v>638</v>
      </c>
      <c r="C113" s="9" t="s">
        <v>523</v>
      </c>
      <c r="D113" t="s">
        <v>1461</v>
      </c>
      <c r="E113" s="15" t="s">
        <v>1822</v>
      </c>
      <c r="F113" t="s">
        <v>1935</v>
      </c>
    </row>
    <row r="114" spans="1:6">
      <c r="A114" s="9">
        <v>2</v>
      </c>
      <c r="B114" s="5" t="s">
        <v>639</v>
      </c>
      <c r="C114" s="9" t="s">
        <v>523</v>
      </c>
      <c r="D114" t="s">
        <v>1462</v>
      </c>
      <c r="E114" s="15" t="s">
        <v>1822</v>
      </c>
      <c r="F114" t="s">
        <v>1936</v>
      </c>
    </row>
    <row r="115" spans="1:6">
      <c r="A115" s="9">
        <v>2</v>
      </c>
      <c r="B115" s="5" t="s">
        <v>640</v>
      </c>
      <c r="C115" s="9" t="s">
        <v>523</v>
      </c>
      <c r="D115" t="s">
        <v>1463</v>
      </c>
      <c r="E115" s="15" t="s">
        <v>1822</v>
      </c>
      <c r="F115" t="s">
        <v>1937</v>
      </c>
    </row>
    <row r="116" spans="1:6">
      <c r="A116" s="9">
        <v>2</v>
      </c>
      <c r="B116" s="5" t="s">
        <v>641</v>
      </c>
      <c r="C116" s="9" t="s">
        <v>523</v>
      </c>
      <c r="D116" t="s">
        <v>1464</v>
      </c>
      <c r="E116" s="15" t="s">
        <v>1822</v>
      </c>
      <c r="F116" t="s">
        <v>1938</v>
      </c>
    </row>
    <row r="117" spans="1:6">
      <c r="A117" s="9">
        <v>2</v>
      </c>
      <c r="B117" s="5" t="s">
        <v>642</v>
      </c>
      <c r="C117" s="9" t="s">
        <v>523</v>
      </c>
      <c r="D117" t="s">
        <v>1465</v>
      </c>
      <c r="E117" s="15" t="s">
        <v>1822</v>
      </c>
      <c r="F117" t="s">
        <v>1939</v>
      </c>
    </row>
    <row r="118" spans="1:6">
      <c r="A118" s="9">
        <v>2</v>
      </c>
      <c r="B118" s="5" t="s">
        <v>643</v>
      </c>
      <c r="C118" s="9" t="s">
        <v>523</v>
      </c>
      <c r="D118" t="s">
        <v>1466</v>
      </c>
      <c r="E118" s="15" t="s">
        <v>1822</v>
      </c>
      <c r="F118" t="s">
        <v>1940</v>
      </c>
    </row>
    <row r="119" spans="1:6">
      <c r="A119" s="9">
        <v>2</v>
      </c>
      <c r="B119" s="5" t="s">
        <v>644</v>
      </c>
      <c r="C119" s="9" t="s">
        <v>523</v>
      </c>
      <c r="D119" t="s">
        <v>1467</v>
      </c>
      <c r="E119" s="15" t="s">
        <v>1822</v>
      </c>
      <c r="F119" t="s">
        <v>1941</v>
      </c>
    </row>
    <row r="120" spans="1:6">
      <c r="A120" s="9">
        <v>2</v>
      </c>
      <c r="B120" s="5" t="s">
        <v>645</v>
      </c>
      <c r="C120" s="9" t="s">
        <v>523</v>
      </c>
      <c r="D120" t="s">
        <v>1468</v>
      </c>
      <c r="E120" s="15" t="s">
        <v>1822</v>
      </c>
      <c r="F120" t="s">
        <v>1942</v>
      </c>
    </row>
    <row r="121" spans="1:6">
      <c r="A121" s="9">
        <v>2</v>
      </c>
      <c r="B121" s="5" t="s">
        <v>646</v>
      </c>
      <c r="C121" s="9" t="s">
        <v>523</v>
      </c>
      <c r="D121" t="s">
        <v>1469</v>
      </c>
      <c r="E121" s="15" t="s">
        <v>1822</v>
      </c>
      <c r="F121" t="s">
        <v>1943</v>
      </c>
    </row>
    <row r="122" spans="1:6">
      <c r="A122" s="9">
        <v>2</v>
      </c>
      <c r="B122" s="5" t="s">
        <v>647</v>
      </c>
      <c r="C122" s="9" t="s">
        <v>523</v>
      </c>
      <c r="D122" t="s">
        <v>1470</v>
      </c>
      <c r="E122" s="15" t="s">
        <v>1822</v>
      </c>
      <c r="F122" t="s">
        <v>1944</v>
      </c>
    </row>
    <row r="123" spans="1:6">
      <c r="A123" s="9">
        <v>2</v>
      </c>
      <c r="B123" s="5" t="s">
        <v>648</v>
      </c>
      <c r="C123" s="9" t="s">
        <v>523</v>
      </c>
      <c r="D123" t="s">
        <v>1471</v>
      </c>
      <c r="E123" s="15" t="s">
        <v>1822</v>
      </c>
      <c r="F123" t="s">
        <v>1945</v>
      </c>
    </row>
    <row r="124" spans="1:6">
      <c r="A124" s="9">
        <v>2</v>
      </c>
      <c r="B124" s="5" t="s">
        <v>649</v>
      </c>
      <c r="C124" s="9" t="s">
        <v>523</v>
      </c>
      <c r="D124" t="s">
        <v>1472</v>
      </c>
      <c r="E124" s="15" t="s">
        <v>1822</v>
      </c>
      <c r="F124" t="s">
        <v>1946</v>
      </c>
    </row>
    <row r="125" spans="1:6">
      <c r="A125" s="9">
        <v>2</v>
      </c>
      <c r="B125" s="5" t="s">
        <v>650</v>
      </c>
      <c r="C125" s="9" t="s">
        <v>523</v>
      </c>
      <c r="D125" t="s">
        <v>1473</v>
      </c>
      <c r="E125" s="15" t="s">
        <v>1822</v>
      </c>
      <c r="F125" t="s">
        <v>1947</v>
      </c>
    </row>
    <row r="126" spans="1:6">
      <c r="A126" s="9">
        <v>2</v>
      </c>
      <c r="B126" s="5" t="s">
        <v>651</v>
      </c>
      <c r="C126" s="9" t="s">
        <v>523</v>
      </c>
      <c r="D126" t="s">
        <v>1474</v>
      </c>
      <c r="E126" s="15" t="s">
        <v>1822</v>
      </c>
      <c r="F126" t="s">
        <v>1948</v>
      </c>
    </row>
    <row r="127" spans="1:6">
      <c r="A127" s="9">
        <v>2</v>
      </c>
      <c r="B127" s="5" t="s">
        <v>652</v>
      </c>
      <c r="C127" s="9" t="s">
        <v>523</v>
      </c>
      <c r="D127" t="s">
        <v>1475</v>
      </c>
      <c r="E127" s="15" t="s">
        <v>1822</v>
      </c>
      <c r="F127" t="s">
        <v>1949</v>
      </c>
    </row>
    <row r="128" spans="1:6">
      <c r="A128" s="9">
        <v>2</v>
      </c>
      <c r="B128" s="5" t="s">
        <v>653</v>
      </c>
      <c r="C128" s="9" t="s">
        <v>523</v>
      </c>
      <c r="D128" t="s">
        <v>1476</v>
      </c>
      <c r="E128" s="15" t="s">
        <v>1822</v>
      </c>
      <c r="F128" t="s">
        <v>1950</v>
      </c>
    </row>
    <row r="129" spans="1:6">
      <c r="A129" s="9">
        <v>2</v>
      </c>
      <c r="B129" s="5" t="s">
        <v>654</v>
      </c>
      <c r="C129" s="9" t="s">
        <v>523</v>
      </c>
      <c r="D129" t="s">
        <v>1477</v>
      </c>
      <c r="E129" s="15" t="s">
        <v>1822</v>
      </c>
      <c r="F129" t="s">
        <v>1951</v>
      </c>
    </row>
    <row r="130" spans="1:6">
      <c r="A130" s="9">
        <v>2</v>
      </c>
      <c r="B130" s="5" t="s">
        <v>655</v>
      </c>
      <c r="C130" s="9" t="s">
        <v>523</v>
      </c>
      <c r="D130" t="s">
        <v>1478</v>
      </c>
      <c r="E130" s="15" t="s">
        <v>1822</v>
      </c>
      <c r="F130" t="s">
        <v>1952</v>
      </c>
    </row>
    <row r="131" spans="1:6">
      <c r="A131" s="9">
        <v>2</v>
      </c>
      <c r="B131" s="5" t="s">
        <v>656</v>
      </c>
      <c r="C131" s="9" t="s">
        <v>523</v>
      </c>
      <c r="D131" t="s">
        <v>1479</v>
      </c>
      <c r="E131" s="15" t="s">
        <v>1822</v>
      </c>
      <c r="F131" t="s">
        <v>1953</v>
      </c>
    </row>
    <row r="132" spans="1:6">
      <c r="A132" s="9">
        <v>2</v>
      </c>
      <c r="B132" s="5" t="s">
        <v>657</v>
      </c>
      <c r="C132" s="9" t="s">
        <v>523</v>
      </c>
      <c r="D132" t="s">
        <v>1480</v>
      </c>
      <c r="E132" s="15" t="s">
        <v>1822</v>
      </c>
      <c r="F132" t="s">
        <v>1954</v>
      </c>
    </row>
    <row r="133" spans="1:6">
      <c r="A133" s="9">
        <v>2</v>
      </c>
      <c r="B133" s="5" t="s">
        <v>658</v>
      </c>
      <c r="C133" s="9" t="s">
        <v>523</v>
      </c>
      <c r="D133" t="s">
        <v>1481</v>
      </c>
      <c r="E133" s="15" t="s">
        <v>1822</v>
      </c>
      <c r="F133" t="s">
        <v>1955</v>
      </c>
    </row>
    <row r="134" spans="1:6">
      <c r="A134" s="9">
        <v>2</v>
      </c>
      <c r="B134" s="5" t="s">
        <v>659</v>
      </c>
      <c r="C134" s="9" t="s">
        <v>523</v>
      </c>
      <c r="D134" t="s">
        <v>1482</v>
      </c>
      <c r="E134" s="15" t="s">
        <v>1822</v>
      </c>
      <c r="F134" t="s">
        <v>1956</v>
      </c>
    </row>
    <row r="135" spans="1:6">
      <c r="A135" s="9">
        <v>2</v>
      </c>
      <c r="B135" s="5" t="s">
        <v>660</v>
      </c>
      <c r="C135" s="9" t="s">
        <v>523</v>
      </c>
      <c r="D135" t="s">
        <v>1483</v>
      </c>
      <c r="E135" s="15" t="s">
        <v>1822</v>
      </c>
      <c r="F135" t="s">
        <v>1957</v>
      </c>
    </row>
    <row r="136" spans="1:6">
      <c r="A136" s="9">
        <v>2</v>
      </c>
      <c r="B136" s="5" t="s">
        <v>661</v>
      </c>
      <c r="C136" s="9" t="s">
        <v>523</v>
      </c>
      <c r="D136" t="s">
        <v>1484</v>
      </c>
      <c r="E136" s="15" t="s">
        <v>1822</v>
      </c>
      <c r="F136" t="s">
        <v>1958</v>
      </c>
    </row>
    <row r="137" spans="1:6">
      <c r="A137" s="9">
        <v>2</v>
      </c>
      <c r="B137" s="5" t="s">
        <v>662</v>
      </c>
      <c r="C137" s="9" t="s">
        <v>523</v>
      </c>
      <c r="D137" t="s">
        <v>1485</v>
      </c>
      <c r="E137" s="15" t="s">
        <v>1822</v>
      </c>
      <c r="F137" t="s">
        <v>1959</v>
      </c>
    </row>
    <row r="138" spans="1:6">
      <c r="A138" s="9">
        <v>2</v>
      </c>
      <c r="B138" s="5" t="s">
        <v>663</v>
      </c>
      <c r="C138" s="9" t="s">
        <v>523</v>
      </c>
      <c r="D138" t="s">
        <v>1486</v>
      </c>
      <c r="E138" s="15" t="s">
        <v>1822</v>
      </c>
      <c r="F138" t="s">
        <v>1960</v>
      </c>
    </row>
    <row r="139" spans="1:6">
      <c r="A139" s="9">
        <v>2</v>
      </c>
      <c r="B139" s="5" t="s">
        <v>664</v>
      </c>
      <c r="C139" s="9" t="s">
        <v>523</v>
      </c>
      <c r="D139" t="s">
        <v>1487</v>
      </c>
      <c r="E139" s="15" t="s">
        <v>1822</v>
      </c>
      <c r="F139" t="s">
        <v>1961</v>
      </c>
    </row>
    <row r="140" spans="1:6">
      <c r="A140" s="9">
        <v>2</v>
      </c>
      <c r="B140" s="5" t="s">
        <v>665</v>
      </c>
      <c r="C140" s="9" t="s">
        <v>523</v>
      </c>
      <c r="D140" t="s">
        <v>1488</v>
      </c>
      <c r="E140" s="15" t="s">
        <v>1822</v>
      </c>
      <c r="F140" t="s">
        <v>1962</v>
      </c>
    </row>
    <row r="141" spans="1:6">
      <c r="A141" s="9">
        <v>2</v>
      </c>
      <c r="B141" s="5" t="s">
        <v>666</v>
      </c>
      <c r="C141" s="9" t="s">
        <v>523</v>
      </c>
      <c r="D141" t="s">
        <v>1489</v>
      </c>
      <c r="E141" s="15" t="s">
        <v>1822</v>
      </c>
      <c r="F141" t="s">
        <v>1963</v>
      </c>
    </row>
    <row r="142" spans="1:6">
      <c r="A142" s="9">
        <v>2</v>
      </c>
      <c r="B142" s="5" t="s">
        <v>667</v>
      </c>
      <c r="C142" s="9" t="s">
        <v>523</v>
      </c>
      <c r="D142" t="s">
        <v>1490</v>
      </c>
      <c r="E142" s="15" t="s">
        <v>1822</v>
      </c>
      <c r="F142" t="s">
        <v>1964</v>
      </c>
    </row>
    <row r="143" spans="1:6">
      <c r="A143" s="9">
        <v>2</v>
      </c>
      <c r="B143" s="5" t="s">
        <v>668</v>
      </c>
      <c r="C143" s="9" t="s">
        <v>523</v>
      </c>
      <c r="D143" t="s">
        <v>1491</v>
      </c>
      <c r="E143" s="15" t="s">
        <v>1822</v>
      </c>
      <c r="F143" t="s">
        <v>1965</v>
      </c>
    </row>
    <row r="144" spans="1:6">
      <c r="A144" s="9">
        <v>2</v>
      </c>
      <c r="B144" s="5" t="s">
        <v>669</v>
      </c>
      <c r="C144" s="9" t="s">
        <v>523</v>
      </c>
      <c r="D144" t="s">
        <v>1492</v>
      </c>
      <c r="E144" s="15" t="s">
        <v>1822</v>
      </c>
      <c r="F144" t="s">
        <v>1966</v>
      </c>
    </row>
    <row r="145" spans="1:6">
      <c r="A145" s="9">
        <v>2</v>
      </c>
      <c r="B145" s="5" t="s">
        <v>670</v>
      </c>
      <c r="C145" s="9" t="s">
        <v>523</v>
      </c>
      <c r="D145" t="s">
        <v>1493</v>
      </c>
      <c r="E145" s="15" t="s">
        <v>1822</v>
      </c>
      <c r="F145" t="s">
        <v>1967</v>
      </c>
    </row>
    <row r="146" spans="1:6">
      <c r="A146" s="9">
        <v>2</v>
      </c>
      <c r="B146" s="5" t="s">
        <v>671</v>
      </c>
      <c r="C146" s="9" t="s">
        <v>523</v>
      </c>
      <c r="D146" t="s">
        <v>1494</v>
      </c>
      <c r="E146" s="15" t="s">
        <v>1822</v>
      </c>
      <c r="F146" t="s">
        <v>1968</v>
      </c>
    </row>
    <row r="147" spans="1:6">
      <c r="A147" s="9">
        <v>2</v>
      </c>
      <c r="B147" s="5" t="s">
        <v>672</v>
      </c>
      <c r="C147" s="9" t="s">
        <v>523</v>
      </c>
      <c r="D147" t="s">
        <v>1495</v>
      </c>
      <c r="E147" s="15" t="s">
        <v>1822</v>
      </c>
      <c r="F147" t="s">
        <v>1969</v>
      </c>
    </row>
    <row r="148" spans="1:6">
      <c r="A148" s="9">
        <v>2</v>
      </c>
      <c r="B148" s="5" t="s">
        <v>673</v>
      </c>
      <c r="C148" s="9" t="s">
        <v>523</v>
      </c>
      <c r="D148" t="s">
        <v>1496</v>
      </c>
      <c r="E148" s="15" t="s">
        <v>1822</v>
      </c>
      <c r="F148" t="s">
        <v>1970</v>
      </c>
    </row>
    <row r="149" spans="1:6">
      <c r="A149" s="9">
        <v>2</v>
      </c>
      <c r="B149" s="5" t="s">
        <v>674</v>
      </c>
      <c r="C149" s="9" t="s">
        <v>523</v>
      </c>
      <c r="D149" t="s">
        <v>1497</v>
      </c>
      <c r="E149" s="15" t="s">
        <v>1822</v>
      </c>
      <c r="F149" t="s">
        <v>1971</v>
      </c>
    </row>
    <row r="150" spans="1:6">
      <c r="A150" s="9">
        <v>2</v>
      </c>
      <c r="B150" s="5" t="s">
        <v>675</v>
      </c>
      <c r="C150" s="9" t="s">
        <v>523</v>
      </c>
      <c r="D150" t="s">
        <v>1498</v>
      </c>
      <c r="E150" s="15" t="s">
        <v>1822</v>
      </c>
      <c r="F150" t="s">
        <v>1972</v>
      </c>
    </row>
    <row r="151" spans="1:6">
      <c r="A151" s="9">
        <v>2</v>
      </c>
      <c r="B151" s="5" t="s">
        <v>676</v>
      </c>
      <c r="C151" s="9" t="s">
        <v>523</v>
      </c>
      <c r="D151" t="s">
        <v>1499</v>
      </c>
      <c r="E151" s="15" t="s">
        <v>1822</v>
      </c>
      <c r="F151" t="s">
        <v>1973</v>
      </c>
    </row>
    <row r="152" spans="1:6">
      <c r="A152" s="9">
        <v>2</v>
      </c>
      <c r="B152" s="5" t="s">
        <v>677</v>
      </c>
      <c r="C152" s="9" t="s">
        <v>523</v>
      </c>
      <c r="D152" t="s">
        <v>1500</v>
      </c>
      <c r="E152" s="15" t="s">
        <v>1822</v>
      </c>
      <c r="F152" t="s">
        <v>1974</v>
      </c>
    </row>
    <row r="153" spans="1:6">
      <c r="A153" s="9">
        <v>2</v>
      </c>
      <c r="B153" s="5" t="s">
        <v>678</v>
      </c>
      <c r="C153" s="9" t="s">
        <v>523</v>
      </c>
      <c r="D153" t="s">
        <v>1501</v>
      </c>
      <c r="E153" s="15" t="s">
        <v>1822</v>
      </c>
      <c r="F153" t="s">
        <v>1975</v>
      </c>
    </row>
    <row r="154" spans="1:6">
      <c r="A154" s="9">
        <v>2</v>
      </c>
      <c r="B154" s="5" t="s">
        <v>679</v>
      </c>
      <c r="C154" s="9" t="s">
        <v>523</v>
      </c>
      <c r="D154" t="s">
        <v>1502</v>
      </c>
      <c r="E154" s="15" t="s">
        <v>1822</v>
      </c>
      <c r="F154" t="s">
        <v>1976</v>
      </c>
    </row>
    <row r="155" spans="1:6">
      <c r="A155" s="9">
        <v>2</v>
      </c>
      <c r="B155" s="5" t="s">
        <v>680</v>
      </c>
      <c r="C155" s="9" t="s">
        <v>523</v>
      </c>
      <c r="D155" t="s">
        <v>1503</v>
      </c>
      <c r="E155" s="15" t="s">
        <v>1822</v>
      </c>
      <c r="F155" t="s">
        <v>1977</v>
      </c>
    </row>
    <row r="156" spans="1:6">
      <c r="A156" s="9">
        <v>2</v>
      </c>
      <c r="B156" s="5" t="s">
        <v>681</v>
      </c>
      <c r="C156" s="9" t="s">
        <v>523</v>
      </c>
      <c r="D156" t="s">
        <v>1504</v>
      </c>
      <c r="E156" s="15" t="s">
        <v>1822</v>
      </c>
      <c r="F156" t="s">
        <v>1978</v>
      </c>
    </row>
    <row r="157" spans="1:6">
      <c r="A157" s="9">
        <v>2</v>
      </c>
      <c r="B157" s="5" t="s">
        <v>682</v>
      </c>
      <c r="C157" s="9" t="s">
        <v>523</v>
      </c>
      <c r="D157" t="s">
        <v>1505</v>
      </c>
      <c r="E157" s="15" t="s">
        <v>1822</v>
      </c>
      <c r="F157" t="s">
        <v>1979</v>
      </c>
    </row>
    <row r="158" spans="1:6">
      <c r="A158" s="9">
        <v>2</v>
      </c>
      <c r="B158" s="5" t="s">
        <v>683</v>
      </c>
      <c r="C158" s="9" t="s">
        <v>523</v>
      </c>
      <c r="D158" t="s">
        <v>1506</v>
      </c>
      <c r="E158" s="15" t="s">
        <v>1822</v>
      </c>
      <c r="F158" t="s">
        <v>1980</v>
      </c>
    </row>
    <row r="159" spans="1:6">
      <c r="A159" s="9">
        <v>2</v>
      </c>
      <c r="B159" s="5" t="s">
        <v>684</v>
      </c>
      <c r="C159" s="9" t="s">
        <v>523</v>
      </c>
      <c r="D159" t="s">
        <v>1507</v>
      </c>
      <c r="E159" s="15" t="s">
        <v>1822</v>
      </c>
      <c r="F159" t="s">
        <v>1981</v>
      </c>
    </row>
    <row r="160" spans="1:6">
      <c r="A160" s="9">
        <v>2</v>
      </c>
      <c r="B160" s="5" t="s">
        <v>685</v>
      </c>
      <c r="C160" s="9" t="s">
        <v>523</v>
      </c>
      <c r="D160" t="s">
        <v>1508</v>
      </c>
      <c r="E160" s="15" t="s">
        <v>1822</v>
      </c>
      <c r="F160" t="s">
        <v>1982</v>
      </c>
    </row>
    <row r="161" spans="1:6">
      <c r="A161" s="9">
        <v>2</v>
      </c>
      <c r="B161" s="5" t="s">
        <v>686</v>
      </c>
      <c r="C161" s="9" t="s">
        <v>523</v>
      </c>
      <c r="D161" t="s">
        <v>1509</v>
      </c>
      <c r="E161" s="15" t="s">
        <v>1822</v>
      </c>
      <c r="F161" t="s">
        <v>1983</v>
      </c>
    </row>
    <row r="162" spans="1:6">
      <c r="A162" s="9">
        <v>2</v>
      </c>
      <c r="B162" s="5" t="s">
        <v>687</v>
      </c>
      <c r="C162" s="9" t="s">
        <v>523</v>
      </c>
      <c r="D162" t="s">
        <v>1510</v>
      </c>
      <c r="E162" s="15" t="s">
        <v>1822</v>
      </c>
      <c r="F162" t="s">
        <v>1984</v>
      </c>
    </row>
    <row r="163" spans="1:6">
      <c r="A163" s="9">
        <v>2</v>
      </c>
      <c r="B163" s="5" t="s">
        <v>688</v>
      </c>
      <c r="C163" s="9" t="s">
        <v>523</v>
      </c>
      <c r="D163" t="s">
        <v>1511</v>
      </c>
      <c r="E163" s="15" t="s">
        <v>1822</v>
      </c>
      <c r="F163" t="s">
        <v>1985</v>
      </c>
    </row>
    <row r="164" spans="1:6">
      <c r="A164" s="9">
        <v>2</v>
      </c>
      <c r="B164" s="5" t="s">
        <v>689</v>
      </c>
      <c r="C164" s="9" t="s">
        <v>523</v>
      </c>
      <c r="D164" t="s">
        <v>1512</v>
      </c>
      <c r="E164" s="15" t="s">
        <v>1822</v>
      </c>
      <c r="F164" t="s">
        <v>1986</v>
      </c>
    </row>
    <row r="165" spans="1:6">
      <c r="A165" s="9">
        <v>2</v>
      </c>
      <c r="B165" s="5" t="s">
        <v>690</v>
      </c>
      <c r="C165" s="9" t="s">
        <v>523</v>
      </c>
      <c r="D165" t="s">
        <v>1513</v>
      </c>
      <c r="E165" s="15" t="s">
        <v>1822</v>
      </c>
      <c r="F165" t="s">
        <v>1987</v>
      </c>
    </row>
    <row r="166" spans="1:6">
      <c r="A166" s="9">
        <v>2</v>
      </c>
      <c r="B166" s="5" t="s">
        <v>691</v>
      </c>
      <c r="C166" s="9" t="s">
        <v>523</v>
      </c>
      <c r="D166" t="s">
        <v>1514</v>
      </c>
      <c r="E166" s="15" t="s">
        <v>1822</v>
      </c>
      <c r="F166" t="s">
        <v>1988</v>
      </c>
    </row>
    <row r="167" spans="1:6">
      <c r="A167" s="9">
        <v>2</v>
      </c>
      <c r="B167" s="5" t="s">
        <v>692</v>
      </c>
      <c r="C167" s="9" t="s">
        <v>523</v>
      </c>
      <c r="D167" t="s">
        <v>1515</v>
      </c>
      <c r="E167" s="15" t="s">
        <v>1822</v>
      </c>
      <c r="F167" t="s">
        <v>1989</v>
      </c>
    </row>
    <row r="168" spans="1:6">
      <c r="A168" s="9">
        <v>2</v>
      </c>
      <c r="B168" s="5" t="s">
        <v>693</v>
      </c>
      <c r="C168" s="9" t="s">
        <v>523</v>
      </c>
      <c r="D168" t="s">
        <v>1516</v>
      </c>
      <c r="E168" s="15" t="s">
        <v>1822</v>
      </c>
      <c r="F168" t="s">
        <v>1990</v>
      </c>
    </row>
    <row r="169" spans="1:6">
      <c r="A169" s="9">
        <v>2</v>
      </c>
      <c r="B169" s="5" t="s">
        <v>694</v>
      </c>
      <c r="C169" s="9" t="s">
        <v>523</v>
      </c>
      <c r="D169" t="s">
        <v>1517</v>
      </c>
      <c r="E169" s="15" t="s">
        <v>1822</v>
      </c>
      <c r="F169" t="s">
        <v>1991</v>
      </c>
    </row>
    <row r="170" spans="1:6">
      <c r="A170" s="9">
        <v>2</v>
      </c>
      <c r="B170" s="5" t="s">
        <v>695</v>
      </c>
      <c r="C170" s="9" t="s">
        <v>523</v>
      </c>
      <c r="D170" t="s">
        <v>1518</v>
      </c>
      <c r="E170" s="15" t="s">
        <v>1822</v>
      </c>
      <c r="F170" t="s">
        <v>1992</v>
      </c>
    </row>
    <row r="171" spans="1:6">
      <c r="A171" s="9">
        <v>2</v>
      </c>
      <c r="B171" s="5" t="s">
        <v>696</v>
      </c>
      <c r="C171" s="9" t="s">
        <v>523</v>
      </c>
      <c r="D171" t="s">
        <v>1519</v>
      </c>
      <c r="E171" s="15" t="s">
        <v>1822</v>
      </c>
      <c r="F171" t="s">
        <v>1993</v>
      </c>
    </row>
    <row r="172" spans="1:6">
      <c r="A172" s="9">
        <v>2</v>
      </c>
      <c r="B172" s="5" t="s">
        <v>697</v>
      </c>
      <c r="C172" s="9" t="s">
        <v>523</v>
      </c>
      <c r="D172" t="s">
        <v>1520</v>
      </c>
      <c r="E172" s="15" t="s">
        <v>1822</v>
      </c>
      <c r="F172" t="s">
        <v>1994</v>
      </c>
    </row>
    <row r="173" spans="1:6">
      <c r="A173" s="9">
        <v>2</v>
      </c>
      <c r="B173" s="5" t="s">
        <v>698</v>
      </c>
      <c r="C173" s="9" t="s">
        <v>523</v>
      </c>
      <c r="D173" t="s">
        <v>1521</v>
      </c>
      <c r="E173" s="15" t="s">
        <v>1822</v>
      </c>
      <c r="F173" t="s">
        <v>1995</v>
      </c>
    </row>
    <row r="174" spans="1:6">
      <c r="A174" s="9">
        <v>2</v>
      </c>
      <c r="B174" s="5" t="s">
        <v>699</v>
      </c>
      <c r="C174" s="9" t="s">
        <v>523</v>
      </c>
      <c r="D174" t="s">
        <v>1522</v>
      </c>
      <c r="E174" s="15" t="s">
        <v>1822</v>
      </c>
      <c r="F174" t="s">
        <v>1996</v>
      </c>
    </row>
    <row r="175" spans="1:6">
      <c r="A175" s="9">
        <v>2</v>
      </c>
      <c r="B175" s="5" t="s">
        <v>700</v>
      </c>
      <c r="C175" s="9" t="s">
        <v>523</v>
      </c>
      <c r="D175" t="s">
        <v>1523</v>
      </c>
      <c r="E175" s="15" t="s">
        <v>1822</v>
      </c>
      <c r="F175" t="s">
        <v>1997</v>
      </c>
    </row>
    <row r="176" spans="1:6">
      <c r="A176" s="9">
        <v>2</v>
      </c>
      <c r="B176" s="5" t="s">
        <v>701</v>
      </c>
      <c r="C176" s="9" t="s">
        <v>523</v>
      </c>
      <c r="D176" t="s">
        <v>1524</v>
      </c>
      <c r="E176" s="15" t="s">
        <v>1822</v>
      </c>
      <c r="F176" t="s">
        <v>1998</v>
      </c>
    </row>
    <row r="177" spans="1:6">
      <c r="A177" s="9">
        <v>2</v>
      </c>
      <c r="B177" s="5" t="s">
        <v>702</v>
      </c>
      <c r="C177" s="9" t="s">
        <v>523</v>
      </c>
      <c r="D177" t="s">
        <v>1525</v>
      </c>
      <c r="E177" s="15" t="s">
        <v>1822</v>
      </c>
      <c r="F177" t="s">
        <v>1999</v>
      </c>
    </row>
    <row r="178" spans="1:6">
      <c r="A178" s="9">
        <v>2</v>
      </c>
      <c r="B178" s="5" t="s">
        <v>703</v>
      </c>
      <c r="C178" s="9" t="s">
        <v>523</v>
      </c>
      <c r="D178" t="s">
        <v>1526</v>
      </c>
      <c r="E178" s="15" t="s">
        <v>1822</v>
      </c>
      <c r="F178" t="s">
        <v>2000</v>
      </c>
    </row>
    <row r="179" spans="1:6">
      <c r="A179" s="9">
        <v>2</v>
      </c>
      <c r="B179" s="5" t="s">
        <v>704</v>
      </c>
      <c r="C179" s="9" t="s">
        <v>523</v>
      </c>
      <c r="D179" t="s">
        <v>1527</v>
      </c>
      <c r="E179" s="15" t="s">
        <v>1822</v>
      </c>
      <c r="F179" t="s">
        <v>2001</v>
      </c>
    </row>
    <row r="180" spans="1:6">
      <c r="A180" s="9">
        <v>2</v>
      </c>
      <c r="B180" s="5" t="s">
        <v>705</v>
      </c>
      <c r="C180" s="9" t="s">
        <v>523</v>
      </c>
      <c r="D180" t="s">
        <v>1528</v>
      </c>
      <c r="E180" s="15" t="s">
        <v>1822</v>
      </c>
      <c r="F180" t="s">
        <v>2002</v>
      </c>
    </row>
    <row r="181" spans="1:6">
      <c r="A181" s="9">
        <v>2</v>
      </c>
      <c r="B181" s="5" t="s">
        <v>706</v>
      </c>
      <c r="C181" s="9" t="s">
        <v>523</v>
      </c>
      <c r="D181" t="s">
        <v>1529</v>
      </c>
      <c r="E181" s="15" t="s">
        <v>1822</v>
      </c>
      <c r="F181" t="s">
        <v>2003</v>
      </c>
    </row>
    <row r="182" spans="1:6">
      <c r="A182" s="9">
        <v>2</v>
      </c>
      <c r="B182" s="5" t="s">
        <v>707</v>
      </c>
      <c r="C182" s="9" t="s">
        <v>523</v>
      </c>
      <c r="D182" t="s">
        <v>1530</v>
      </c>
      <c r="E182" s="15" t="s">
        <v>1822</v>
      </c>
      <c r="F182" t="s">
        <v>2004</v>
      </c>
    </row>
    <row r="183" spans="1:6">
      <c r="A183" s="9">
        <v>2</v>
      </c>
      <c r="B183" s="5" t="s">
        <v>708</v>
      </c>
      <c r="C183" s="9" t="s">
        <v>523</v>
      </c>
      <c r="D183" t="s">
        <v>1531</v>
      </c>
      <c r="E183" s="15" t="s">
        <v>1822</v>
      </c>
      <c r="F183" t="s">
        <v>2005</v>
      </c>
    </row>
    <row r="184" spans="1:6">
      <c r="A184" s="9">
        <v>2</v>
      </c>
      <c r="B184" s="5" t="s">
        <v>709</v>
      </c>
      <c r="C184" s="9" t="s">
        <v>523</v>
      </c>
      <c r="D184" t="s">
        <v>1532</v>
      </c>
      <c r="E184" s="15" t="s">
        <v>1822</v>
      </c>
      <c r="F184" t="s">
        <v>2006</v>
      </c>
    </row>
    <row r="185" spans="1:6">
      <c r="A185" s="9">
        <v>2</v>
      </c>
      <c r="B185" s="5" t="s">
        <v>710</v>
      </c>
      <c r="C185" s="9" t="s">
        <v>523</v>
      </c>
      <c r="D185" t="s">
        <v>1533</v>
      </c>
      <c r="E185" s="15" t="s">
        <v>1822</v>
      </c>
      <c r="F185" t="s">
        <v>2007</v>
      </c>
    </row>
    <row r="186" spans="1:6">
      <c r="A186" s="9">
        <v>2</v>
      </c>
      <c r="B186" s="5" t="s">
        <v>711</v>
      </c>
      <c r="C186" s="9" t="s">
        <v>523</v>
      </c>
      <c r="D186" t="s">
        <v>1534</v>
      </c>
      <c r="E186" s="15" t="s">
        <v>1822</v>
      </c>
      <c r="F186" t="s">
        <v>2008</v>
      </c>
    </row>
    <row r="187" spans="1:6">
      <c r="A187" s="9">
        <v>2</v>
      </c>
      <c r="B187" s="5" t="s">
        <v>712</v>
      </c>
      <c r="C187" s="9" t="s">
        <v>523</v>
      </c>
      <c r="D187" t="s">
        <v>1535</v>
      </c>
      <c r="E187" s="15" t="s">
        <v>1822</v>
      </c>
      <c r="F187" t="s">
        <v>2009</v>
      </c>
    </row>
    <row r="188" spans="1:6">
      <c r="A188" s="9">
        <v>2</v>
      </c>
      <c r="B188" s="5" t="s">
        <v>713</v>
      </c>
      <c r="C188" s="9" t="s">
        <v>523</v>
      </c>
      <c r="D188" t="s">
        <v>1536</v>
      </c>
      <c r="E188" s="15" t="s">
        <v>1822</v>
      </c>
      <c r="F188" t="s">
        <v>2010</v>
      </c>
    </row>
    <row r="189" spans="1:6">
      <c r="A189" s="9">
        <v>2</v>
      </c>
      <c r="B189" s="5" t="s">
        <v>714</v>
      </c>
      <c r="C189" s="9" t="s">
        <v>523</v>
      </c>
      <c r="D189" t="s">
        <v>1537</v>
      </c>
      <c r="E189" s="15" t="s">
        <v>1822</v>
      </c>
      <c r="F189" t="s">
        <v>2011</v>
      </c>
    </row>
    <row r="190" spans="1:6">
      <c r="A190" s="9">
        <v>2</v>
      </c>
      <c r="B190" s="5" t="s">
        <v>715</v>
      </c>
      <c r="C190" s="9" t="s">
        <v>523</v>
      </c>
      <c r="D190" t="s">
        <v>1538</v>
      </c>
      <c r="E190" s="15" t="s">
        <v>1822</v>
      </c>
      <c r="F190" t="s">
        <v>2012</v>
      </c>
    </row>
    <row r="191" spans="1:6">
      <c r="A191" s="9">
        <v>2</v>
      </c>
      <c r="B191" s="5" t="s">
        <v>716</v>
      </c>
      <c r="C191" s="9" t="s">
        <v>523</v>
      </c>
      <c r="D191" t="s">
        <v>1539</v>
      </c>
      <c r="E191" s="15" t="s">
        <v>1822</v>
      </c>
      <c r="F191" t="s">
        <v>2013</v>
      </c>
    </row>
    <row r="192" spans="1:6">
      <c r="A192" s="9">
        <v>2</v>
      </c>
      <c r="B192" s="5" t="s">
        <v>717</v>
      </c>
      <c r="C192" s="9" t="s">
        <v>523</v>
      </c>
      <c r="D192" t="s">
        <v>1540</v>
      </c>
      <c r="E192" s="15" t="s">
        <v>1822</v>
      </c>
      <c r="F192" t="s">
        <v>2014</v>
      </c>
    </row>
    <row r="193" spans="1:6">
      <c r="A193" s="9">
        <v>2</v>
      </c>
      <c r="B193" s="5" t="s">
        <v>718</v>
      </c>
      <c r="C193" s="9" t="s">
        <v>523</v>
      </c>
      <c r="D193" t="s">
        <v>1541</v>
      </c>
      <c r="E193" s="15" t="s">
        <v>1822</v>
      </c>
      <c r="F193" t="s">
        <v>2015</v>
      </c>
    </row>
    <row r="194" spans="1:6">
      <c r="A194" s="9">
        <v>2</v>
      </c>
      <c r="B194" s="5" t="s">
        <v>719</v>
      </c>
      <c r="C194" s="9" t="s">
        <v>523</v>
      </c>
      <c r="D194" t="s">
        <v>1542</v>
      </c>
      <c r="E194" s="15" t="s">
        <v>1822</v>
      </c>
      <c r="F194" t="s">
        <v>2016</v>
      </c>
    </row>
    <row r="195" spans="1:6">
      <c r="A195" s="9">
        <v>2</v>
      </c>
      <c r="B195" s="5" t="s">
        <v>720</v>
      </c>
      <c r="C195" s="9" t="s">
        <v>523</v>
      </c>
      <c r="D195" t="s">
        <v>1543</v>
      </c>
      <c r="E195" s="15" t="s">
        <v>1822</v>
      </c>
      <c r="F195" t="s">
        <v>2017</v>
      </c>
    </row>
    <row r="196" spans="1:6">
      <c r="A196" s="9">
        <v>2</v>
      </c>
      <c r="B196" s="5" t="s">
        <v>721</v>
      </c>
      <c r="C196" s="9" t="s">
        <v>523</v>
      </c>
      <c r="D196" t="s">
        <v>1544</v>
      </c>
      <c r="E196" s="15" t="s">
        <v>1822</v>
      </c>
      <c r="F196" t="s">
        <v>2018</v>
      </c>
    </row>
    <row r="197" spans="1:6">
      <c r="A197" s="9">
        <v>2</v>
      </c>
      <c r="B197" s="5" t="s">
        <v>722</v>
      </c>
      <c r="C197" s="9" t="s">
        <v>523</v>
      </c>
      <c r="D197" t="s">
        <v>1545</v>
      </c>
      <c r="E197" s="15" t="s">
        <v>1822</v>
      </c>
      <c r="F197" t="s">
        <v>2019</v>
      </c>
    </row>
    <row r="198" spans="1:6">
      <c r="A198" s="9">
        <v>2</v>
      </c>
      <c r="B198" s="5" t="s">
        <v>723</v>
      </c>
      <c r="C198" s="9" t="s">
        <v>523</v>
      </c>
      <c r="D198" t="s">
        <v>1546</v>
      </c>
      <c r="E198" s="15" t="s">
        <v>1822</v>
      </c>
      <c r="F198" t="s">
        <v>2020</v>
      </c>
    </row>
    <row r="199" spans="1:6">
      <c r="A199" s="9">
        <v>2</v>
      </c>
      <c r="B199" s="5" t="s">
        <v>724</v>
      </c>
      <c r="C199" s="9" t="s">
        <v>523</v>
      </c>
      <c r="D199" t="s">
        <v>1547</v>
      </c>
      <c r="E199" s="15" t="s">
        <v>1822</v>
      </c>
      <c r="F199" t="s">
        <v>2021</v>
      </c>
    </row>
    <row r="200" spans="1:6">
      <c r="A200" s="9">
        <v>2</v>
      </c>
      <c r="B200" s="5" t="s">
        <v>725</v>
      </c>
      <c r="C200" s="9" t="s">
        <v>523</v>
      </c>
      <c r="D200" t="s">
        <v>1548</v>
      </c>
      <c r="E200" s="15" t="s">
        <v>1822</v>
      </c>
      <c r="F200" t="s">
        <v>2022</v>
      </c>
    </row>
    <row r="201" spans="1:6">
      <c r="A201" s="9">
        <v>2</v>
      </c>
      <c r="B201" s="5" t="s">
        <v>726</v>
      </c>
      <c r="C201" s="9" t="s">
        <v>523</v>
      </c>
      <c r="D201" t="s">
        <v>1549</v>
      </c>
      <c r="E201" s="15" t="s">
        <v>1822</v>
      </c>
      <c r="F201" t="s">
        <v>2023</v>
      </c>
    </row>
    <row r="202" spans="1:6">
      <c r="A202" s="9">
        <v>2</v>
      </c>
      <c r="B202" s="5" t="s">
        <v>727</v>
      </c>
      <c r="C202" s="9" t="s">
        <v>523</v>
      </c>
      <c r="D202" t="s">
        <v>1550</v>
      </c>
      <c r="E202" s="15" t="s">
        <v>1822</v>
      </c>
      <c r="F202" t="s">
        <v>2024</v>
      </c>
    </row>
    <row r="203" spans="1:6">
      <c r="A203" s="9">
        <v>2</v>
      </c>
      <c r="B203" s="5" t="s">
        <v>728</v>
      </c>
      <c r="C203" s="9" t="s">
        <v>523</v>
      </c>
      <c r="D203" t="s">
        <v>1551</v>
      </c>
      <c r="E203" s="15" t="s">
        <v>1822</v>
      </c>
      <c r="F203" t="s">
        <v>2025</v>
      </c>
    </row>
    <row r="204" spans="1:6">
      <c r="A204" s="9">
        <v>2</v>
      </c>
      <c r="B204" s="5" t="s">
        <v>729</v>
      </c>
      <c r="C204" s="9" t="s">
        <v>523</v>
      </c>
      <c r="D204" t="s">
        <v>1552</v>
      </c>
      <c r="E204" s="15" t="s">
        <v>1822</v>
      </c>
      <c r="F204" t="s">
        <v>2026</v>
      </c>
    </row>
    <row r="205" spans="1:6">
      <c r="A205" s="9">
        <v>2</v>
      </c>
      <c r="B205" s="5" t="s">
        <v>730</v>
      </c>
      <c r="C205" s="9" t="s">
        <v>523</v>
      </c>
      <c r="D205" t="s">
        <v>1553</v>
      </c>
      <c r="E205" s="15" t="s">
        <v>1822</v>
      </c>
      <c r="F205" t="s">
        <v>2027</v>
      </c>
    </row>
    <row r="206" spans="1:6">
      <c r="A206" s="9">
        <v>2</v>
      </c>
      <c r="B206" s="5" t="s">
        <v>731</v>
      </c>
      <c r="C206" s="9" t="s">
        <v>523</v>
      </c>
      <c r="D206" t="s">
        <v>1554</v>
      </c>
      <c r="E206" s="15" t="s">
        <v>1822</v>
      </c>
      <c r="F206" t="s">
        <v>2028</v>
      </c>
    </row>
    <row r="207" spans="1:6">
      <c r="A207" s="9">
        <v>2</v>
      </c>
      <c r="B207" s="5" t="s">
        <v>732</v>
      </c>
      <c r="C207" s="9" t="s">
        <v>523</v>
      </c>
      <c r="D207" t="s">
        <v>1555</v>
      </c>
      <c r="E207" s="15" t="s">
        <v>1822</v>
      </c>
      <c r="F207" t="s">
        <v>2029</v>
      </c>
    </row>
    <row r="208" spans="1:6">
      <c r="A208" s="9">
        <v>2</v>
      </c>
      <c r="B208" s="5" t="s">
        <v>733</v>
      </c>
      <c r="C208" s="9" t="s">
        <v>523</v>
      </c>
      <c r="D208" t="s">
        <v>1556</v>
      </c>
      <c r="E208" s="15" t="s">
        <v>1822</v>
      </c>
      <c r="F208" t="s">
        <v>2030</v>
      </c>
    </row>
    <row r="209" spans="1:6">
      <c r="A209" s="9">
        <v>2</v>
      </c>
      <c r="B209" s="5" t="s">
        <v>734</v>
      </c>
      <c r="C209" s="9" t="s">
        <v>523</v>
      </c>
      <c r="D209" t="s">
        <v>1557</v>
      </c>
      <c r="E209" s="15" t="s">
        <v>1822</v>
      </c>
      <c r="F209" t="s">
        <v>2031</v>
      </c>
    </row>
    <row r="210" spans="1:6">
      <c r="A210" s="9">
        <v>2</v>
      </c>
      <c r="B210" s="5" t="s">
        <v>735</v>
      </c>
      <c r="C210" s="9" t="s">
        <v>523</v>
      </c>
      <c r="D210" t="s">
        <v>1558</v>
      </c>
      <c r="E210" s="15" t="s">
        <v>1822</v>
      </c>
      <c r="F210" t="s">
        <v>2032</v>
      </c>
    </row>
    <row r="211" spans="1:6">
      <c r="A211" s="9">
        <v>2</v>
      </c>
      <c r="B211" s="5" t="s">
        <v>736</v>
      </c>
      <c r="C211" s="9" t="s">
        <v>523</v>
      </c>
      <c r="D211" t="s">
        <v>1559</v>
      </c>
      <c r="E211" s="15" t="s">
        <v>1822</v>
      </c>
      <c r="F211" t="s">
        <v>2033</v>
      </c>
    </row>
    <row r="212" spans="1:6">
      <c r="A212" s="9">
        <v>2</v>
      </c>
      <c r="B212" s="5" t="s">
        <v>737</v>
      </c>
      <c r="C212" s="9" t="s">
        <v>523</v>
      </c>
      <c r="D212" t="s">
        <v>1560</v>
      </c>
      <c r="E212" s="15" t="s">
        <v>1822</v>
      </c>
      <c r="F212" t="s">
        <v>2034</v>
      </c>
    </row>
    <row r="213" spans="1:6">
      <c r="A213" s="9">
        <v>2</v>
      </c>
      <c r="B213" s="5" t="s">
        <v>738</v>
      </c>
      <c r="C213" s="9" t="s">
        <v>523</v>
      </c>
      <c r="D213" t="s">
        <v>1561</v>
      </c>
      <c r="E213" s="15" t="s">
        <v>1822</v>
      </c>
      <c r="F213" t="s">
        <v>2035</v>
      </c>
    </row>
    <row r="214" spans="1:6">
      <c r="A214" s="9">
        <v>2</v>
      </c>
      <c r="B214" s="5" t="s">
        <v>739</v>
      </c>
      <c r="C214" s="9" t="s">
        <v>523</v>
      </c>
      <c r="D214" t="s">
        <v>1562</v>
      </c>
      <c r="E214" s="15" t="s">
        <v>1822</v>
      </c>
      <c r="F214" t="s">
        <v>2036</v>
      </c>
    </row>
    <row r="215" spans="1:6">
      <c r="A215" s="9">
        <v>2</v>
      </c>
      <c r="B215" s="5" t="s">
        <v>740</v>
      </c>
      <c r="C215" s="9" t="s">
        <v>523</v>
      </c>
      <c r="D215" t="s">
        <v>1563</v>
      </c>
      <c r="E215" s="15" t="s">
        <v>1822</v>
      </c>
      <c r="F215" t="s">
        <v>2037</v>
      </c>
    </row>
    <row r="216" spans="1:6">
      <c r="A216" s="9">
        <v>2</v>
      </c>
      <c r="B216" s="5" t="s">
        <v>741</v>
      </c>
      <c r="C216" s="9" t="s">
        <v>523</v>
      </c>
      <c r="D216" t="s">
        <v>1564</v>
      </c>
      <c r="E216" s="15" t="s">
        <v>1822</v>
      </c>
      <c r="F216" t="s">
        <v>2038</v>
      </c>
    </row>
    <row r="217" spans="1:6">
      <c r="A217" s="9">
        <v>2</v>
      </c>
      <c r="B217" s="5" t="s">
        <v>742</v>
      </c>
      <c r="C217" s="9" t="s">
        <v>523</v>
      </c>
      <c r="D217" t="s">
        <v>1565</v>
      </c>
      <c r="E217" s="15" t="s">
        <v>1822</v>
      </c>
      <c r="F217" t="s">
        <v>2039</v>
      </c>
    </row>
    <row r="218" spans="1:6">
      <c r="A218" s="9">
        <v>2</v>
      </c>
      <c r="B218" s="5" t="s">
        <v>743</v>
      </c>
      <c r="C218" s="9" t="s">
        <v>523</v>
      </c>
      <c r="D218" t="s">
        <v>1566</v>
      </c>
      <c r="E218" s="15" t="s">
        <v>1822</v>
      </c>
      <c r="F218" t="s">
        <v>2040</v>
      </c>
    </row>
    <row r="219" spans="1:6">
      <c r="A219" s="9">
        <v>2</v>
      </c>
      <c r="B219" s="5" t="s">
        <v>744</v>
      </c>
      <c r="C219" s="9" t="s">
        <v>523</v>
      </c>
      <c r="D219" t="s">
        <v>1567</v>
      </c>
      <c r="E219" s="15" t="s">
        <v>1822</v>
      </c>
      <c r="F219" t="s">
        <v>2041</v>
      </c>
    </row>
    <row r="220" spans="1:6">
      <c r="A220" s="9">
        <v>2</v>
      </c>
      <c r="B220" s="5" t="s">
        <v>745</v>
      </c>
      <c r="C220" s="9" t="s">
        <v>523</v>
      </c>
      <c r="D220" t="s">
        <v>1568</v>
      </c>
      <c r="E220" s="15" t="s">
        <v>1822</v>
      </c>
      <c r="F220" t="s">
        <v>2042</v>
      </c>
    </row>
    <row r="221" spans="1:6">
      <c r="A221" s="9">
        <v>2</v>
      </c>
      <c r="B221" s="5" t="s">
        <v>746</v>
      </c>
      <c r="C221" s="9" t="s">
        <v>523</v>
      </c>
      <c r="D221" t="s">
        <v>1569</v>
      </c>
      <c r="E221" s="15" t="s">
        <v>1822</v>
      </c>
      <c r="F221" t="s">
        <v>2043</v>
      </c>
    </row>
    <row r="222" spans="1:6">
      <c r="A222" s="9">
        <v>2</v>
      </c>
      <c r="B222" s="5" t="s">
        <v>747</v>
      </c>
      <c r="C222" s="9" t="s">
        <v>523</v>
      </c>
      <c r="D222" t="s">
        <v>1570</v>
      </c>
      <c r="E222" s="15" t="s">
        <v>1822</v>
      </c>
      <c r="F222" t="s">
        <v>2044</v>
      </c>
    </row>
    <row r="223" spans="1:6">
      <c r="A223" s="9">
        <v>2</v>
      </c>
      <c r="B223" s="5" t="s">
        <v>748</v>
      </c>
      <c r="C223" s="9" t="s">
        <v>523</v>
      </c>
      <c r="D223" t="s">
        <v>1571</v>
      </c>
      <c r="E223" s="15" t="s">
        <v>1822</v>
      </c>
      <c r="F223" t="s">
        <v>2045</v>
      </c>
    </row>
    <row r="224" spans="1:6">
      <c r="A224" s="9">
        <v>2</v>
      </c>
      <c r="B224" s="5" t="s">
        <v>749</v>
      </c>
      <c r="C224" s="9" t="s">
        <v>523</v>
      </c>
      <c r="D224" t="s">
        <v>1572</v>
      </c>
      <c r="E224" s="15" t="s">
        <v>1822</v>
      </c>
      <c r="F224" t="s">
        <v>2046</v>
      </c>
    </row>
    <row r="225" spans="1:6">
      <c r="A225" s="9">
        <v>2</v>
      </c>
      <c r="B225" s="5" t="s">
        <v>750</v>
      </c>
      <c r="C225" s="9" t="s">
        <v>523</v>
      </c>
      <c r="D225" t="s">
        <v>1573</v>
      </c>
      <c r="E225" s="15" t="s">
        <v>1822</v>
      </c>
      <c r="F225" t="s">
        <v>2047</v>
      </c>
    </row>
    <row r="226" spans="1:6">
      <c r="A226" s="9">
        <v>2</v>
      </c>
      <c r="B226" s="5" t="s">
        <v>751</v>
      </c>
      <c r="C226" s="9" t="s">
        <v>523</v>
      </c>
      <c r="D226" t="s">
        <v>1574</v>
      </c>
      <c r="E226" s="15" t="s">
        <v>1822</v>
      </c>
      <c r="F226" t="s">
        <v>2048</v>
      </c>
    </row>
    <row r="227" spans="1:6">
      <c r="A227" s="9">
        <v>2</v>
      </c>
      <c r="B227" s="5" t="s">
        <v>752</v>
      </c>
      <c r="C227" s="9" t="s">
        <v>523</v>
      </c>
      <c r="D227" t="s">
        <v>1575</v>
      </c>
      <c r="E227" s="15" t="s">
        <v>1822</v>
      </c>
      <c r="F227" t="s">
        <v>2049</v>
      </c>
    </row>
    <row r="228" spans="1:6">
      <c r="A228" s="9">
        <v>2</v>
      </c>
      <c r="B228" s="5" t="s">
        <v>753</v>
      </c>
      <c r="C228" s="9" t="s">
        <v>523</v>
      </c>
      <c r="D228" t="s">
        <v>1576</v>
      </c>
      <c r="E228" s="15" t="s">
        <v>1822</v>
      </c>
      <c r="F228" t="s">
        <v>2050</v>
      </c>
    </row>
    <row r="229" spans="1:6">
      <c r="A229" s="9">
        <v>2</v>
      </c>
      <c r="B229" s="5" t="s">
        <v>754</v>
      </c>
      <c r="C229" s="9" t="s">
        <v>523</v>
      </c>
      <c r="D229" t="s">
        <v>1577</v>
      </c>
      <c r="E229" s="15" t="s">
        <v>1822</v>
      </c>
      <c r="F229" t="s">
        <v>2051</v>
      </c>
    </row>
    <row r="230" spans="1:6">
      <c r="A230" s="9">
        <v>2</v>
      </c>
      <c r="B230" s="5" t="s">
        <v>755</v>
      </c>
      <c r="C230" s="9" t="s">
        <v>523</v>
      </c>
      <c r="D230" t="s">
        <v>1578</v>
      </c>
      <c r="E230" s="15" t="s">
        <v>1822</v>
      </c>
      <c r="F230" t="s">
        <v>2052</v>
      </c>
    </row>
    <row r="231" spans="1:6">
      <c r="A231" s="9">
        <v>2</v>
      </c>
      <c r="B231" s="5" t="s">
        <v>756</v>
      </c>
      <c r="C231" s="9" t="s">
        <v>523</v>
      </c>
      <c r="D231" t="s">
        <v>1579</v>
      </c>
      <c r="E231" s="15" t="s">
        <v>1822</v>
      </c>
      <c r="F231" t="s">
        <v>2053</v>
      </c>
    </row>
    <row r="232" spans="1:6">
      <c r="A232" s="9">
        <v>2</v>
      </c>
      <c r="B232" s="5" t="s">
        <v>757</v>
      </c>
      <c r="C232" s="9" t="s">
        <v>523</v>
      </c>
      <c r="D232" t="s">
        <v>1580</v>
      </c>
      <c r="E232" s="15" t="s">
        <v>1822</v>
      </c>
      <c r="F232" t="s">
        <v>2054</v>
      </c>
    </row>
    <row r="233" spans="1:6">
      <c r="A233" s="9">
        <v>2</v>
      </c>
      <c r="B233" s="5" t="s">
        <v>758</v>
      </c>
      <c r="C233" s="9" t="s">
        <v>523</v>
      </c>
      <c r="D233" t="s">
        <v>1581</v>
      </c>
      <c r="E233" s="15" t="s">
        <v>1822</v>
      </c>
      <c r="F233" t="s">
        <v>2055</v>
      </c>
    </row>
    <row r="234" spans="1:6">
      <c r="A234" s="9">
        <v>2</v>
      </c>
      <c r="B234" s="5" t="s">
        <v>759</v>
      </c>
      <c r="C234" s="9" t="s">
        <v>523</v>
      </c>
      <c r="D234" t="s">
        <v>1582</v>
      </c>
      <c r="E234" s="15" t="s">
        <v>1822</v>
      </c>
      <c r="F234" t="s">
        <v>2056</v>
      </c>
    </row>
    <row r="235" spans="1:6">
      <c r="A235" s="9">
        <v>2</v>
      </c>
      <c r="B235" s="5" t="s">
        <v>760</v>
      </c>
      <c r="C235" s="9" t="s">
        <v>523</v>
      </c>
      <c r="D235" t="s">
        <v>1583</v>
      </c>
      <c r="E235" s="15" t="s">
        <v>1822</v>
      </c>
      <c r="F235" t="s">
        <v>2057</v>
      </c>
    </row>
    <row r="236" spans="1:6">
      <c r="A236" s="9">
        <v>2</v>
      </c>
      <c r="B236" s="5" t="s">
        <v>761</v>
      </c>
      <c r="C236" s="9" t="s">
        <v>523</v>
      </c>
      <c r="D236" t="s">
        <v>1584</v>
      </c>
      <c r="E236" s="15" t="s">
        <v>1822</v>
      </c>
      <c r="F236" t="s">
        <v>2058</v>
      </c>
    </row>
    <row r="237" spans="1:6">
      <c r="A237" s="9">
        <v>2</v>
      </c>
      <c r="B237" s="5" t="s">
        <v>762</v>
      </c>
      <c r="C237" s="9" t="s">
        <v>523</v>
      </c>
      <c r="D237" t="s">
        <v>1585</v>
      </c>
      <c r="E237" s="15" t="s">
        <v>1822</v>
      </c>
      <c r="F237" t="s">
        <v>2059</v>
      </c>
    </row>
    <row r="238" spans="1:6">
      <c r="A238" s="9">
        <v>2</v>
      </c>
      <c r="B238" s="5" t="s">
        <v>763</v>
      </c>
      <c r="C238" s="9" t="s">
        <v>523</v>
      </c>
      <c r="D238" t="s">
        <v>1586</v>
      </c>
      <c r="E238" s="15" t="s">
        <v>1822</v>
      </c>
      <c r="F238" t="s">
        <v>2060</v>
      </c>
    </row>
    <row r="239" spans="1:6">
      <c r="A239" s="9">
        <v>2</v>
      </c>
      <c r="B239" s="5" t="s">
        <v>764</v>
      </c>
      <c r="C239" s="9" t="s">
        <v>523</v>
      </c>
      <c r="D239" t="s">
        <v>1587</v>
      </c>
      <c r="E239" s="15" t="s">
        <v>1822</v>
      </c>
      <c r="F239" t="s">
        <v>2061</v>
      </c>
    </row>
    <row r="240" spans="1:6">
      <c r="A240" s="9">
        <v>2</v>
      </c>
      <c r="B240" s="5" t="s">
        <v>765</v>
      </c>
      <c r="C240" s="9" t="s">
        <v>523</v>
      </c>
      <c r="D240" t="s">
        <v>1588</v>
      </c>
      <c r="E240" s="15" t="s">
        <v>1822</v>
      </c>
      <c r="F240" t="s">
        <v>2062</v>
      </c>
    </row>
    <row r="241" spans="1:6">
      <c r="A241" s="9">
        <v>2</v>
      </c>
      <c r="B241" s="5" t="s">
        <v>766</v>
      </c>
      <c r="C241" s="9" t="s">
        <v>523</v>
      </c>
      <c r="D241" t="s">
        <v>1589</v>
      </c>
      <c r="E241" s="15" t="s">
        <v>1822</v>
      </c>
      <c r="F241" t="s">
        <v>2063</v>
      </c>
    </row>
    <row r="242" spans="1:6">
      <c r="A242" s="9">
        <v>2</v>
      </c>
      <c r="B242" s="5" t="s">
        <v>767</v>
      </c>
      <c r="C242" s="9" t="s">
        <v>523</v>
      </c>
      <c r="D242" t="s">
        <v>1590</v>
      </c>
      <c r="E242" s="15" t="s">
        <v>1822</v>
      </c>
      <c r="F242" t="s">
        <v>2064</v>
      </c>
    </row>
    <row r="243" spans="1:6">
      <c r="A243" s="9">
        <v>2</v>
      </c>
      <c r="B243" s="5" t="s">
        <v>768</v>
      </c>
      <c r="C243" s="9" t="s">
        <v>523</v>
      </c>
      <c r="D243" t="s">
        <v>1591</v>
      </c>
      <c r="E243" s="15" t="s">
        <v>1822</v>
      </c>
      <c r="F243" t="s">
        <v>2065</v>
      </c>
    </row>
    <row r="244" spans="1:6">
      <c r="A244" s="9">
        <v>2</v>
      </c>
      <c r="B244" s="5" t="s">
        <v>769</v>
      </c>
      <c r="C244" s="9" t="s">
        <v>523</v>
      </c>
      <c r="D244" t="s">
        <v>1592</v>
      </c>
      <c r="E244" s="15" t="s">
        <v>1822</v>
      </c>
      <c r="F244" t="s">
        <v>2066</v>
      </c>
    </row>
    <row r="245" spans="1:6">
      <c r="A245" s="9">
        <v>2</v>
      </c>
      <c r="B245" s="5" t="s">
        <v>770</v>
      </c>
      <c r="C245" s="9" t="s">
        <v>523</v>
      </c>
      <c r="D245" t="s">
        <v>1593</v>
      </c>
      <c r="E245" s="15" t="s">
        <v>1822</v>
      </c>
      <c r="F245" t="s">
        <v>2067</v>
      </c>
    </row>
    <row r="246" spans="1:6">
      <c r="A246" s="9">
        <v>2</v>
      </c>
      <c r="B246" s="5" t="s">
        <v>771</v>
      </c>
      <c r="C246" s="9" t="s">
        <v>523</v>
      </c>
      <c r="D246" t="s">
        <v>1594</v>
      </c>
      <c r="E246" s="15" t="s">
        <v>1822</v>
      </c>
      <c r="F246" t="s">
        <v>2068</v>
      </c>
    </row>
    <row r="247" spans="1:6">
      <c r="A247" s="9">
        <v>2</v>
      </c>
      <c r="B247" s="5" t="s">
        <v>772</v>
      </c>
      <c r="C247" s="9" t="s">
        <v>523</v>
      </c>
      <c r="D247" t="s">
        <v>1595</v>
      </c>
      <c r="E247" s="15" t="s">
        <v>1822</v>
      </c>
      <c r="F247" t="s">
        <v>2069</v>
      </c>
    </row>
    <row r="248" spans="1:6">
      <c r="A248" s="9">
        <v>2</v>
      </c>
      <c r="B248" s="5" t="s">
        <v>773</v>
      </c>
      <c r="C248" s="9" t="s">
        <v>523</v>
      </c>
      <c r="D248" t="s">
        <v>1596</v>
      </c>
      <c r="E248" s="15" t="s">
        <v>1822</v>
      </c>
      <c r="F248" t="s">
        <v>2070</v>
      </c>
    </row>
    <row r="249" spans="1:6">
      <c r="A249" s="9">
        <v>2</v>
      </c>
      <c r="B249" s="5" t="s">
        <v>774</v>
      </c>
      <c r="C249" s="9" t="s">
        <v>523</v>
      </c>
      <c r="D249" t="s">
        <v>1597</v>
      </c>
      <c r="E249" s="15" t="s">
        <v>1822</v>
      </c>
      <c r="F249" t="s">
        <v>2071</v>
      </c>
    </row>
    <row r="250" spans="1:6">
      <c r="A250" s="9">
        <v>2</v>
      </c>
      <c r="B250" s="5" t="s">
        <v>775</v>
      </c>
      <c r="C250" s="9" t="s">
        <v>523</v>
      </c>
      <c r="D250" t="s">
        <v>1598</v>
      </c>
      <c r="E250" s="15" t="s">
        <v>1822</v>
      </c>
      <c r="F250" t="s">
        <v>2072</v>
      </c>
    </row>
    <row r="251" spans="1:6">
      <c r="A251" s="9">
        <v>2</v>
      </c>
      <c r="B251" s="5" t="s">
        <v>776</v>
      </c>
      <c r="C251" s="9" t="s">
        <v>523</v>
      </c>
      <c r="D251" t="s">
        <v>1599</v>
      </c>
      <c r="E251" s="15" t="s">
        <v>1822</v>
      </c>
      <c r="F251" t="s">
        <v>2073</v>
      </c>
    </row>
    <row r="252" spans="1:6">
      <c r="A252" s="9">
        <v>2</v>
      </c>
      <c r="B252" s="5" t="s">
        <v>777</v>
      </c>
      <c r="C252" s="9" t="s">
        <v>523</v>
      </c>
      <c r="D252" t="s">
        <v>1600</v>
      </c>
      <c r="E252" s="15" t="s">
        <v>1822</v>
      </c>
      <c r="F252" t="s">
        <v>2074</v>
      </c>
    </row>
    <row r="253" spans="1:6">
      <c r="A253" s="9">
        <v>2</v>
      </c>
      <c r="B253" s="5" t="s">
        <v>778</v>
      </c>
      <c r="C253" s="9" t="s">
        <v>523</v>
      </c>
      <c r="D253" t="s">
        <v>1601</v>
      </c>
      <c r="E253" s="15" t="s">
        <v>1822</v>
      </c>
      <c r="F253" t="s">
        <v>2075</v>
      </c>
    </row>
    <row r="254" spans="1:6">
      <c r="A254" s="9">
        <v>2</v>
      </c>
      <c r="B254" s="5" t="s">
        <v>779</v>
      </c>
      <c r="C254" s="9" t="s">
        <v>523</v>
      </c>
      <c r="D254" t="s">
        <v>1602</v>
      </c>
      <c r="E254" s="15" t="s">
        <v>1822</v>
      </c>
      <c r="F254" t="s">
        <v>2076</v>
      </c>
    </row>
    <row r="255" spans="1:6">
      <c r="A255" s="9">
        <v>2</v>
      </c>
      <c r="B255" s="5" t="s">
        <v>780</v>
      </c>
      <c r="C255" s="9" t="s">
        <v>523</v>
      </c>
      <c r="D255" t="s">
        <v>1603</v>
      </c>
      <c r="E255" s="15" t="s">
        <v>1822</v>
      </c>
      <c r="F255" t="s">
        <v>2077</v>
      </c>
    </row>
    <row r="256" spans="1:6">
      <c r="A256" s="9">
        <v>2</v>
      </c>
      <c r="B256" s="5" t="s">
        <v>781</v>
      </c>
      <c r="C256" s="9" t="s">
        <v>523</v>
      </c>
      <c r="D256" t="s">
        <v>1604</v>
      </c>
      <c r="E256" s="15" t="s">
        <v>1822</v>
      </c>
      <c r="F256" t="s">
        <v>2078</v>
      </c>
    </row>
    <row r="257" spans="1:6">
      <c r="A257" s="9">
        <v>2</v>
      </c>
      <c r="B257" s="5" t="s">
        <v>782</v>
      </c>
      <c r="C257" s="9" t="s">
        <v>523</v>
      </c>
      <c r="D257" t="s">
        <v>1605</v>
      </c>
      <c r="E257" s="15" t="s">
        <v>1822</v>
      </c>
      <c r="F257" t="s">
        <v>2079</v>
      </c>
    </row>
    <row r="258" spans="1:6">
      <c r="A258" s="9">
        <v>2</v>
      </c>
      <c r="B258" s="5" t="s">
        <v>783</v>
      </c>
      <c r="C258" s="9" t="s">
        <v>523</v>
      </c>
      <c r="D258" t="s">
        <v>1606</v>
      </c>
      <c r="E258" s="15" t="s">
        <v>1822</v>
      </c>
      <c r="F258" t="s">
        <v>2080</v>
      </c>
    </row>
    <row r="259" spans="1:6">
      <c r="A259" s="9">
        <v>2</v>
      </c>
      <c r="B259" s="5" t="s">
        <v>784</v>
      </c>
      <c r="C259" s="9" t="s">
        <v>523</v>
      </c>
      <c r="D259" t="s">
        <v>1607</v>
      </c>
      <c r="E259" s="15" t="s">
        <v>1822</v>
      </c>
      <c r="F259" t="s">
        <v>2081</v>
      </c>
    </row>
    <row r="260" spans="1:6">
      <c r="A260" s="9">
        <v>2</v>
      </c>
      <c r="B260" s="5" t="s">
        <v>785</v>
      </c>
      <c r="C260" s="9" t="s">
        <v>523</v>
      </c>
      <c r="D260" t="s">
        <v>1608</v>
      </c>
      <c r="E260" s="15" t="s">
        <v>1822</v>
      </c>
      <c r="F260" t="s">
        <v>2082</v>
      </c>
    </row>
    <row r="261" spans="1:6">
      <c r="A261" s="9">
        <v>2</v>
      </c>
      <c r="B261" s="5" t="s">
        <v>786</v>
      </c>
      <c r="C261" s="9" t="s">
        <v>523</v>
      </c>
      <c r="D261" t="s">
        <v>1609</v>
      </c>
      <c r="E261" s="15" t="s">
        <v>1822</v>
      </c>
      <c r="F261" t="s">
        <v>2083</v>
      </c>
    </row>
    <row r="262" spans="1:6">
      <c r="A262" s="9">
        <v>2</v>
      </c>
      <c r="B262" s="5" t="s">
        <v>787</v>
      </c>
      <c r="C262" s="9" t="s">
        <v>523</v>
      </c>
      <c r="D262" t="s">
        <v>1610</v>
      </c>
      <c r="E262" s="15" t="s">
        <v>1822</v>
      </c>
      <c r="F262" t="s">
        <v>2084</v>
      </c>
    </row>
    <row r="263" spans="1:6">
      <c r="A263" s="9">
        <v>2</v>
      </c>
      <c r="B263" s="5" t="s">
        <v>788</v>
      </c>
      <c r="C263" s="9" t="s">
        <v>523</v>
      </c>
      <c r="D263" t="s">
        <v>1611</v>
      </c>
      <c r="E263" s="15" t="s">
        <v>1822</v>
      </c>
      <c r="F263" t="s">
        <v>2085</v>
      </c>
    </row>
    <row r="264" spans="1:6">
      <c r="A264" s="9">
        <v>2</v>
      </c>
      <c r="B264" s="5" t="s">
        <v>789</v>
      </c>
      <c r="C264" s="9" t="s">
        <v>523</v>
      </c>
      <c r="D264" t="s">
        <v>1612</v>
      </c>
      <c r="E264" s="15" t="s">
        <v>1822</v>
      </c>
      <c r="F264" t="s">
        <v>2086</v>
      </c>
    </row>
    <row r="265" spans="1:6">
      <c r="A265" s="9">
        <v>2</v>
      </c>
      <c r="B265" s="5" t="s">
        <v>790</v>
      </c>
      <c r="C265" s="9" t="s">
        <v>523</v>
      </c>
      <c r="D265" t="s">
        <v>1613</v>
      </c>
      <c r="E265" s="15" t="s">
        <v>1822</v>
      </c>
      <c r="F265" t="s">
        <v>2087</v>
      </c>
    </row>
    <row r="266" spans="1:6">
      <c r="A266" s="9">
        <v>2</v>
      </c>
      <c r="B266" s="5" t="s">
        <v>791</v>
      </c>
      <c r="C266" s="9" t="s">
        <v>523</v>
      </c>
      <c r="D266" t="s">
        <v>1614</v>
      </c>
      <c r="E266" s="15" t="s">
        <v>1822</v>
      </c>
      <c r="F266" t="s">
        <v>2088</v>
      </c>
    </row>
    <row r="267" spans="1:6">
      <c r="A267" s="9">
        <v>2</v>
      </c>
      <c r="B267" s="5" t="s">
        <v>792</v>
      </c>
      <c r="C267" s="9" t="s">
        <v>523</v>
      </c>
      <c r="D267" t="s">
        <v>1615</v>
      </c>
      <c r="E267" s="15" t="s">
        <v>1822</v>
      </c>
      <c r="F267" t="s">
        <v>2089</v>
      </c>
    </row>
    <row r="268" spans="1:6">
      <c r="A268" s="9">
        <v>2</v>
      </c>
      <c r="B268" s="5" t="s">
        <v>793</v>
      </c>
      <c r="C268" s="9" t="s">
        <v>523</v>
      </c>
      <c r="D268" t="s">
        <v>1616</v>
      </c>
      <c r="E268" s="15" t="s">
        <v>1822</v>
      </c>
      <c r="F268" t="s">
        <v>2090</v>
      </c>
    </row>
    <row r="269" spans="1:6">
      <c r="A269" s="9">
        <v>2</v>
      </c>
      <c r="B269" s="5" t="s">
        <v>794</v>
      </c>
      <c r="C269" s="9" t="s">
        <v>523</v>
      </c>
      <c r="D269" t="s">
        <v>1617</v>
      </c>
      <c r="E269" s="15" t="s">
        <v>1822</v>
      </c>
      <c r="F269" t="s">
        <v>2091</v>
      </c>
    </row>
    <row r="270" spans="1:6">
      <c r="A270" s="9">
        <v>2</v>
      </c>
      <c r="B270" s="5" t="s">
        <v>795</v>
      </c>
      <c r="C270" s="9" t="s">
        <v>523</v>
      </c>
      <c r="D270" t="s">
        <v>1618</v>
      </c>
      <c r="E270" s="15" t="s">
        <v>1822</v>
      </c>
      <c r="F270" t="s">
        <v>2092</v>
      </c>
    </row>
    <row r="271" spans="1:6">
      <c r="A271" s="9">
        <v>2</v>
      </c>
      <c r="B271" s="5" t="s">
        <v>796</v>
      </c>
      <c r="C271" s="9" t="s">
        <v>523</v>
      </c>
      <c r="D271" t="s">
        <v>1619</v>
      </c>
      <c r="E271" s="15" t="s">
        <v>1822</v>
      </c>
      <c r="F271" t="s">
        <v>2093</v>
      </c>
    </row>
    <row r="272" spans="1:6">
      <c r="A272" s="9">
        <v>2</v>
      </c>
      <c r="B272" s="5" t="s">
        <v>797</v>
      </c>
      <c r="C272" s="9" t="s">
        <v>523</v>
      </c>
      <c r="D272" t="s">
        <v>1620</v>
      </c>
      <c r="E272" s="15" t="s">
        <v>1822</v>
      </c>
      <c r="F272" t="s">
        <v>2094</v>
      </c>
    </row>
    <row r="273" spans="1:6">
      <c r="A273" s="9">
        <v>2</v>
      </c>
      <c r="B273" s="5" t="s">
        <v>798</v>
      </c>
      <c r="C273" s="9" t="s">
        <v>523</v>
      </c>
      <c r="D273" t="s">
        <v>1621</v>
      </c>
      <c r="E273" s="15" t="s">
        <v>1822</v>
      </c>
      <c r="F273" t="s">
        <v>2095</v>
      </c>
    </row>
    <row r="274" spans="1:6">
      <c r="A274" s="9">
        <v>2</v>
      </c>
      <c r="B274" s="5" t="s">
        <v>799</v>
      </c>
      <c r="C274" s="9" t="s">
        <v>523</v>
      </c>
      <c r="D274" t="s">
        <v>1622</v>
      </c>
      <c r="E274" s="15" t="s">
        <v>1822</v>
      </c>
      <c r="F274" t="s">
        <v>2096</v>
      </c>
    </row>
    <row r="275" spans="1:6">
      <c r="A275" s="9">
        <v>2</v>
      </c>
      <c r="B275" s="5" t="s">
        <v>800</v>
      </c>
      <c r="C275" s="9" t="s">
        <v>523</v>
      </c>
      <c r="D275" t="s">
        <v>1623</v>
      </c>
      <c r="E275" s="15" t="s">
        <v>1822</v>
      </c>
      <c r="F275" t="s">
        <v>2097</v>
      </c>
    </row>
    <row r="276" spans="1:6">
      <c r="A276" s="9">
        <v>2</v>
      </c>
      <c r="B276" s="5" t="s">
        <v>801</v>
      </c>
      <c r="C276" s="9" t="s">
        <v>523</v>
      </c>
      <c r="D276" t="s">
        <v>1624</v>
      </c>
      <c r="E276" s="15" t="s">
        <v>1822</v>
      </c>
      <c r="F276" t="s">
        <v>2098</v>
      </c>
    </row>
    <row r="277" spans="1:6">
      <c r="A277" s="9">
        <v>2</v>
      </c>
      <c r="B277" s="5" t="s">
        <v>802</v>
      </c>
      <c r="C277" s="9" t="s">
        <v>523</v>
      </c>
      <c r="D277" t="s">
        <v>1625</v>
      </c>
      <c r="E277" s="15" t="s">
        <v>1822</v>
      </c>
      <c r="F277" t="s">
        <v>2099</v>
      </c>
    </row>
    <row r="278" spans="1:6">
      <c r="A278" s="9">
        <v>2</v>
      </c>
      <c r="B278" s="5" t="s">
        <v>803</v>
      </c>
      <c r="C278" s="9" t="s">
        <v>523</v>
      </c>
      <c r="D278" t="s">
        <v>1626</v>
      </c>
      <c r="E278" s="15" t="s">
        <v>1822</v>
      </c>
      <c r="F278" t="s">
        <v>2100</v>
      </c>
    </row>
    <row r="279" spans="1:6">
      <c r="A279" s="9">
        <v>2</v>
      </c>
      <c r="B279" s="5" t="s">
        <v>804</v>
      </c>
      <c r="C279" s="9" t="s">
        <v>523</v>
      </c>
      <c r="D279" t="s">
        <v>1627</v>
      </c>
      <c r="E279" s="15" t="s">
        <v>1822</v>
      </c>
      <c r="F279" t="s">
        <v>2101</v>
      </c>
    </row>
    <row r="280" spans="1:6">
      <c r="A280" s="9">
        <v>2</v>
      </c>
      <c r="B280" s="5" t="s">
        <v>805</v>
      </c>
      <c r="C280" s="9" t="s">
        <v>523</v>
      </c>
      <c r="D280" t="s">
        <v>1628</v>
      </c>
      <c r="E280" s="15" t="s">
        <v>1822</v>
      </c>
      <c r="F280" t="s">
        <v>2102</v>
      </c>
    </row>
    <row r="281" spans="1:6">
      <c r="A281" s="9">
        <v>2</v>
      </c>
      <c r="B281" s="5" t="s">
        <v>806</v>
      </c>
      <c r="C281" s="9" t="s">
        <v>523</v>
      </c>
      <c r="D281" t="s">
        <v>1629</v>
      </c>
      <c r="E281" s="15" t="s">
        <v>1822</v>
      </c>
      <c r="F281" t="s">
        <v>2103</v>
      </c>
    </row>
    <row r="282" spans="1:6">
      <c r="A282" s="9">
        <v>2</v>
      </c>
      <c r="B282" s="5" t="s">
        <v>807</v>
      </c>
      <c r="C282" s="9" t="s">
        <v>523</v>
      </c>
      <c r="D282" t="s">
        <v>1630</v>
      </c>
      <c r="E282" s="15" t="s">
        <v>1822</v>
      </c>
      <c r="F282" t="s">
        <v>2104</v>
      </c>
    </row>
    <row r="283" spans="1:6">
      <c r="A283" s="9">
        <v>2</v>
      </c>
      <c r="B283" s="5" t="s">
        <v>808</v>
      </c>
      <c r="C283" s="9" t="s">
        <v>523</v>
      </c>
      <c r="D283" t="s">
        <v>1631</v>
      </c>
      <c r="E283" s="15" t="s">
        <v>1822</v>
      </c>
      <c r="F283" t="s">
        <v>2105</v>
      </c>
    </row>
    <row r="284" spans="1:6">
      <c r="A284" s="9">
        <v>2</v>
      </c>
      <c r="B284" s="5" t="s">
        <v>809</v>
      </c>
      <c r="C284" s="9" t="s">
        <v>523</v>
      </c>
      <c r="D284" t="s">
        <v>1632</v>
      </c>
      <c r="E284" s="15" t="s">
        <v>1822</v>
      </c>
      <c r="F284" t="s">
        <v>2106</v>
      </c>
    </row>
    <row r="285" spans="1:6">
      <c r="A285" s="9">
        <v>2</v>
      </c>
      <c r="B285" s="5" t="s">
        <v>810</v>
      </c>
      <c r="C285" s="9" t="s">
        <v>523</v>
      </c>
      <c r="D285" t="s">
        <v>1633</v>
      </c>
      <c r="E285" s="15" t="s">
        <v>1822</v>
      </c>
      <c r="F285" t="s">
        <v>2107</v>
      </c>
    </row>
    <row r="286" spans="1:6">
      <c r="A286" s="9">
        <v>2</v>
      </c>
      <c r="B286" s="5" t="s">
        <v>811</v>
      </c>
      <c r="C286" s="9" t="s">
        <v>523</v>
      </c>
      <c r="D286" t="s">
        <v>1634</v>
      </c>
      <c r="E286" s="15" t="s">
        <v>1822</v>
      </c>
      <c r="F286" t="s">
        <v>2108</v>
      </c>
    </row>
    <row r="287" spans="1:6">
      <c r="A287" s="9">
        <v>2</v>
      </c>
      <c r="B287" s="5" t="s">
        <v>812</v>
      </c>
      <c r="C287" s="9" t="s">
        <v>523</v>
      </c>
      <c r="D287" t="s">
        <v>1635</v>
      </c>
      <c r="E287" s="15" t="s">
        <v>1822</v>
      </c>
      <c r="F287" t="s">
        <v>2109</v>
      </c>
    </row>
    <row r="288" spans="1:6">
      <c r="A288" s="9">
        <v>2</v>
      </c>
      <c r="B288" s="5" t="s">
        <v>813</v>
      </c>
      <c r="C288" s="9" t="s">
        <v>523</v>
      </c>
      <c r="D288" t="s">
        <v>1636</v>
      </c>
      <c r="E288" s="15" t="s">
        <v>1822</v>
      </c>
      <c r="F288" t="s">
        <v>2110</v>
      </c>
    </row>
    <row r="289" spans="1:6">
      <c r="A289" s="9">
        <v>2</v>
      </c>
      <c r="B289" s="5" t="s">
        <v>814</v>
      </c>
      <c r="C289" s="9" t="s">
        <v>523</v>
      </c>
      <c r="D289" t="s">
        <v>1637</v>
      </c>
      <c r="E289" s="15" t="s">
        <v>1822</v>
      </c>
      <c r="F289" t="s">
        <v>2111</v>
      </c>
    </row>
    <row r="290" spans="1:6">
      <c r="A290" s="9">
        <v>2</v>
      </c>
      <c r="B290" s="5" t="s">
        <v>815</v>
      </c>
      <c r="C290" s="9" t="s">
        <v>523</v>
      </c>
      <c r="D290" t="s">
        <v>1638</v>
      </c>
      <c r="E290" s="15" t="s">
        <v>1822</v>
      </c>
      <c r="F290" t="s">
        <v>2112</v>
      </c>
    </row>
    <row r="291" spans="1:6">
      <c r="A291" s="9">
        <v>2</v>
      </c>
      <c r="B291" s="5" t="s">
        <v>816</v>
      </c>
      <c r="C291" s="9" t="s">
        <v>523</v>
      </c>
      <c r="D291" t="s">
        <v>1639</v>
      </c>
      <c r="E291" s="15" t="s">
        <v>1822</v>
      </c>
      <c r="F291" t="s">
        <v>2113</v>
      </c>
    </row>
    <row r="292" spans="1:6">
      <c r="A292" s="9">
        <v>2</v>
      </c>
      <c r="B292" s="5" t="s">
        <v>817</v>
      </c>
      <c r="C292" s="9" t="s">
        <v>523</v>
      </c>
      <c r="D292" t="s">
        <v>1640</v>
      </c>
      <c r="E292" s="15" t="s">
        <v>1822</v>
      </c>
      <c r="F292" t="s">
        <v>2114</v>
      </c>
    </row>
    <row r="293" spans="1:6">
      <c r="A293" s="9">
        <v>2</v>
      </c>
      <c r="B293" s="5" t="s">
        <v>818</v>
      </c>
      <c r="C293" s="9" t="s">
        <v>523</v>
      </c>
      <c r="D293" t="s">
        <v>1641</v>
      </c>
      <c r="E293" s="15" t="s">
        <v>1822</v>
      </c>
      <c r="F293" t="s">
        <v>2115</v>
      </c>
    </row>
    <row r="294" spans="1:6">
      <c r="A294" s="9">
        <v>2</v>
      </c>
      <c r="B294" s="5" t="s">
        <v>819</v>
      </c>
      <c r="C294" s="9" t="s">
        <v>523</v>
      </c>
      <c r="D294" t="s">
        <v>1642</v>
      </c>
      <c r="E294" s="15" t="s">
        <v>1822</v>
      </c>
      <c r="F294" t="s">
        <v>2116</v>
      </c>
    </row>
    <row r="295" spans="1:6">
      <c r="A295" s="9">
        <v>2</v>
      </c>
      <c r="B295" s="5" t="s">
        <v>820</v>
      </c>
      <c r="C295" s="9" t="s">
        <v>523</v>
      </c>
      <c r="D295" t="s">
        <v>1643</v>
      </c>
      <c r="E295" s="15" t="s">
        <v>1822</v>
      </c>
      <c r="F295" t="s">
        <v>2117</v>
      </c>
    </row>
    <row r="296" spans="1:6">
      <c r="A296" s="9">
        <v>2</v>
      </c>
      <c r="B296" s="5" t="s">
        <v>821</v>
      </c>
      <c r="C296" s="9" t="s">
        <v>523</v>
      </c>
      <c r="D296" t="s">
        <v>1644</v>
      </c>
      <c r="E296" s="15" t="s">
        <v>1822</v>
      </c>
      <c r="F296" t="s">
        <v>2118</v>
      </c>
    </row>
    <row r="297" spans="1:6">
      <c r="A297" s="9">
        <v>2</v>
      </c>
      <c r="B297" s="5" t="s">
        <v>822</v>
      </c>
      <c r="C297" s="9" t="s">
        <v>523</v>
      </c>
      <c r="D297" t="s">
        <v>1645</v>
      </c>
      <c r="E297" s="15" t="s">
        <v>1822</v>
      </c>
      <c r="F297" t="s">
        <v>2119</v>
      </c>
    </row>
    <row r="298" spans="1:6">
      <c r="A298" s="9">
        <v>2</v>
      </c>
      <c r="B298" s="5" t="s">
        <v>823</v>
      </c>
      <c r="C298" s="9" t="s">
        <v>523</v>
      </c>
      <c r="D298" t="s">
        <v>1645</v>
      </c>
      <c r="E298" s="15" t="s">
        <v>2697</v>
      </c>
      <c r="F298" t="s">
        <v>2120</v>
      </c>
    </row>
    <row r="299" spans="1:6">
      <c r="A299" s="9">
        <v>2</v>
      </c>
      <c r="B299" s="5" t="s">
        <v>824</v>
      </c>
      <c r="C299" s="9" t="s">
        <v>523</v>
      </c>
      <c r="D299" t="s">
        <v>1646</v>
      </c>
      <c r="E299" s="15" t="s">
        <v>1822</v>
      </c>
      <c r="F299" t="s">
        <v>2121</v>
      </c>
    </row>
    <row r="300" spans="1:6">
      <c r="A300" s="9">
        <v>2</v>
      </c>
      <c r="B300" s="5" t="s">
        <v>825</v>
      </c>
      <c r="C300" s="9" t="s">
        <v>523</v>
      </c>
      <c r="D300" t="s">
        <v>1647</v>
      </c>
      <c r="E300" s="15" t="s">
        <v>1822</v>
      </c>
      <c r="F300" t="s">
        <v>2122</v>
      </c>
    </row>
    <row r="301" spans="1:6">
      <c r="A301" s="9">
        <v>2</v>
      </c>
      <c r="B301" s="5" t="s">
        <v>826</v>
      </c>
      <c r="C301" s="9" t="s">
        <v>523</v>
      </c>
      <c r="D301" t="s">
        <v>1648</v>
      </c>
      <c r="E301" s="15" t="s">
        <v>1822</v>
      </c>
      <c r="F301" t="s">
        <v>2123</v>
      </c>
    </row>
    <row r="302" spans="1:6">
      <c r="A302" s="9">
        <v>2</v>
      </c>
      <c r="B302" s="5" t="s">
        <v>827</v>
      </c>
      <c r="C302" s="9" t="s">
        <v>523</v>
      </c>
      <c r="D302" t="s">
        <v>1649</v>
      </c>
      <c r="E302" s="15" t="s">
        <v>1822</v>
      </c>
      <c r="F302" t="s">
        <v>2124</v>
      </c>
    </row>
    <row r="303" spans="1:6">
      <c r="A303" s="9">
        <v>2</v>
      </c>
      <c r="B303" s="5" t="s">
        <v>828</v>
      </c>
      <c r="C303" s="9" t="s">
        <v>523</v>
      </c>
      <c r="D303" t="s">
        <v>1650</v>
      </c>
      <c r="E303" s="15" t="s">
        <v>1822</v>
      </c>
      <c r="F303" t="s">
        <v>2125</v>
      </c>
    </row>
    <row r="304" spans="1:6">
      <c r="A304" s="9">
        <v>2</v>
      </c>
      <c r="B304" s="5" t="s">
        <v>829</v>
      </c>
      <c r="C304" s="9" t="s">
        <v>523</v>
      </c>
      <c r="D304" t="s">
        <v>1651</v>
      </c>
      <c r="E304" s="15" t="s">
        <v>1822</v>
      </c>
      <c r="F304" t="s">
        <v>2126</v>
      </c>
    </row>
    <row r="305" spans="1:6">
      <c r="A305" s="9">
        <v>2</v>
      </c>
      <c r="B305" s="5" t="s">
        <v>830</v>
      </c>
      <c r="C305" s="9" t="s">
        <v>523</v>
      </c>
      <c r="D305" t="s">
        <v>1652</v>
      </c>
      <c r="E305" s="15" t="s">
        <v>1822</v>
      </c>
      <c r="F305" t="s">
        <v>2127</v>
      </c>
    </row>
    <row r="306" spans="1:6">
      <c r="A306" s="9">
        <v>2</v>
      </c>
      <c r="B306" s="5" t="s">
        <v>831</v>
      </c>
      <c r="C306" s="9" t="s">
        <v>523</v>
      </c>
      <c r="D306" t="s">
        <v>1653</v>
      </c>
      <c r="E306" s="15" t="s">
        <v>1822</v>
      </c>
      <c r="F306" t="s">
        <v>2128</v>
      </c>
    </row>
    <row r="307" spans="1:6">
      <c r="A307" s="9">
        <v>2</v>
      </c>
      <c r="B307" s="5" t="s">
        <v>832</v>
      </c>
      <c r="C307" s="9" t="s">
        <v>523</v>
      </c>
      <c r="D307" t="s">
        <v>1654</v>
      </c>
      <c r="E307" s="15" t="s">
        <v>1822</v>
      </c>
      <c r="F307" t="s">
        <v>2129</v>
      </c>
    </row>
    <row r="308" spans="1:6">
      <c r="A308" s="9">
        <v>2</v>
      </c>
      <c r="B308" s="5" t="s">
        <v>833</v>
      </c>
      <c r="C308" s="9" t="s">
        <v>523</v>
      </c>
      <c r="D308" t="s">
        <v>1655</v>
      </c>
      <c r="E308" s="15" t="s">
        <v>1822</v>
      </c>
      <c r="F308" t="s">
        <v>2130</v>
      </c>
    </row>
    <row r="309" spans="1:6">
      <c r="A309" s="9">
        <v>2</v>
      </c>
      <c r="B309" s="5" t="s">
        <v>834</v>
      </c>
      <c r="C309" s="9" t="s">
        <v>523</v>
      </c>
      <c r="D309" t="s">
        <v>1656</v>
      </c>
      <c r="E309" s="15" t="s">
        <v>1822</v>
      </c>
      <c r="F309" t="s">
        <v>2131</v>
      </c>
    </row>
    <row r="310" spans="1:6">
      <c r="A310" s="9">
        <v>2</v>
      </c>
      <c r="B310" s="5" t="s">
        <v>835</v>
      </c>
      <c r="C310" s="9" t="s">
        <v>523</v>
      </c>
      <c r="D310" t="s">
        <v>1657</v>
      </c>
      <c r="E310" s="15" t="s">
        <v>1822</v>
      </c>
      <c r="F310" t="s">
        <v>2132</v>
      </c>
    </row>
    <row r="311" spans="1:6">
      <c r="A311" s="9">
        <v>2</v>
      </c>
      <c r="B311" s="5" t="s">
        <v>836</v>
      </c>
      <c r="C311" s="9" t="s">
        <v>523</v>
      </c>
      <c r="D311" t="s">
        <v>1658</v>
      </c>
      <c r="E311" s="15" t="s">
        <v>1822</v>
      </c>
      <c r="F311" t="s">
        <v>2133</v>
      </c>
    </row>
    <row r="312" spans="1:6">
      <c r="A312" s="9">
        <v>2</v>
      </c>
      <c r="B312" s="5" t="s">
        <v>837</v>
      </c>
      <c r="C312" s="9" t="s">
        <v>523</v>
      </c>
      <c r="D312" t="s">
        <v>1659</v>
      </c>
      <c r="E312" s="15" t="s">
        <v>1822</v>
      </c>
      <c r="F312" t="s">
        <v>2134</v>
      </c>
    </row>
    <row r="313" spans="1:6">
      <c r="A313" s="9">
        <v>2</v>
      </c>
      <c r="B313" s="5" t="s">
        <v>838</v>
      </c>
      <c r="C313" s="9" t="s">
        <v>523</v>
      </c>
      <c r="D313" t="s">
        <v>1660</v>
      </c>
      <c r="E313" s="15" t="s">
        <v>1822</v>
      </c>
      <c r="F313" t="s">
        <v>2135</v>
      </c>
    </row>
    <row r="314" spans="1:6">
      <c r="A314" s="9">
        <v>2</v>
      </c>
      <c r="B314" s="5" t="s">
        <v>839</v>
      </c>
      <c r="C314" s="9" t="s">
        <v>523</v>
      </c>
      <c r="D314" t="s">
        <v>1661</v>
      </c>
      <c r="E314" s="15" t="s">
        <v>1822</v>
      </c>
      <c r="F314" t="s">
        <v>2136</v>
      </c>
    </row>
    <row r="315" spans="1:6">
      <c r="A315" s="9">
        <v>2</v>
      </c>
      <c r="B315" s="5" t="s">
        <v>840</v>
      </c>
      <c r="C315" s="9" t="s">
        <v>523</v>
      </c>
      <c r="D315" t="s">
        <v>1662</v>
      </c>
      <c r="E315" s="15" t="s">
        <v>1822</v>
      </c>
      <c r="F315" t="s">
        <v>1993</v>
      </c>
    </row>
    <row r="316" spans="1:6">
      <c r="A316" s="9">
        <v>2</v>
      </c>
      <c r="B316" s="5" t="s">
        <v>841</v>
      </c>
      <c r="C316" s="9" t="s">
        <v>523</v>
      </c>
      <c r="D316" t="s">
        <v>1663</v>
      </c>
      <c r="E316" s="15" t="s">
        <v>1822</v>
      </c>
      <c r="F316" t="s">
        <v>1992</v>
      </c>
    </row>
    <row r="317" spans="1:6">
      <c r="A317" s="9">
        <v>2</v>
      </c>
      <c r="B317" s="5" t="s">
        <v>842</v>
      </c>
      <c r="C317" s="9" t="s">
        <v>523</v>
      </c>
      <c r="D317" t="s">
        <v>1664</v>
      </c>
      <c r="E317" s="15" t="s">
        <v>1822</v>
      </c>
      <c r="F317" t="s">
        <v>1991</v>
      </c>
    </row>
    <row r="318" spans="1:6">
      <c r="A318" s="9">
        <v>2</v>
      </c>
      <c r="B318" s="5" t="s">
        <v>843</v>
      </c>
      <c r="C318" s="9" t="s">
        <v>523</v>
      </c>
      <c r="D318" t="s">
        <v>1665</v>
      </c>
      <c r="E318" s="15" t="s">
        <v>1822</v>
      </c>
      <c r="F318" t="s">
        <v>2137</v>
      </c>
    </row>
    <row r="319" spans="1:6">
      <c r="A319" s="9">
        <v>2</v>
      </c>
      <c r="B319" s="5" t="s">
        <v>844</v>
      </c>
      <c r="C319" s="9" t="s">
        <v>523</v>
      </c>
      <c r="D319" t="s">
        <v>1666</v>
      </c>
      <c r="E319" s="15" t="s">
        <v>1822</v>
      </c>
      <c r="F319" t="s">
        <v>2138</v>
      </c>
    </row>
    <row r="320" spans="1:6">
      <c r="A320" s="9">
        <v>2</v>
      </c>
      <c r="B320" s="5" t="s">
        <v>845</v>
      </c>
      <c r="C320" s="9" t="s">
        <v>523</v>
      </c>
      <c r="D320" t="s">
        <v>1667</v>
      </c>
      <c r="E320" s="15" t="s">
        <v>1822</v>
      </c>
      <c r="F320" t="s">
        <v>2139</v>
      </c>
    </row>
    <row r="321" spans="1:6">
      <c r="A321" s="9">
        <v>2</v>
      </c>
      <c r="B321" s="5" t="s">
        <v>846</v>
      </c>
      <c r="C321" s="9" t="s">
        <v>523</v>
      </c>
      <c r="D321" t="s">
        <v>1668</v>
      </c>
      <c r="E321" s="15" t="s">
        <v>1822</v>
      </c>
      <c r="F321" t="s">
        <v>2140</v>
      </c>
    </row>
    <row r="322" spans="1:6">
      <c r="A322" s="9">
        <v>2</v>
      </c>
      <c r="B322" s="5" t="s">
        <v>847</v>
      </c>
      <c r="C322" s="9" t="s">
        <v>523</v>
      </c>
      <c r="D322" t="s">
        <v>1669</v>
      </c>
      <c r="E322" s="15" t="s">
        <v>1822</v>
      </c>
      <c r="F322" t="s">
        <v>2141</v>
      </c>
    </row>
    <row r="323" spans="1:6">
      <c r="A323" s="9">
        <v>2</v>
      </c>
      <c r="B323" s="5" t="s">
        <v>848</v>
      </c>
      <c r="C323" s="9" t="s">
        <v>523</v>
      </c>
      <c r="D323" t="s">
        <v>1670</v>
      </c>
      <c r="E323" s="15" t="s">
        <v>1822</v>
      </c>
      <c r="F323" t="s">
        <v>2142</v>
      </c>
    </row>
    <row r="324" spans="1:6">
      <c r="A324" s="9">
        <v>2</v>
      </c>
      <c r="B324" s="5" t="s">
        <v>849</v>
      </c>
      <c r="C324" s="9" t="s">
        <v>523</v>
      </c>
      <c r="D324" t="s">
        <v>1671</v>
      </c>
      <c r="E324" s="15" t="s">
        <v>1822</v>
      </c>
      <c r="F324" t="s">
        <v>2143</v>
      </c>
    </row>
    <row r="325" spans="1:6">
      <c r="A325" s="9">
        <v>2</v>
      </c>
      <c r="B325" s="5" t="s">
        <v>850</v>
      </c>
      <c r="C325" s="9" t="s">
        <v>523</v>
      </c>
      <c r="D325" t="s">
        <v>1672</v>
      </c>
      <c r="E325" s="15" t="s">
        <v>1822</v>
      </c>
      <c r="F325" t="s">
        <v>2144</v>
      </c>
    </row>
    <row r="326" spans="1:6">
      <c r="A326" s="9">
        <v>2</v>
      </c>
      <c r="B326" s="5" t="s">
        <v>851</v>
      </c>
      <c r="C326" s="9" t="s">
        <v>523</v>
      </c>
      <c r="D326" t="s">
        <v>1673</v>
      </c>
      <c r="E326" s="15" t="s">
        <v>1822</v>
      </c>
      <c r="F326" t="s">
        <v>2145</v>
      </c>
    </row>
    <row r="327" spans="1:6">
      <c r="A327" s="9">
        <v>2</v>
      </c>
      <c r="B327" s="5" t="s">
        <v>852</v>
      </c>
      <c r="C327" s="9" t="s">
        <v>523</v>
      </c>
      <c r="D327" t="s">
        <v>1674</v>
      </c>
      <c r="E327" s="15" t="s">
        <v>1822</v>
      </c>
      <c r="F327" t="s">
        <v>2146</v>
      </c>
    </row>
    <row r="328" spans="1:6">
      <c r="A328" s="9">
        <v>2</v>
      </c>
      <c r="B328" s="5" t="s">
        <v>853</v>
      </c>
      <c r="C328" s="9" t="s">
        <v>523</v>
      </c>
      <c r="D328" t="s">
        <v>1675</v>
      </c>
      <c r="E328" s="15" t="s">
        <v>1822</v>
      </c>
      <c r="F328" t="s">
        <v>2147</v>
      </c>
    </row>
    <row r="329" spans="1:6">
      <c r="A329" s="9">
        <v>2</v>
      </c>
      <c r="B329" s="5" t="s">
        <v>854</v>
      </c>
      <c r="C329" s="9" t="s">
        <v>523</v>
      </c>
      <c r="D329" t="s">
        <v>1676</v>
      </c>
      <c r="E329" s="15" t="s">
        <v>1822</v>
      </c>
      <c r="F329" t="s">
        <v>2148</v>
      </c>
    </row>
    <row r="330" spans="1:6">
      <c r="A330" s="9">
        <v>2</v>
      </c>
      <c r="B330" s="5" t="s">
        <v>855</v>
      </c>
      <c r="C330" s="9" t="s">
        <v>523</v>
      </c>
      <c r="D330" t="s">
        <v>1677</v>
      </c>
      <c r="E330" s="15" t="s">
        <v>1822</v>
      </c>
      <c r="F330" t="s">
        <v>2149</v>
      </c>
    </row>
    <row r="331" spans="1:6">
      <c r="A331" s="9">
        <v>2</v>
      </c>
      <c r="B331" s="5" t="s">
        <v>856</v>
      </c>
      <c r="C331" s="9" t="s">
        <v>523</v>
      </c>
      <c r="D331" t="s">
        <v>1678</v>
      </c>
      <c r="E331" s="15" t="s">
        <v>1822</v>
      </c>
      <c r="F331" t="s">
        <v>2150</v>
      </c>
    </row>
    <row r="332" spans="1:6">
      <c r="A332" s="9">
        <v>2</v>
      </c>
      <c r="B332" s="5" t="s">
        <v>857</v>
      </c>
      <c r="C332" s="9" t="s">
        <v>523</v>
      </c>
      <c r="D332" t="s">
        <v>1679</v>
      </c>
      <c r="E332" s="15" t="s">
        <v>1822</v>
      </c>
      <c r="F332" t="s">
        <v>2151</v>
      </c>
    </row>
    <row r="333" spans="1:6">
      <c r="A333" s="9">
        <v>2</v>
      </c>
      <c r="B333" s="5" t="s">
        <v>858</v>
      </c>
      <c r="C333" s="9" t="s">
        <v>523</v>
      </c>
      <c r="D333" t="s">
        <v>1680</v>
      </c>
      <c r="E333" s="15" t="s">
        <v>1822</v>
      </c>
      <c r="F333" t="s">
        <v>2152</v>
      </c>
    </row>
    <row r="334" spans="1:6">
      <c r="A334" s="9">
        <v>2</v>
      </c>
      <c r="B334" s="5" t="s">
        <v>859</v>
      </c>
      <c r="C334" s="9" t="s">
        <v>523</v>
      </c>
      <c r="D334" t="s">
        <v>1681</v>
      </c>
      <c r="E334" s="15" t="s">
        <v>1822</v>
      </c>
      <c r="F334" t="s">
        <v>2153</v>
      </c>
    </row>
    <row r="335" spans="1:6">
      <c r="A335" s="9">
        <v>2</v>
      </c>
      <c r="B335" s="5" t="s">
        <v>860</v>
      </c>
      <c r="C335" s="9" t="s">
        <v>523</v>
      </c>
      <c r="D335" t="s">
        <v>1682</v>
      </c>
      <c r="E335" s="15" t="s">
        <v>1822</v>
      </c>
      <c r="F335" t="s">
        <v>2154</v>
      </c>
    </row>
    <row r="336" spans="1:6">
      <c r="A336" s="9">
        <v>2</v>
      </c>
      <c r="B336" s="5" t="s">
        <v>861</v>
      </c>
      <c r="C336" s="9" t="s">
        <v>523</v>
      </c>
      <c r="D336" t="s">
        <v>1683</v>
      </c>
      <c r="E336" s="15" t="s">
        <v>1822</v>
      </c>
      <c r="F336" t="s">
        <v>2155</v>
      </c>
    </row>
    <row r="337" spans="1:6">
      <c r="A337" s="9">
        <v>2</v>
      </c>
      <c r="B337" s="5" t="s">
        <v>862</v>
      </c>
      <c r="C337" s="9" t="s">
        <v>523</v>
      </c>
      <c r="D337" t="s">
        <v>1684</v>
      </c>
      <c r="E337" s="15" t="s">
        <v>1822</v>
      </c>
      <c r="F337" t="s">
        <v>2156</v>
      </c>
    </row>
    <row r="338" spans="1:6">
      <c r="A338" s="9">
        <v>2</v>
      </c>
      <c r="B338" s="5" t="s">
        <v>863</v>
      </c>
      <c r="C338" s="9" t="s">
        <v>523</v>
      </c>
      <c r="D338" t="s">
        <v>1685</v>
      </c>
      <c r="E338" s="15" t="s">
        <v>1822</v>
      </c>
      <c r="F338" t="s">
        <v>2157</v>
      </c>
    </row>
    <row r="339" spans="1:6">
      <c r="A339" s="9">
        <v>2</v>
      </c>
      <c r="B339" s="5" t="s">
        <v>864</v>
      </c>
      <c r="C339" s="9" t="s">
        <v>523</v>
      </c>
      <c r="D339" t="s">
        <v>1686</v>
      </c>
      <c r="E339" s="15" t="s">
        <v>1822</v>
      </c>
      <c r="F339" t="s">
        <v>2158</v>
      </c>
    </row>
    <row r="340" spans="1:6">
      <c r="A340" s="9">
        <v>2</v>
      </c>
      <c r="B340" s="5" t="s">
        <v>865</v>
      </c>
      <c r="C340" s="9" t="s">
        <v>523</v>
      </c>
      <c r="D340" t="s">
        <v>1687</v>
      </c>
      <c r="E340" s="15" t="s">
        <v>1822</v>
      </c>
      <c r="F340" t="s">
        <v>2159</v>
      </c>
    </row>
    <row r="341" spans="1:6">
      <c r="A341" s="9">
        <v>2</v>
      </c>
      <c r="B341" s="5" t="s">
        <v>866</v>
      </c>
      <c r="C341" s="9" t="s">
        <v>523</v>
      </c>
      <c r="D341" t="s">
        <v>1688</v>
      </c>
      <c r="E341" s="15" t="s">
        <v>1822</v>
      </c>
      <c r="F341" t="s">
        <v>2160</v>
      </c>
    </row>
    <row r="342" spans="1:6">
      <c r="A342" s="9">
        <v>2</v>
      </c>
      <c r="B342" s="5" t="s">
        <v>867</v>
      </c>
      <c r="C342" s="9" t="s">
        <v>523</v>
      </c>
      <c r="D342" t="s">
        <v>1689</v>
      </c>
      <c r="E342" s="15" t="s">
        <v>1822</v>
      </c>
      <c r="F342" t="s">
        <v>2161</v>
      </c>
    </row>
    <row r="343" spans="1:6">
      <c r="A343" s="9">
        <v>2</v>
      </c>
      <c r="B343" s="5" t="s">
        <v>868</v>
      </c>
      <c r="C343" s="9" t="s">
        <v>523</v>
      </c>
      <c r="D343" t="s">
        <v>1690</v>
      </c>
      <c r="E343" s="15" t="s">
        <v>1822</v>
      </c>
      <c r="F343" t="s">
        <v>2162</v>
      </c>
    </row>
    <row r="344" spans="1:6">
      <c r="A344" s="9">
        <v>2</v>
      </c>
      <c r="B344" s="5" t="s">
        <v>869</v>
      </c>
      <c r="C344" s="9" t="s">
        <v>523</v>
      </c>
      <c r="D344" t="s">
        <v>1691</v>
      </c>
      <c r="E344" s="15" t="s">
        <v>1822</v>
      </c>
      <c r="F344" t="s">
        <v>2163</v>
      </c>
    </row>
    <row r="345" spans="1:6">
      <c r="A345" s="9">
        <v>2</v>
      </c>
      <c r="B345" s="5" t="s">
        <v>870</v>
      </c>
      <c r="C345" s="9" t="s">
        <v>523</v>
      </c>
      <c r="D345" t="s">
        <v>1692</v>
      </c>
      <c r="E345" s="15" t="s">
        <v>1822</v>
      </c>
      <c r="F345" t="s">
        <v>2164</v>
      </c>
    </row>
    <row r="346" spans="1:6">
      <c r="A346" s="9">
        <v>2</v>
      </c>
      <c r="B346" s="5" t="s">
        <v>871</v>
      </c>
      <c r="C346" s="9" t="s">
        <v>523</v>
      </c>
      <c r="D346" t="s">
        <v>1693</v>
      </c>
      <c r="E346" s="15" t="s">
        <v>1822</v>
      </c>
      <c r="F346" t="s">
        <v>2165</v>
      </c>
    </row>
    <row r="347" spans="1:6">
      <c r="A347" s="9">
        <v>2</v>
      </c>
      <c r="B347" s="5" t="s">
        <v>872</v>
      </c>
      <c r="C347" s="9" t="s">
        <v>523</v>
      </c>
      <c r="D347" t="s">
        <v>1694</v>
      </c>
      <c r="E347" s="15" t="s">
        <v>1822</v>
      </c>
      <c r="F347" t="s">
        <v>2166</v>
      </c>
    </row>
    <row r="348" spans="1:6">
      <c r="A348" s="9">
        <v>2</v>
      </c>
      <c r="B348" s="5" t="s">
        <v>873</v>
      </c>
      <c r="C348" s="9" t="s">
        <v>523</v>
      </c>
      <c r="D348" t="s">
        <v>1695</v>
      </c>
      <c r="E348" s="15" t="s">
        <v>1822</v>
      </c>
      <c r="F348" t="s">
        <v>2167</v>
      </c>
    </row>
    <row r="349" spans="1:6">
      <c r="A349" s="9">
        <v>2</v>
      </c>
      <c r="B349" s="5" t="s">
        <v>874</v>
      </c>
      <c r="C349" s="9" t="s">
        <v>523</v>
      </c>
      <c r="D349" t="s">
        <v>1696</v>
      </c>
      <c r="E349" s="15" t="s">
        <v>1822</v>
      </c>
      <c r="F349" t="s">
        <v>2168</v>
      </c>
    </row>
    <row r="350" spans="1:6">
      <c r="A350" s="9">
        <v>2</v>
      </c>
      <c r="B350" s="5" t="s">
        <v>875</v>
      </c>
      <c r="C350" s="9" t="s">
        <v>523</v>
      </c>
      <c r="D350" t="s">
        <v>1697</v>
      </c>
      <c r="E350" s="15" t="s">
        <v>1822</v>
      </c>
      <c r="F350" t="s">
        <v>2169</v>
      </c>
    </row>
    <row r="351" spans="1:6">
      <c r="A351" s="9">
        <v>2</v>
      </c>
      <c r="B351" s="5" t="s">
        <v>876</v>
      </c>
      <c r="C351" s="9" t="s">
        <v>523</v>
      </c>
      <c r="D351" t="s">
        <v>1698</v>
      </c>
      <c r="E351" s="15" t="s">
        <v>1822</v>
      </c>
      <c r="F351" t="s">
        <v>2170</v>
      </c>
    </row>
    <row r="352" spans="1:6">
      <c r="A352" s="9">
        <v>2</v>
      </c>
      <c r="B352" s="5" t="s">
        <v>877</v>
      </c>
      <c r="C352" s="9" t="s">
        <v>523</v>
      </c>
      <c r="D352" t="s">
        <v>1699</v>
      </c>
      <c r="E352" s="15" t="s">
        <v>1822</v>
      </c>
      <c r="F352" t="s">
        <v>2171</v>
      </c>
    </row>
    <row r="353" spans="1:6">
      <c r="A353" s="9">
        <v>2</v>
      </c>
      <c r="B353" s="5" t="s">
        <v>878</v>
      </c>
      <c r="C353" s="9" t="s">
        <v>523</v>
      </c>
      <c r="D353" t="s">
        <v>1700</v>
      </c>
      <c r="E353" s="15" t="s">
        <v>1822</v>
      </c>
      <c r="F353" t="s">
        <v>2172</v>
      </c>
    </row>
    <row r="354" spans="1:6">
      <c r="A354" s="9">
        <v>2</v>
      </c>
      <c r="B354" s="5" t="s">
        <v>879</v>
      </c>
      <c r="C354" s="9" t="s">
        <v>523</v>
      </c>
      <c r="D354" t="s">
        <v>1701</v>
      </c>
      <c r="E354" s="15" t="s">
        <v>1822</v>
      </c>
      <c r="F354" t="s">
        <v>2173</v>
      </c>
    </row>
    <row r="355" spans="1:6">
      <c r="A355" s="9">
        <v>2</v>
      </c>
      <c r="B355" s="5" t="s">
        <v>880</v>
      </c>
      <c r="C355" s="9" t="s">
        <v>523</v>
      </c>
      <c r="D355" t="s">
        <v>1702</v>
      </c>
      <c r="E355" s="15" t="s">
        <v>1822</v>
      </c>
      <c r="F355" t="s">
        <v>2174</v>
      </c>
    </row>
    <row r="356" spans="1:6">
      <c r="A356" s="9">
        <v>2</v>
      </c>
      <c r="B356" s="5" t="s">
        <v>881</v>
      </c>
      <c r="C356" s="9" t="s">
        <v>523</v>
      </c>
      <c r="D356" t="s">
        <v>1703</v>
      </c>
      <c r="E356" s="15" t="s">
        <v>1822</v>
      </c>
      <c r="F356" t="s">
        <v>2175</v>
      </c>
    </row>
    <row r="357" spans="1:6">
      <c r="A357" s="9">
        <v>2</v>
      </c>
      <c r="B357" s="5" t="s">
        <v>882</v>
      </c>
      <c r="C357" s="9" t="s">
        <v>523</v>
      </c>
      <c r="D357" t="s">
        <v>1704</v>
      </c>
      <c r="E357" s="15" t="s">
        <v>1822</v>
      </c>
      <c r="F357" t="s">
        <v>2176</v>
      </c>
    </row>
    <row r="358" spans="1:6">
      <c r="A358" s="9">
        <v>2</v>
      </c>
      <c r="B358" s="5" t="s">
        <v>883</v>
      </c>
      <c r="C358" s="9" t="s">
        <v>523</v>
      </c>
      <c r="D358" t="s">
        <v>1705</v>
      </c>
      <c r="E358" s="15" t="s">
        <v>1822</v>
      </c>
      <c r="F358" t="s">
        <v>2177</v>
      </c>
    </row>
    <row r="359" spans="1:6">
      <c r="A359" s="9">
        <v>2</v>
      </c>
      <c r="B359" s="5" t="s">
        <v>884</v>
      </c>
      <c r="C359" s="9" t="s">
        <v>523</v>
      </c>
      <c r="D359" t="s">
        <v>1706</v>
      </c>
      <c r="E359" s="15" t="s">
        <v>1822</v>
      </c>
      <c r="F359" t="s">
        <v>2178</v>
      </c>
    </row>
    <row r="360" spans="1:6">
      <c r="A360" s="9">
        <v>2</v>
      </c>
      <c r="B360" s="5" t="s">
        <v>885</v>
      </c>
      <c r="C360" s="9" t="s">
        <v>523</v>
      </c>
      <c r="D360" t="s">
        <v>1707</v>
      </c>
      <c r="E360" s="15" t="s">
        <v>1822</v>
      </c>
      <c r="F360" t="s">
        <v>2179</v>
      </c>
    </row>
    <row r="361" spans="1:6">
      <c r="A361" s="9">
        <v>2</v>
      </c>
      <c r="B361" s="5" t="s">
        <v>886</v>
      </c>
      <c r="C361" s="9" t="s">
        <v>523</v>
      </c>
      <c r="D361" t="s">
        <v>1708</v>
      </c>
      <c r="E361" s="15" t="s">
        <v>1822</v>
      </c>
      <c r="F361" t="s">
        <v>2180</v>
      </c>
    </row>
    <row r="362" spans="1:6">
      <c r="A362" s="9">
        <v>2</v>
      </c>
      <c r="B362" s="5" t="s">
        <v>887</v>
      </c>
      <c r="C362" s="9" t="s">
        <v>523</v>
      </c>
      <c r="D362" t="s">
        <v>1709</v>
      </c>
      <c r="E362" s="15" t="s">
        <v>1822</v>
      </c>
      <c r="F362" t="s">
        <v>2181</v>
      </c>
    </row>
    <row r="363" spans="1:6">
      <c r="A363" s="9">
        <v>2</v>
      </c>
      <c r="B363" s="5" t="s">
        <v>888</v>
      </c>
      <c r="C363" s="9" t="s">
        <v>523</v>
      </c>
      <c r="D363" t="s">
        <v>1710</v>
      </c>
      <c r="E363" s="15" t="s">
        <v>1822</v>
      </c>
      <c r="F363" t="s">
        <v>2182</v>
      </c>
    </row>
    <row r="364" spans="1:6">
      <c r="A364" s="9">
        <v>2</v>
      </c>
      <c r="B364" s="5" t="s">
        <v>889</v>
      </c>
      <c r="C364" s="9" t="s">
        <v>523</v>
      </c>
      <c r="D364" t="s">
        <v>1711</v>
      </c>
      <c r="E364" s="15" t="s">
        <v>1822</v>
      </c>
      <c r="F364" t="s">
        <v>2183</v>
      </c>
    </row>
    <row r="365" spans="1:6">
      <c r="A365" s="9">
        <v>2</v>
      </c>
      <c r="B365" s="5" t="s">
        <v>890</v>
      </c>
      <c r="C365" s="9" t="s">
        <v>523</v>
      </c>
      <c r="D365" t="s">
        <v>1712</v>
      </c>
      <c r="E365" s="15" t="s">
        <v>1822</v>
      </c>
      <c r="F365" t="s">
        <v>2184</v>
      </c>
    </row>
    <row r="366" spans="1:6">
      <c r="A366" s="9">
        <v>2</v>
      </c>
      <c r="B366" s="5" t="s">
        <v>891</v>
      </c>
      <c r="C366" s="9" t="s">
        <v>523</v>
      </c>
      <c r="D366" t="s">
        <v>1713</v>
      </c>
      <c r="E366" s="15" t="s">
        <v>1822</v>
      </c>
      <c r="F366" t="s">
        <v>2185</v>
      </c>
    </row>
    <row r="367" spans="1:6">
      <c r="A367" s="9">
        <v>2</v>
      </c>
      <c r="B367" s="5" t="s">
        <v>892</v>
      </c>
      <c r="C367" s="9" t="s">
        <v>523</v>
      </c>
      <c r="D367" t="s">
        <v>1714</v>
      </c>
      <c r="E367" s="15" t="s">
        <v>1822</v>
      </c>
      <c r="F367" t="s">
        <v>2186</v>
      </c>
    </row>
    <row r="368" spans="1:6">
      <c r="A368" s="9">
        <v>2</v>
      </c>
      <c r="B368" s="5" t="s">
        <v>893</v>
      </c>
      <c r="C368" s="9" t="s">
        <v>523</v>
      </c>
      <c r="D368" t="s">
        <v>1715</v>
      </c>
      <c r="E368" s="15" t="s">
        <v>1822</v>
      </c>
      <c r="F368" t="s">
        <v>2177</v>
      </c>
    </row>
    <row r="369" spans="1:6">
      <c r="A369" s="9">
        <v>2</v>
      </c>
      <c r="B369" s="5" t="s">
        <v>894</v>
      </c>
      <c r="C369" s="9" t="s">
        <v>523</v>
      </c>
      <c r="D369" t="s">
        <v>1716</v>
      </c>
      <c r="E369" s="15" t="s">
        <v>1822</v>
      </c>
      <c r="F369" t="s">
        <v>2187</v>
      </c>
    </row>
    <row r="370" spans="1:6">
      <c r="A370" s="9">
        <v>2</v>
      </c>
      <c r="B370" s="5" t="s">
        <v>895</v>
      </c>
      <c r="C370" s="9" t="s">
        <v>523</v>
      </c>
      <c r="D370" t="s">
        <v>1717</v>
      </c>
      <c r="E370" s="15" t="s">
        <v>1822</v>
      </c>
      <c r="F370" t="s">
        <v>2188</v>
      </c>
    </row>
    <row r="371" spans="1:6">
      <c r="A371" s="9">
        <v>2</v>
      </c>
      <c r="B371" s="5" t="s">
        <v>896</v>
      </c>
      <c r="C371" s="9" t="s">
        <v>523</v>
      </c>
      <c r="D371" t="s">
        <v>1718</v>
      </c>
      <c r="E371" s="15" t="s">
        <v>1822</v>
      </c>
      <c r="F371" t="s">
        <v>2189</v>
      </c>
    </row>
    <row r="372" spans="1:6">
      <c r="A372" s="9">
        <v>2</v>
      </c>
      <c r="B372" s="5" t="s">
        <v>897</v>
      </c>
      <c r="C372" s="9" t="s">
        <v>523</v>
      </c>
      <c r="D372" t="s">
        <v>1719</v>
      </c>
      <c r="E372" s="15" t="s">
        <v>1822</v>
      </c>
      <c r="F372" t="s">
        <v>2190</v>
      </c>
    </row>
    <row r="373" spans="1:6">
      <c r="A373" s="9">
        <v>2</v>
      </c>
      <c r="B373" s="5" t="s">
        <v>898</v>
      </c>
      <c r="C373" s="9" t="s">
        <v>523</v>
      </c>
      <c r="D373" t="s">
        <v>1720</v>
      </c>
      <c r="E373" s="15" t="s">
        <v>1822</v>
      </c>
      <c r="F373" t="s">
        <v>2191</v>
      </c>
    </row>
    <row r="374" spans="1:6">
      <c r="A374" s="9">
        <v>2</v>
      </c>
      <c r="B374" s="5" t="s">
        <v>899</v>
      </c>
      <c r="C374" s="9" t="s">
        <v>523</v>
      </c>
      <c r="D374" t="s">
        <v>1721</v>
      </c>
      <c r="E374" s="15" t="s">
        <v>1822</v>
      </c>
      <c r="F374" t="s">
        <v>2192</v>
      </c>
    </row>
    <row r="375" spans="1:6">
      <c r="A375" s="9">
        <v>2</v>
      </c>
      <c r="B375" s="5" t="s">
        <v>900</v>
      </c>
      <c r="C375" s="9" t="s">
        <v>523</v>
      </c>
      <c r="D375" t="s">
        <v>1722</v>
      </c>
      <c r="E375" s="15" t="s">
        <v>1822</v>
      </c>
      <c r="F375" t="s">
        <v>2193</v>
      </c>
    </row>
    <row r="376" spans="1:6">
      <c r="A376" s="9">
        <v>2</v>
      </c>
      <c r="B376" s="5" t="s">
        <v>901</v>
      </c>
      <c r="C376" s="9" t="s">
        <v>523</v>
      </c>
      <c r="D376" t="s">
        <v>1723</v>
      </c>
      <c r="E376" s="15" t="s">
        <v>1822</v>
      </c>
      <c r="F376" t="s">
        <v>2194</v>
      </c>
    </row>
    <row r="377" spans="1:6">
      <c r="A377" s="9">
        <v>2</v>
      </c>
      <c r="B377" s="5" t="s">
        <v>902</v>
      </c>
      <c r="C377" s="9" t="s">
        <v>523</v>
      </c>
      <c r="D377" t="s">
        <v>1724</v>
      </c>
      <c r="E377" s="15" t="s">
        <v>1822</v>
      </c>
      <c r="F377" t="s">
        <v>2195</v>
      </c>
    </row>
    <row r="378" spans="1:6">
      <c r="A378" s="9">
        <v>2</v>
      </c>
      <c r="B378" s="5" t="s">
        <v>903</v>
      </c>
      <c r="C378" s="9" t="s">
        <v>523</v>
      </c>
      <c r="D378" t="s">
        <v>1725</v>
      </c>
      <c r="E378" s="15" t="s">
        <v>1822</v>
      </c>
      <c r="F378" t="s">
        <v>2196</v>
      </c>
    </row>
    <row r="379" spans="1:6">
      <c r="A379" s="9">
        <v>2</v>
      </c>
      <c r="B379" s="5" t="s">
        <v>904</v>
      </c>
      <c r="C379" s="9" t="s">
        <v>523</v>
      </c>
      <c r="D379" t="s">
        <v>1726</v>
      </c>
      <c r="E379" s="15" t="s">
        <v>1822</v>
      </c>
      <c r="F379" t="s">
        <v>2197</v>
      </c>
    </row>
    <row r="380" spans="1:6">
      <c r="A380" s="9">
        <v>2</v>
      </c>
      <c r="B380" s="5" t="s">
        <v>905</v>
      </c>
      <c r="C380" s="9" t="s">
        <v>523</v>
      </c>
      <c r="D380" t="s">
        <v>1727</v>
      </c>
      <c r="E380" s="15" t="s">
        <v>1822</v>
      </c>
      <c r="F380" t="s">
        <v>2198</v>
      </c>
    </row>
    <row r="381" spans="1:6">
      <c r="A381" s="9">
        <v>2</v>
      </c>
      <c r="B381" s="5" t="s">
        <v>906</v>
      </c>
      <c r="C381" s="9" t="s">
        <v>523</v>
      </c>
      <c r="D381" t="s">
        <v>1728</v>
      </c>
      <c r="E381" s="15" t="s">
        <v>1822</v>
      </c>
      <c r="F381" t="s">
        <v>2199</v>
      </c>
    </row>
    <row r="382" spans="1:6">
      <c r="A382" s="9">
        <v>2</v>
      </c>
      <c r="B382" s="5" t="s">
        <v>907</v>
      </c>
      <c r="C382" s="9" t="s">
        <v>523</v>
      </c>
      <c r="D382" t="s">
        <v>1729</v>
      </c>
      <c r="E382" s="15" t="s">
        <v>1822</v>
      </c>
      <c r="F382" t="s">
        <v>2200</v>
      </c>
    </row>
    <row r="383" spans="1:6">
      <c r="A383" s="9">
        <v>2</v>
      </c>
      <c r="B383" s="5" t="s">
        <v>908</v>
      </c>
      <c r="C383" s="9" t="s">
        <v>523</v>
      </c>
      <c r="D383" t="s">
        <v>1730</v>
      </c>
      <c r="E383" s="15" t="s">
        <v>1822</v>
      </c>
      <c r="F383" t="s">
        <v>2201</v>
      </c>
    </row>
    <row r="384" spans="1:6">
      <c r="A384" s="9">
        <v>2</v>
      </c>
      <c r="B384" s="5" t="s">
        <v>909</v>
      </c>
      <c r="C384" s="9" t="s">
        <v>523</v>
      </c>
      <c r="D384" t="s">
        <v>1731</v>
      </c>
      <c r="E384" s="15" t="s">
        <v>1822</v>
      </c>
      <c r="F384" t="s">
        <v>2202</v>
      </c>
    </row>
    <row r="385" spans="1:6">
      <c r="A385" s="9">
        <v>2</v>
      </c>
      <c r="B385" s="5" t="s">
        <v>910</v>
      </c>
      <c r="C385" s="9" t="s">
        <v>523</v>
      </c>
      <c r="D385" t="s">
        <v>1732</v>
      </c>
      <c r="E385" s="15" t="s">
        <v>1822</v>
      </c>
      <c r="F385" t="s">
        <v>2203</v>
      </c>
    </row>
    <row r="386" spans="1:6">
      <c r="A386" s="9">
        <v>2</v>
      </c>
      <c r="B386" s="5" t="s">
        <v>911</v>
      </c>
      <c r="C386" s="9" t="s">
        <v>523</v>
      </c>
      <c r="D386" t="s">
        <v>1733</v>
      </c>
      <c r="E386" s="15" t="s">
        <v>1822</v>
      </c>
      <c r="F386" t="s">
        <v>2204</v>
      </c>
    </row>
    <row r="387" spans="1:6">
      <c r="A387" s="9">
        <v>2</v>
      </c>
      <c r="B387" s="5" t="s">
        <v>912</v>
      </c>
      <c r="C387" s="9" t="s">
        <v>523</v>
      </c>
      <c r="D387" t="s">
        <v>1734</v>
      </c>
      <c r="E387" s="15" t="s">
        <v>1822</v>
      </c>
      <c r="F387" t="s">
        <v>2205</v>
      </c>
    </row>
    <row r="388" spans="1:6">
      <c r="A388" s="9">
        <v>2</v>
      </c>
      <c r="B388" s="5" t="s">
        <v>913</v>
      </c>
      <c r="C388" s="9" t="s">
        <v>523</v>
      </c>
      <c r="D388" t="s">
        <v>1735</v>
      </c>
      <c r="E388" s="15" t="s">
        <v>1822</v>
      </c>
      <c r="F388" t="s">
        <v>2206</v>
      </c>
    </row>
    <row r="389" spans="1:6">
      <c r="A389" s="9">
        <v>2</v>
      </c>
      <c r="B389" s="5" t="s">
        <v>914</v>
      </c>
      <c r="C389" s="9" t="s">
        <v>523</v>
      </c>
      <c r="D389" t="s">
        <v>1736</v>
      </c>
      <c r="E389" s="15" t="s">
        <v>1822</v>
      </c>
      <c r="F389" t="s">
        <v>2207</v>
      </c>
    </row>
    <row r="390" spans="1:6">
      <c r="A390" s="9">
        <v>2</v>
      </c>
      <c r="B390" s="5" t="s">
        <v>915</v>
      </c>
      <c r="C390" s="9" t="s">
        <v>523</v>
      </c>
      <c r="D390" t="s">
        <v>1737</v>
      </c>
      <c r="E390" s="15" t="s">
        <v>1822</v>
      </c>
      <c r="F390" t="s">
        <v>2208</v>
      </c>
    </row>
    <row r="391" spans="1:6">
      <c r="A391" s="9">
        <v>2</v>
      </c>
      <c r="B391" s="5" t="s">
        <v>916</v>
      </c>
      <c r="C391" s="9" t="s">
        <v>523</v>
      </c>
      <c r="D391" t="s">
        <v>1738</v>
      </c>
      <c r="E391" s="15" t="s">
        <v>1822</v>
      </c>
      <c r="F391" t="s">
        <v>2209</v>
      </c>
    </row>
    <row r="392" spans="1:6">
      <c r="A392" s="9">
        <v>2</v>
      </c>
      <c r="B392" s="5" t="s">
        <v>917</v>
      </c>
      <c r="C392" s="9" t="s">
        <v>523</v>
      </c>
      <c r="D392" t="s">
        <v>1739</v>
      </c>
      <c r="E392" s="15" t="s">
        <v>1822</v>
      </c>
      <c r="F392" t="s">
        <v>2210</v>
      </c>
    </row>
    <row r="393" spans="1:6">
      <c r="A393" s="9">
        <v>3</v>
      </c>
      <c r="B393" s="5" t="s">
        <v>918</v>
      </c>
      <c r="C393" s="9" t="s">
        <v>523</v>
      </c>
      <c r="D393" t="s">
        <v>1449</v>
      </c>
      <c r="E393" s="15" t="s">
        <v>1823</v>
      </c>
      <c r="F393" t="s">
        <v>1923</v>
      </c>
    </row>
    <row r="394" spans="1:6">
      <c r="A394" s="9">
        <v>3</v>
      </c>
      <c r="B394" s="5" t="s">
        <v>919</v>
      </c>
      <c r="C394" s="9" t="s">
        <v>523</v>
      </c>
      <c r="D394" t="s">
        <v>1740</v>
      </c>
      <c r="E394" s="15" t="s">
        <v>1822</v>
      </c>
      <c r="F394" t="s">
        <v>2211</v>
      </c>
    </row>
    <row r="395" spans="1:6">
      <c r="A395" s="9">
        <v>3</v>
      </c>
      <c r="B395" s="5" t="s">
        <v>920</v>
      </c>
      <c r="C395" s="9" t="s">
        <v>523</v>
      </c>
      <c r="D395" t="s">
        <v>1439</v>
      </c>
      <c r="E395" s="15" t="s">
        <v>1823</v>
      </c>
      <c r="F395" t="s">
        <v>1913</v>
      </c>
    </row>
    <row r="396" spans="1:6">
      <c r="A396" s="9">
        <v>3</v>
      </c>
      <c r="B396" s="5" t="s">
        <v>921</v>
      </c>
      <c r="C396" s="9" t="s">
        <v>523</v>
      </c>
      <c r="D396" t="s">
        <v>1625</v>
      </c>
      <c r="E396" s="15" t="s">
        <v>1823</v>
      </c>
      <c r="F396" t="s">
        <v>2099</v>
      </c>
    </row>
    <row r="397" spans="1:6">
      <c r="A397" s="9">
        <v>3</v>
      </c>
      <c r="B397" s="5" t="s">
        <v>922</v>
      </c>
      <c r="C397" s="9" t="s">
        <v>523</v>
      </c>
      <c r="D397" t="s">
        <v>1440</v>
      </c>
      <c r="E397" s="15" t="s">
        <v>1823</v>
      </c>
      <c r="F397" t="s">
        <v>1914</v>
      </c>
    </row>
    <row r="398" spans="1:6">
      <c r="A398" s="9">
        <v>3</v>
      </c>
      <c r="B398" s="5" t="s">
        <v>923</v>
      </c>
      <c r="C398" s="9" t="s">
        <v>523</v>
      </c>
      <c r="D398" t="s">
        <v>1444</v>
      </c>
      <c r="E398" s="15" t="s">
        <v>1823</v>
      </c>
      <c r="F398" t="s">
        <v>1918</v>
      </c>
    </row>
    <row r="399" spans="1:6">
      <c r="A399" s="9">
        <v>3</v>
      </c>
      <c r="B399" s="5" t="s">
        <v>924</v>
      </c>
      <c r="C399" s="9" t="s">
        <v>523</v>
      </c>
      <c r="D399" t="s">
        <v>1538</v>
      </c>
      <c r="E399" s="15" t="s">
        <v>1823</v>
      </c>
      <c r="F399" t="s">
        <v>2012</v>
      </c>
    </row>
    <row r="400" spans="1:6">
      <c r="A400" s="9">
        <v>3</v>
      </c>
      <c r="B400" s="5" t="s">
        <v>925</v>
      </c>
      <c r="C400" s="9" t="s">
        <v>523</v>
      </c>
      <c r="D400" t="s">
        <v>1450</v>
      </c>
      <c r="E400" s="15" t="s">
        <v>1823</v>
      </c>
      <c r="F400" t="s">
        <v>1924</v>
      </c>
    </row>
    <row r="401" spans="1:6">
      <c r="A401" s="9">
        <v>3</v>
      </c>
      <c r="B401" s="5" t="s">
        <v>926</v>
      </c>
      <c r="C401" s="9" t="s">
        <v>523</v>
      </c>
      <c r="D401" t="s">
        <v>1651</v>
      </c>
      <c r="E401" s="15" t="s">
        <v>1823</v>
      </c>
      <c r="F401" t="s">
        <v>2126</v>
      </c>
    </row>
    <row r="402" spans="1:6">
      <c r="A402" s="9">
        <v>3</v>
      </c>
      <c r="B402" s="5" t="s">
        <v>927</v>
      </c>
      <c r="C402" s="9" t="s">
        <v>523</v>
      </c>
      <c r="D402" t="s">
        <v>1456</v>
      </c>
      <c r="E402" s="15" t="s">
        <v>1823</v>
      </c>
      <c r="F402" t="s">
        <v>1930</v>
      </c>
    </row>
    <row r="403" spans="1:6">
      <c r="A403" s="9">
        <v>3</v>
      </c>
      <c r="B403" s="5" t="s">
        <v>928</v>
      </c>
      <c r="C403" s="9" t="s">
        <v>523</v>
      </c>
      <c r="D403" t="s">
        <v>1741</v>
      </c>
      <c r="E403" s="15" t="s">
        <v>1822</v>
      </c>
      <c r="F403" t="s">
        <v>2212</v>
      </c>
    </row>
    <row r="404" spans="1:6">
      <c r="A404" s="9">
        <v>3</v>
      </c>
      <c r="B404" s="5" t="s">
        <v>929</v>
      </c>
      <c r="C404" s="9" t="s">
        <v>523</v>
      </c>
      <c r="D404" t="s">
        <v>1742</v>
      </c>
      <c r="E404" s="15" t="s">
        <v>1822</v>
      </c>
      <c r="F404" t="s">
        <v>2213</v>
      </c>
    </row>
    <row r="405" spans="1:6">
      <c r="A405" s="9">
        <v>3</v>
      </c>
      <c r="B405" s="5" t="s">
        <v>930</v>
      </c>
      <c r="C405" s="9" t="s">
        <v>523</v>
      </c>
      <c r="D405" t="s">
        <v>1442</v>
      </c>
      <c r="E405" s="15" t="s">
        <v>1823</v>
      </c>
      <c r="F405" t="s">
        <v>1916</v>
      </c>
    </row>
    <row r="406" spans="1:6">
      <c r="A406" s="9">
        <v>3</v>
      </c>
      <c r="B406" s="5" t="s">
        <v>931</v>
      </c>
      <c r="C406" s="9" t="s">
        <v>523</v>
      </c>
      <c r="D406" t="s">
        <v>1624</v>
      </c>
      <c r="E406" s="15" t="s">
        <v>1823</v>
      </c>
      <c r="F406" t="s">
        <v>2098</v>
      </c>
    </row>
    <row r="407" spans="1:6">
      <c r="A407" s="9">
        <v>3</v>
      </c>
      <c r="B407" s="5" t="s">
        <v>932</v>
      </c>
      <c r="C407" s="9" t="s">
        <v>523</v>
      </c>
      <c r="D407" t="s">
        <v>1735</v>
      </c>
      <c r="E407" s="15" t="s">
        <v>1823</v>
      </c>
      <c r="F407" t="s">
        <v>2206</v>
      </c>
    </row>
    <row r="408" spans="1:6">
      <c r="A408" s="9">
        <v>3</v>
      </c>
      <c r="B408" s="5" t="s">
        <v>933</v>
      </c>
      <c r="C408" s="9" t="s">
        <v>523</v>
      </c>
      <c r="D408" t="s">
        <v>1681</v>
      </c>
      <c r="E408" s="15" t="s">
        <v>1823</v>
      </c>
      <c r="F408" t="s">
        <v>2153</v>
      </c>
    </row>
    <row r="409" spans="1:6">
      <c r="A409" s="9">
        <v>3</v>
      </c>
      <c r="B409" s="5" t="s">
        <v>934</v>
      </c>
      <c r="C409" s="9" t="s">
        <v>523</v>
      </c>
      <c r="D409" t="s">
        <v>1445</v>
      </c>
      <c r="E409" s="15" t="s">
        <v>1823</v>
      </c>
      <c r="F409" t="s">
        <v>1919</v>
      </c>
    </row>
    <row r="410" spans="1:6">
      <c r="A410" s="9">
        <v>3</v>
      </c>
      <c r="B410" s="5" t="s">
        <v>935</v>
      </c>
      <c r="C410" s="9" t="s">
        <v>523</v>
      </c>
      <c r="D410" t="s">
        <v>1446</v>
      </c>
      <c r="E410" s="15" t="s">
        <v>1823</v>
      </c>
      <c r="F410" t="s">
        <v>1920</v>
      </c>
    </row>
    <row r="411" spans="1:6">
      <c r="A411" s="9">
        <v>3</v>
      </c>
      <c r="B411" s="5" t="s">
        <v>936</v>
      </c>
      <c r="C411" s="9" t="s">
        <v>523</v>
      </c>
      <c r="D411" t="s">
        <v>1743</v>
      </c>
      <c r="E411" s="15" t="s">
        <v>1822</v>
      </c>
      <c r="F411" t="s">
        <v>2214</v>
      </c>
    </row>
    <row r="412" spans="1:6">
      <c r="A412" s="9">
        <v>3</v>
      </c>
      <c r="B412" s="5" t="s">
        <v>937</v>
      </c>
      <c r="C412" s="9" t="s">
        <v>523</v>
      </c>
      <c r="D412" t="s">
        <v>1744</v>
      </c>
      <c r="E412" s="15" t="s">
        <v>1822</v>
      </c>
      <c r="F412" t="s">
        <v>2215</v>
      </c>
    </row>
    <row r="413" spans="1:6">
      <c r="A413" s="9">
        <v>3</v>
      </c>
      <c r="B413" s="5" t="s">
        <v>938</v>
      </c>
      <c r="C413" s="9" t="s">
        <v>523</v>
      </c>
      <c r="D413" t="s">
        <v>1745</v>
      </c>
      <c r="E413" s="15" t="s">
        <v>1822</v>
      </c>
      <c r="F413" t="s">
        <v>2216</v>
      </c>
    </row>
    <row r="414" spans="1:6">
      <c r="A414" s="9">
        <v>3</v>
      </c>
      <c r="B414" s="5" t="s">
        <v>939</v>
      </c>
      <c r="C414" s="9" t="s">
        <v>523</v>
      </c>
      <c r="D414" t="s">
        <v>1746</v>
      </c>
      <c r="E414" s="15" t="s">
        <v>1822</v>
      </c>
      <c r="F414" t="s">
        <v>2217</v>
      </c>
    </row>
    <row r="415" spans="1:6">
      <c r="A415" s="9">
        <v>3</v>
      </c>
      <c r="B415" s="5" t="s">
        <v>940</v>
      </c>
      <c r="C415" s="9" t="s">
        <v>523</v>
      </c>
      <c r="D415" t="s">
        <v>1608</v>
      </c>
      <c r="E415" s="15" t="s">
        <v>1823</v>
      </c>
      <c r="F415" t="s">
        <v>2082</v>
      </c>
    </row>
    <row r="416" spans="1:6">
      <c r="A416" s="9">
        <v>3</v>
      </c>
      <c r="B416" s="5" t="s">
        <v>941</v>
      </c>
      <c r="C416" s="9" t="s">
        <v>523</v>
      </c>
      <c r="D416" t="s">
        <v>1747</v>
      </c>
      <c r="E416" s="15" t="s">
        <v>1822</v>
      </c>
      <c r="F416" t="s">
        <v>2193</v>
      </c>
    </row>
    <row r="417" spans="1:6">
      <c r="A417" s="9">
        <v>3</v>
      </c>
      <c r="B417" s="5" t="s">
        <v>942</v>
      </c>
      <c r="C417" s="9" t="s">
        <v>523</v>
      </c>
      <c r="D417" t="s">
        <v>1748</v>
      </c>
      <c r="E417" s="15" t="s">
        <v>1822</v>
      </c>
      <c r="F417" t="s">
        <v>2218</v>
      </c>
    </row>
    <row r="418" spans="1:6">
      <c r="A418" s="9">
        <v>3</v>
      </c>
      <c r="B418" s="5" t="s">
        <v>943</v>
      </c>
      <c r="C418" s="9" t="s">
        <v>523</v>
      </c>
      <c r="D418" t="s">
        <v>1749</v>
      </c>
      <c r="E418" s="15" t="s">
        <v>1822</v>
      </c>
      <c r="F418" t="s">
        <v>2192</v>
      </c>
    </row>
    <row r="419" spans="1:6">
      <c r="A419" s="9">
        <v>3</v>
      </c>
      <c r="B419" s="5" t="s">
        <v>944</v>
      </c>
      <c r="C419" s="9" t="s">
        <v>523</v>
      </c>
      <c r="D419" t="s">
        <v>1750</v>
      </c>
      <c r="E419" s="15" t="s">
        <v>1822</v>
      </c>
      <c r="F419" t="s">
        <v>2219</v>
      </c>
    </row>
    <row r="420" spans="1:6">
      <c r="A420" s="9">
        <v>3</v>
      </c>
      <c r="B420" s="5" t="s">
        <v>945</v>
      </c>
      <c r="C420" s="9" t="s">
        <v>523</v>
      </c>
      <c r="D420" t="s">
        <v>1751</v>
      </c>
      <c r="E420" s="15" t="s">
        <v>1822</v>
      </c>
      <c r="F420" t="s">
        <v>2220</v>
      </c>
    </row>
    <row r="421" spans="1:6">
      <c r="A421" s="9">
        <v>3</v>
      </c>
      <c r="B421" s="5" t="s">
        <v>946</v>
      </c>
      <c r="C421" s="9" t="s">
        <v>523</v>
      </c>
      <c r="D421" t="s">
        <v>1752</v>
      </c>
      <c r="E421" s="15" t="s">
        <v>1822</v>
      </c>
      <c r="F421" t="s">
        <v>2221</v>
      </c>
    </row>
    <row r="422" spans="1:6">
      <c r="A422" s="9">
        <v>3</v>
      </c>
      <c r="B422" s="5" t="s">
        <v>947</v>
      </c>
      <c r="C422" s="9" t="s">
        <v>523</v>
      </c>
      <c r="D422" t="s">
        <v>1753</v>
      </c>
      <c r="E422" s="15" t="s">
        <v>1822</v>
      </c>
      <c r="F422" t="s">
        <v>2222</v>
      </c>
    </row>
    <row r="423" spans="1:6">
      <c r="A423" s="9">
        <v>3</v>
      </c>
      <c r="B423" s="5" t="s">
        <v>948</v>
      </c>
      <c r="C423" s="9" t="s">
        <v>523</v>
      </c>
      <c r="D423" t="s">
        <v>1754</v>
      </c>
      <c r="E423" s="15" t="s">
        <v>1822</v>
      </c>
      <c r="F423" t="s">
        <v>2223</v>
      </c>
    </row>
    <row r="424" spans="1:6">
      <c r="A424" s="9">
        <v>3</v>
      </c>
      <c r="B424" s="5" t="s">
        <v>949</v>
      </c>
      <c r="C424" s="9" t="s">
        <v>523</v>
      </c>
      <c r="D424" t="s">
        <v>1755</v>
      </c>
      <c r="E424" s="15" t="s">
        <v>1822</v>
      </c>
      <c r="F424" t="s">
        <v>2224</v>
      </c>
    </row>
    <row r="425" spans="1:6">
      <c r="A425" s="9">
        <v>3</v>
      </c>
      <c r="B425" s="5" t="s">
        <v>950</v>
      </c>
      <c r="C425" s="9" t="s">
        <v>523</v>
      </c>
      <c r="D425" t="s">
        <v>1756</v>
      </c>
      <c r="E425" s="15" t="s">
        <v>1822</v>
      </c>
      <c r="F425" t="s">
        <v>2225</v>
      </c>
    </row>
    <row r="426" spans="1:6">
      <c r="A426" s="9">
        <v>3</v>
      </c>
      <c r="B426" s="5" t="s">
        <v>951</v>
      </c>
      <c r="C426" s="9" t="s">
        <v>523</v>
      </c>
      <c r="D426" t="s">
        <v>1757</v>
      </c>
      <c r="E426" s="15" t="s">
        <v>1822</v>
      </c>
      <c r="F426" t="s">
        <v>2226</v>
      </c>
    </row>
    <row r="427" spans="1:6">
      <c r="A427" s="9">
        <v>3</v>
      </c>
      <c r="B427" s="5" t="s">
        <v>952</v>
      </c>
      <c r="C427" s="9" t="s">
        <v>523</v>
      </c>
      <c r="D427" t="s">
        <v>1758</v>
      </c>
      <c r="E427" s="15" t="s">
        <v>1822</v>
      </c>
      <c r="F427" t="s">
        <v>2227</v>
      </c>
    </row>
    <row r="428" spans="1:6">
      <c r="A428" s="9">
        <v>3</v>
      </c>
      <c r="B428" s="5" t="s">
        <v>953</v>
      </c>
      <c r="C428" s="9" t="s">
        <v>523</v>
      </c>
      <c r="D428" t="s">
        <v>1593</v>
      </c>
      <c r="E428" s="15" t="s">
        <v>1823</v>
      </c>
      <c r="F428" t="s">
        <v>2067</v>
      </c>
    </row>
    <row r="429" spans="1:6">
      <c r="A429" s="9">
        <v>3</v>
      </c>
      <c r="B429" s="5" t="s">
        <v>954</v>
      </c>
      <c r="C429" s="9" t="s">
        <v>523</v>
      </c>
      <c r="D429" t="s">
        <v>1458</v>
      </c>
      <c r="E429" s="15" t="s">
        <v>1823</v>
      </c>
      <c r="F429" t="s">
        <v>1932</v>
      </c>
    </row>
    <row r="430" spans="1:6">
      <c r="A430" s="9">
        <v>3</v>
      </c>
      <c r="B430" s="5" t="s">
        <v>955</v>
      </c>
      <c r="C430" s="9" t="s">
        <v>523</v>
      </c>
      <c r="D430" t="s">
        <v>1459</v>
      </c>
      <c r="E430" s="15" t="s">
        <v>1823</v>
      </c>
      <c r="F430" t="s">
        <v>1933</v>
      </c>
    </row>
    <row r="431" spans="1:6">
      <c r="A431" s="9">
        <v>3</v>
      </c>
      <c r="B431" s="5" t="s">
        <v>956</v>
      </c>
      <c r="C431" s="9" t="s">
        <v>523</v>
      </c>
      <c r="D431" t="s">
        <v>1647</v>
      </c>
      <c r="E431" s="15" t="s">
        <v>1823</v>
      </c>
      <c r="F431" t="s">
        <v>2122</v>
      </c>
    </row>
    <row r="432" spans="1:6">
      <c r="A432" s="9">
        <v>3</v>
      </c>
      <c r="B432" s="5" t="s">
        <v>957</v>
      </c>
      <c r="C432" s="9" t="s">
        <v>523</v>
      </c>
      <c r="D432" t="s">
        <v>1594</v>
      </c>
      <c r="E432" s="15" t="s">
        <v>1823</v>
      </c>
      <c r="F432" t="s">
        <v>2068</v>
      </c>
    </row>
    <row r="433" spans="1:6">
      <c r="A433" s="9">
        <v>3</v>
      </c>
      <c r="B433" s="5" t="s">
        <v>958</v>
      </c>
      <c r="C433" s="9" t="s">
        <v>523</v>
      </c>
      <c r="D433" t="s">
        <v>1648</v>
      </c>
      <c r="E433" s="15" t="s">
        <v>1823</v>
      </c>
      <c r="F433" t="s">
        <v>2123</v>
      </c>
    </row>
    <row r="434" spans="1:6">
      <c r="A434" s="9">
        <v>3</v>
      </c>
      <c r="B434" s="5" t="s">
        <v>959</v>
      </c>
      <c r="C434" s="9" t="s">
        <v>523</v>
      </c>
      <c r="D434" t="s">
        <v>1621</v>
      </c>
      <c r="E434" s="15" t="s">
        <v>1823</v>
      </c>
      <c r="F434" t="s">
        <v>2095</v>
      </c>
    </row>
    <row r="435" spans="1:6">
      <c r="A435" s="9">
        <v>3</v>
      </c>
      <c r="B435" s="5" t="s">
        <v>960</v>
      </c>
      <c r="C435" s="9" t="s">
        <v>523</v>
      </c>
      <c r="D435" t="s">
        <v>1759</v>
      </c>
      <c r="E435" s="15" t="s">
        <v>1822</v>
      </c>
      <c r="F435" t="s">
        <v>2228</v>
      </c>
    </row>
    <row r="436" spans="1:6">
      <c r="A436" s="9">
        <v>3</v>
      </c>
      <c r="B436" s="5" t="s">
        <v>961</v>
      </c>
      <c r="C436" s="9" t="s">
        <v>523</v>
      </c>
      <c r="D436" t="s">
        <v>1760</v>
      </c>
      <c r="E436" s="15" t="s">
        <v>1822</v>
      </c>
      <c r="F436" t="s">
        <v>2229</v>
      </c>
    </row>
    <row r="437" spans="1:6">
      <c r="A437" s="9">
        <v>3</v>
      </c>
      <c r="B437" s="5" t="s">
        <v>962</v>
      </c>
      <c r="C437" s="9" t="s">
        <v>523</v>
      </c>
      <c r="D437" t="s">
        <v>1761</v>
      </c>
      <c r="E437" s="15" t="s">
        <v>1822</v>
      </c>
      <c r="F437" t="s">
        <v>2230</v>
      </c>
    </row>
    <row r="438" spans="1:6">
      <c r="A438" s="9">
        <v>3</v>
      </c>
      <c r="B438" s="5" t="s">
        <v>963</v>
      </c>
      <c r="C438" s="9" t="s">
        <v>523</v>
      </c>
      <c r="D438" t="s">
        <v>1752</v>
      </c>
      <c r="E438" s="15" t="s">
        <v>1823</v>
      </c>
      <c r="F438" t="s">
        <v>2221</v>
      </c>
    </row>
    <row r="439" spans="1:6">
      <c r="A439" s="9">
        <v>3</v>
      </c>
      <c r="B439" s="5" t="s">
        <v>964</v>
      </c>
      <c r="C439" s="9" t="s">
        <v>523</v>
      </c>
      <c r="D439" t="s">
        <v>1762</v>
      </c>
      <c r="E439" s="15" t="s">
        <v>1822</v>
      </c>
      <c r="F439" t="s">
        <v>2231</v>
      </c>
    </row>
    <row r="440" spans="1:6">
      <c r="A440" s="9">
        <v>3</v>
      </c>
      <c r="B440" s="5" t="s">
        <v>965</v>
      </c>
      <c r="C440" s="9" t="s">
        <v>523</v>
      </c>
      <c r="D440" t="s">
        <v>1763</v>
      </c>
      <c r="E440" s="15" t="s">
        <v>1822</v>
      </c>
      <c r="F440" t="s">
        <v>2232</v>
      </c>
    </row>
    <row r="441" spans="1:6">
      <c r="A441" s="9">
        <v>3</v>
      </c>
      <c r="B441" s="5" t="s">
        <v>966</v>
      </c>
      <c r="C441" s="9" t="s">
        <v>523</v>
      </c>
      <c r="D441" t="s">
        <v>1764</v>
      </c>
      <c r="E441" s="15" t="s">
        <v>1822</v>
      </c>
      <c r="F441" t="s">
        <v>2233</v>
      </c>
    </row>
    <row r="442" spans="1:6">
      <c r="A442" s="9">
        <v>3</v>
      </c>
      <c r="B442" s="5" t="s">
        <v>967</v>
      </c>
      <c r="C442" s="9" t="s">
        <v>523</v>
      </c>
      <c r="D442" t="s">
        <v>1765</v>
      </c>
      <c r="E442" s="15" t="s">
        <v>1822</v>
      </c>
      <c r="F442" t="s">
        <v>2234</v>
      </c>
    </row>
    <row r="443" spans="1:6">
      <c r="A443" s="9">
        <v>3</v>
      </c>
      <c r="B443" s="5" t="s">
        <v>968</v>
      </c>
      <c r="C443" s="9" t="s">
        <v>523</v>
      </c>
      <c r="D443" t="s">
        <v>1766</v>
      </c>
      <c r="E443" s="15" t="s">
        <v>1822</v>
      </c>
      <c r="F443" t="s">
        <v>2235</v>
      </c>
    </row>
    <row r="444" spans="1:6">
      <c r="A444" s="9">
        <v>3</v>
      </c>
      <c r="B444" s="5" t="s">
        <v>969</v>
      </c>
      <c r="C444" s="9" t="s">
        <v>523</v>
      </c>
      <c r="D444" t="s">
        <v>1767</v>
      </c>
      <c r="E444" s="15" t="s">
        <v>1822</v>
      </c>
      <c r="F444" t="s">
        <v>2236</v>
      </c>
    </row>
    <row r="445" spans="1:6">
      <c r="A445" s="9">
        <v>3</v>
      </c>
      <c r="B445" s="5" t="s">
        <v>970</v>
      </c>
      <c r="C445" s="9" t="s">
        <v>523</v>
      </c>
      <c r="D445" t="s">
        <v>1754</v>
      </c>
      <c r="E445" s="15" t="s">
        <v>1823</v>
      </c>
      <c r="F445" t="s">
        <v>2223</v>
      </c>
    </row>
    <row r="446" spans="1:6">
      <c r="A446" s="9">
        <v>3</v>
      </c>
      <c r="B446" s="5" t="s">
        <v>971</v>
      </c>
      <c r="C446" s="9" t="s">
        <v>523</v>
      </c>
      <c r="D446" t="s">
        <v>1740</v>
      </c>
      <c r="E446" s="15" t="s">
        <v>1823</v>
      </c>
      <c r="F446" t="s">
        <v>2211</v>
      </c>
    </row>
    <row r="447" spans="1:6">
      <c r="A447" s="9">
        <v>3</v>
      </c>
      <c r="B447" s="5" t="s">
        <v>972</v>
      </c>
      <c r="C447" s="9" t="s">
        <v>523</v>
      </c>
      <c r="D447" t="s">
        <v>1768</v>
      </c>
      <c r="E447" s="15" t="s">
        <v>1822</v>
      </c>
      <c r="F447" t="s">
        <v>2237</v>
      </c>
    </row>
    <row r="448" spans="1:6">
      <c r="A448" s="9">
        <v>3</v>
      </c>
      <c r="B448" s="5" t="s">
        <v>973</v>
      </c>
      <c r="C448" s="9" t="s">
        <v>523</v>
      </c>
      <c r="D448" t="s">
        <v>1769</v>
      </c>
      <c r="E448" s="15" t="s">
        <v>1822</v>
      </c>
      <c r="F448" t="s">
        <v>2238</v>
      </c>
    </row>
    <row r="449" spans="1:6">
      <c r="A449" s="9">
        <v>3</v>
      </c>
      <c r="B449" s="5" t="s">
        <v>974</v>
      </c>
      <c r="C449" s="9" t="s">
        <v>523</v>
      </c>
      <c r="D449" t="s">
        <v>1770</v>
      </c>
      <c r="E449" s="15" t="s">
        <v>1822</v>
      </c>
      <c r="F449" t="s">
        <v>2239</v>
      </c>
    </row>
    <row r="450" spans="1:6">
      <c r="A450" s="9">
        <v>3</v>
      </c>
      <c r="B450" s="5" t="s">
        <v>975</v>
      </c>
      <c r="C450" s="9" t="s">
        <v>523</v>
      </c>
      <c r="D450" t="s">
        <v>1771</v>
      </c>
      <c r="E450" s="15" t="s">
        <v>1822</v>
      </c>
      <c r="F450" t="s">
        <v>2240</v>
      </c>
    </row>
    <row r="451" spans="1:6">
      <c r="A451" s="9">
        <v>3</v>
      </c>
      <c r="B451" s="5" t="s">
        <v>976</v>
      </c>
      <c r="C451" s="9" t="s">
        <v>523</v>
      </c>
      <c r="D451" t="s">
        <v>1772</v>
      </c>
      <c r="E451" s="15" t="s">
        <v>1822</v>
      </c>
      <c r="F451" t="s">
        <v>2241</v>
      </c>
    </row>
    <row r="452" spans="1:6">
      <c r="A452" s="9">
        <v>3</v>
      </c>
      <c r="B452" s="5" t="s">
        <v>977</v>
      </c>
      <c r="C452" s="9" t="s">
        <v>523</v>
      </c>
      <c r="D452" t="s">
        <v>1753</v>
      </c>
      <c r="E452" s="15" t="s">
        <v>1823</v>
      </c>
      <c r="F452" t="s">
        <v>2222</v>
      </c>
    </row>
    <row r="453" spans="1:6">
      <c r="A453" s="9">
        <v>3</v>
      </c>
      <c r="B453" s="5" t="s">
        <v>978</v>
      </c>
      <c r="C453" s="9" t="s">
        <v>523</v>
      </c>
      <c r="D453" t="s">
        <v>1755</v>
      </c>
      <c r="E453" s="15" t="s">
        <v>1823</v>
      </c>
      <c r="F453" t="s">
        <v>2224</v>
      </c>
    </row>
    <row r="454" spans="1:6">
      <c r="A454" s="9">
        <v>3</v>
      </c>
      <c r="B454" s="5" t="s">
        <v>979</v>
      </c>
      <c r="C454" s="9" t="s">
        <v>523</v>
      </c>
      <c r="D454" t="s">
        <v>1756</v>
      </c>
      <c r="E454" s="15" t="s">
        <v>1823</v>
      </c>
      <c r="F454" t="s">
        <v>2225</v>
      </c>
    </row>
    <row r="455" spans="1:6">
      <c r="A455" s="9">
        <v>3</v>
      </c>
      <c r="B455" s="5" t="s">
        <v>980</v>
      </c>
      <c r="C455" s="9" t="s">
        <v>523</v>
      </c>
      <c r="D455" t="s">
        <v>1757</v>
      </c>
      <c r="E455" s="15" t="s">
        <v>1823</v>
      </c>
      <c r="F455" t="s">
        <v>2226</v>
      </c>
    </row>
    <row r="456" spans="1:6">
      <c r="A456" s="9">
        <v>3</v>
      </c>
      <c r="B456" s="5" t="s">
        <v>981</v>
      </c>
      <c r="C456" s="9" t="s">
        <v>523</v>
      </c>
      <c r="D456" t="s">
        <v>1773</v>
      </c>
      <c r="E456" s="15" t="s">
        <v>1822</v>
      </c>
      <c r="F456" t="s">
        <v>2242</v>
      </c>
    </row>
    <row r="457" spans="1:6">
      <c r="A457" s="9">
        <v>3</v>
      </c>
      <c r="B457" s="5" t="s">
        <v>982</v>
      </c>
      <c r="C457" s="9" t="s">
        <v>523</v>
      </c>
      <c r="D457" t="s">
        <v>1774</v>
      </c>
      <c r="E457" s="15" t="s">
        <v>1822</v>
      </c>
      <c r="F457" t="s">
        <v>2243</v>
      </c>
    </row>
    <row r="458" spans="1:6">
      <c r="A458" s="9">
        <v>3</v>
      </c>
      <c r="B458" s="5" t="s">
        <v>983</v>
      </c>
      <c r="C458" s="9" t="s">
        <v>523</v>
      </c>
      <c r="D458" t="s">
        <v>1775</v>
      </c>
      <c r="E458" s="15" t="s">
        <v>1822</v>
      </c>
      <c r="F458" t="s">
        <v>2244</v>
      </c>
    </row>
    <row r="459" spans="1:6">
      <c r="A459" s="9">
        <v>3</v>
      </c>
      <c r="B459" s="5" t="s">
        <v>984</v>
      </c>
      <c r="C459" s="9" t="s">
        <v>523</v>
      </c>
      <c r="D459" t="s">
        <v>1776</v>
      </c>
      <c r="E459" s="15" t="s">
        <v>1822</v>
      </c>
      <c r="F459" t="s">
        <v>2245</v>
      </c>
    </row>
    <row r="460" spans="1:6">
      <c r="A460" s="9">
        <v>3</v>
      </c>
      <c r="B460" s="5" t="s">
        <v>985</v>
      </c>
      <c r="C460" s="9" t="s">
        <v>523</v>
      </c>
      <c r="D460" t="s">
        <v>1777</v>
      </c>
      <c r="E460" s="15" t="s">
        <v>1822</v>
      </c>
      <c r="F460" t="s">
        <v>2246</v>
      </c>
    </row>
    <row r="461" spans="1:6">
      <c r="A461" s="9">
        <v>3</v>
      </c>
      <c r="B461" s="5" t="s">
        <v>986</v>
      </c>
      <c r="C461" s="9" t="s">
        <v>523</v>
      </c>
      <c r="D461" t="s">
        <v>1778</v>
      </c>
      <c r="E461" s="15" t="s">
        <v>1822</v>
      </c>
      <c r="F461" t="s">
        <v>2247</v>
      </c>
    </row>
    <row r="462" spans="1:6">
      <c r="A462" s="9">
        <v>3</v>
      </c>
      <c r="B462" s="5" t="s">
        <v>987</v>
      </c>
      <c r="C462" s="9" t="s">
        <v>523</v>
      </c>
      <c r="D462" t="s">
        <v>1778</v>
      </c>
      <c r="E462" s="15" t="s">
        <v>1823</v>
      </c>
      <c r="F462" t="s">
        <v>2247</v>
      </c>
    </row>
    <row r="463" spans="1:6">
      <c r="A463" s="9">
        <v>3</v>
      </c>
      <c r="B463" s="5" t="s">
        <v>988</v>
      </c>
      <c r="C463" s="9" t="s">
        <v>523</v>
      </c>
      <c r="D463" t="s">
        <v>1527</v>
      </c>
      <c r="E463" s="15" t="s">
        <v>1823</v>
      </c>
      <c r="F463" t="s">
        <v>2001</v>
      </c>
    </row>
    <row r="464" spans="1:6">
      <c r="A464" s="9">
        <v>3</v>
      </c>
      <c r="B464" s="5" t="s">
        <v>989</v>
      </c>
      <c r="C464" s="9" t="s">
        <v>523</v>
      </c>
      <c r="D464" t="s">
        <v>1528</v>
      </c>
      <c r="E464" s="15" t="s">
        <v>1823</v>
      </c>
      <c r="F464" t="s">
        <v>2002</v>
      </c>
    </row>
    <row r="465" spans="1:6">
      <c r="A465" s="9">
        <v>3</v>
      </c>
      <c r="B465" s="5" t="s">
        <v>990</v>
      </c>
      <c r="C465" s="9" t="s">
        <v>523</v>
      </c>
      <c r="D465" t="s">
        <v>1529</v>
      </c>
      <c r="E465" s="15" t="s">
        <v>1823</v>
      </c>
      <c r="F465" t="s">
        <v>2003</v>
      </c>
    </row>
    <row r="466" spans="1:6">
      <c r="A466" s="9">
        <v>3</v>
      </c>
      <c r="B466" s="5" t="s">
        <v>991</v>
      </c>
      <c r="C466" s="9" t="s">
        <v>523</v>
      </c>
      <c r="D466" t="s">
        <v>1530</v>
      </c>
      <c r="E466" s="15" t="s">
        <v>1823</v>
      </c>
      <c r="F466" t="s">
        <v>2004</v>
      </c>
    </row>
    <row r="467" spans="1:6">
      <c r="A467" s="9">
        <v>3</v>
      </c>
      <c r="B467" s="5" t="s">
        <v>992</v>
      </c>
      <c r="C467" s="9" t="s">
        <v>523</v>
      </c>
      <c r="D467" t="s">
        <v>1509</v>
      </c>
      <c r="E467" s="15" t="s">
        <v>1823</v>
      </c>
      <c r="F467" t="s">
        <v>1983</v>
      </c>
    </row>
    <row r="468" spans="1:6">
      <c r="A468" s="9">
        <v>3</v>
      </c>
      <c r="B468" s="5" t="s">
        <v>993</v>
      </c>
      <c r="C468" s="9" t="s">
        <v>523</v>
      </c>
      <c r="D468" t="s">
        <v>1466</v>
      </c>
      <c r="E468" s="15" t="s">
        <v>1823</v>
      </c>
      <c r="F468" t="s">
        <v>1940</v>
      </c>
    </row>
    <row r="469" spans="1:6">
      <c r="A469" s="9">
        <v>3</v>
      </c>
      <c r="B469" s="5" t="s">
        <v>994</v>
      </c>
      <c r="C469" s="9" t="s">
        <v>523</v>
      </c>
      <c r="D469" t="s">
        <v>1571</v>
      </c>
      <c r="E469" s="15" t="s">
        <v>1823</v>
      </c>
      <c r="F469" t="s">
        <v>2045</v>
      </c>
    </row>
    <row r="470" spans="1:6">
      <c r="A470" s="9">
        <v>3</v>
      </c>
      <c r="B470" s="5" t="s">
        <v>995</v>
      </c>
      <c r="C470" s="9" t="s">
        <v>523</v>
      </c>
      <c r="D470" t="s">
        <v>1572</v>
      </c>
      <c r="E470" s="15" t="s">
        <v>1823</v>
      </c>
      <c r="F470" t="s">
        <v>2046</v>
      </c>
    </row>
    <row r="471" spans="1:6">
      <c r="A471" s="9">
        <v>3</v>
      </c>
      <c r="B471" s="5" t="s">
        <v>996</v>
      </c>
      <c r="C471" s="9" t="s">
        <v>523</v>
      </c>
      <c r="D471" t="s">
        <v>1573</v>
      </c>
      <c r="E471" s="15" t="s">
        <v>1823</v>
      </c>
      <c r="F471" t="s">
        <v>2047</v>
      </c>
    </row>
    <row r="472" spans="1:6">
      <c r="A472" s="9">
        <v>3</v>
      </c>
      <c r="B472" s="5" t="s">
        <v>997</v>
      </c>
      <c r="C472" s="9" t="s">
        <v>523</v>
      </c>
      <c r="D472" t="s">
        <v>1779</v>
      </c>
      <c r="E472" s="15" t="s">
        <v>1822</v>
      </c>
      <c r="F472" t="s">
        <v>2248</v>
      </c>
    </row>
    <row r="473" spans="1:6">
      <c r="A473" s="9">
        <v>3</v>
      </c>
      <c r="B473" s="5" t="s">
        <v>998</v>
      </c>
      <c r="C473" s="9" t="s">
        <v>523</v>
      </c>
      <c r="D473" t="s">
        <v>1780</v>
      </c>
      <c r="E473" s="15" t="s">
        <v>1822</v>
      </c>
      <c r="F473" t="s">
        <v>2249</v>
      </c>
    </row>
    <row r="474" spans="1:6">
      <c r="A474" s="9">
        <v>3</v>
      </c>
      <c r="B474" s="5" t="s">
        <v>999</v>
      </c>
      <c r="C474" s="9" t="s">
        <v>523</v>
      </c>
      <c r="D474" t="s">
        <v>1781</v>
      </c>
      <c r="E474" s="15" t="s">
        <v>1822</v>
      </c>
      <c r="F474" t="s">
        <v>2250</v>
      </c>
    </row>
    <row r="475" spans="1:6">
      <c r="A475" s="9">
        <v>3</v>
      </c>
      <c r="B475" s="5" t="s">
        <v>1000</v>
      </c>
      <c r="C475" s="9" t="s">
        <v>523</v>
      </c>
      <c r="D475" t="s">
        <v>1782</v>
      </c>
      <c r="E475" s="15" t="s">
        <v>1822</v>
      </c>
      <c r="F475" t="s">
        <v>2251</v>
      </c>
    </row>
    <row r="476" spans="1:6">
      <c r="A476" s="9">
        <v>3</v>
      </c>
      <c r="B476" s="5" t="s">
        <v>1001</v>
      </c>
      <c r="C476" s="9" t="s">
        <v>523</v>
      </c>
      <c r="D476" t="s">
        <v>1783</v>
      </c>
      <c r="E476" s="15" t="s">
        <v>1822</v>
      </c>
      <c r="F476" t="s">
        <v>2252</v>
      </c>
    </row>
    <row r="477" spans="1:6">
      <c r="A477" s="9">
        <v>3</v>
      </c>
      <c r="B477" s="5" t="s">
        <v>1002</v>
      </c>
      <c r="C477" s="9" t="s">
        <v>523</v>
      </c>
      <c r="D477" t="s">
        <v>1501</v>
      </c>
      <c r="E477" s="15" t="s">
        <v>1823</v>
      </c>
      <c r="F477" t="s">
        <v>1975</v>
      </c>
    </row>
    <row r="478" spans="1:6">
      <c r="A478" s="9">
        <v>3</v>
      </c>
      <c r="B478" s="5" t="s">
        <v>1003</v>
      </c>
      <c r="C478" s="9" t="s">
        <v>523</v>
      </c>
      <c r="D478" t="s">
        <v>1784</v>
      </c>
      <c r="E478" s="15" t="s">
        <v>1822</v>
      </c>
      <c r="F478" t="s">
        <v>2253</v>
      </c>
    </row>
    <row r="479" spans="1:6">
      <c r="A479" s="9">
        <v>3</v>
      </c>
      <c r="B479" s="5" t="s">
        <v>1004</v>
      </c>
      <c r="C479" s="9" t="s">
        <v>523</v>
      </c>
      <c r="D479" t="s">
        <v>1785</v>
      </c>
      <c r="E479" s="15" t="s">
        <v>1822</v>
      </c>
      <c r="F479" t="s">
        <v>2254</v>
      </c>
    </row>
    <row r="480" spans="1:6">
      <c r="A480" s="9">
        <v>3</v>
      </c>
      <c r="B480" s="5" t="s">
        <v>1005</v>
      </c>
      <c r="C480" s="9" t="s">
        <v>523</v>
      </c>
      <c r="D480" t="s">
        <v>1786</v>
      </c>
      <c r="E480" s="15" t="s">
        <v>1822</v>
      </c>
      <c r="F480" t="s">
        <v>2255</v>
      </c>
    </row>
    <row r="481" spans="1:6">
      <c r="A481" s="9">
        <v>3</v>
      </c>
      <c r="B481" s="5" t="s">
        <v>1006</v>
      </c>
      <c r="C481" s="9" t="s">
        <v>523</v>
      </c>
      <c r="D481" t="s">
        <v>1787</v>
      </c>
      <c r="E481" s="15" t="s">
        <v>1822</v>
      </c>
      <c r="F481" t="s">
        <v>2256</v>
      </c>
    </row>
    <row r="482" spans="1:6">
      <c r="A482" s="9">
        <v>3</v>
      </c>
      <c r="B482" s="5" t="s">
        <v>1007</v>
      </c>
      <c r="C482" s="9" t="s">
        <v>523</v>
      </c>
      <c r="D482" t="s">
        <v>1788</v>
      </c>
      <c r="E482" s="15" t="s">
        <v>1822</v>
      </c>
      <c r="F482" t="s">
        <v>2257</v>
      </c>
    </row>
    <row r="483" spans="1:6">
      <c r="A483" s="9">
        <v>3</v>
      </c>
      <c r="B483" s="5" t="s">
        <v>1008</v>
      </c>
      <c r="C483" s="9" t="s">
        <v>523</v>
      </c>
      <c r="D483" t="s">
        <v>1789</v>
      </c>
      <c r="E483" s="15" t="s">
        <v>1822</v>
      </c>
      <c r="F483" t="s">
        <v>2258</v>
      </c>
    </row>
    <row r="484" spans="1:6">
      <c r="A484" s="9">
        <v>3</v>
      </c>
      <c r="B484" s="5" t="s">
        <v>1009</v>
      </c>
      <c r="C484" s="9" t="s">
        <v>523</v>
      </c>
      <c r="D484" t="s">
        <v>1790</v>
      </c>
      <c r="E484" s="15" t="s">
        <v>1822</v>
      </c>
      <c r="F484" t="s">
        <v>2259</v>
      </c>
    </row>
    <row r="485" spans="1:6">
      <c r="A485" s="9">
        <v>3</v>
      </c>
      <c r="B485" s="5" t="s">
        <v>1010</v>
      </c>
      <c r="C485" s="9" t="s">
        <v>523</v>
      </c>
      <c r="D485" t="s">
        <v>1791</v>
      </c>
      <c r="E485" s="15" t="s">
        <v>1822</v>
      </c>
      <c r="F485" t="s">
        <v>2260</v>
      </c>
    </row>
    <row r="486" spans="1:6">
      <c r="A486" s="9">
        <v>3</v>
      </c>
      <c r="B486" s="5" t="s">
        <v>1011</v>
      </c>
      <c r="C486" s="9" t="s">
        <v>523</v>
      </c>
      <c r="D486" t="s">
        <v>1769</v>
      </c>
      <c r="E486" s="15" t="s">
        <v>1823</v>
      </c>
      <c r="F486" t="s">
        <v>2238</v>
      </c>
    </row>
    <row r="487" spans="1:6">
      <c r="A487" s="9">
        <v>3</v>
      </c>
      <c r="B487" s="5" t="s">
        <v>1012</v>
      </c>
      <c r="C487" s="9" t="s">
        <v>523</v>
      </c>
      <c r="D487" t="s">
        <v>1770</v>
      </c>
      <c r="E487" s="15" t="s">
        <v>1823</v>
      </c>
      <c r="F487" t="s">
        <v>2239</v>
      </c>
    </row>
    <row r="488" spans="1:6">
      <c r="A488" s="9">
        <v>3</v>
      </c>
      <c r="B488" s="5" t="s">
        <v>1013</v>
      </c>
      <c r="C488" s="9" t="s">
        <v>523</v>
      </c>
      <c r="D488" t="s">
        <v>1771</v>
      </c>
      <c r="E488" s="15" t="s">
        <v>1823</v>
      </c>
      <c r="F488" t="s">
        <v>2240</v>
      </c>
    </row>
    <row r="489" spans="1:6">
      <c r="A489" s="9">
        <v>3</v>
      </c>
      <c r="B489" s="5" t="s">
        <v>1014</v>
      </c>
      <c r="C489" s="9" t="s">
        <v>523</v>
      </c>
      <c r="D489" t="s">
        <v>1772</v>
      </c>
      <c r="E489" s="15" t="s">
        <v>1823</v>
      </c>
      <c r="F489" t="s">
        <v>2241</v>
      </c>
    </row>
    <row r="490" spans="1:6">
      <c r="A490" s="9">
        <v>3</v>
      </c>
      <c r="B490" s="5" t="s">
        <v>1015</v>
      </c>
      <c r="C490" s="9" t="s">
        <v>523</v>
      </c>
      <c r="D490" t="s">
        <v>1774</v>
      </c>
      <c r="E490" s="15" t="s">
        <v>1823</v>
      </c>
      <c r="F490" t="s">
        <v>2243</v>
      </c>
    </row>
    <row r="491" spans="1:6">
      <c r="A491" s="9">
        <v>3</v>
      </c>
      <c r="B491" s="5" t="s">
        <v>1016</v>
      </c>
      <c r="C491" s="9" t="s">
        <v>523</v>
      </c>
      <c r="D491" t="s">
        <v>1792</v>
      </c>
      <c r="E491" s="15" t="s">
        <v>1822</v>
      </c>
      <c r="F491" t="s">
        <v>2261</v>
      </c>
    </row>
    <row r="492" spans="1:6">
      <c r="A492" s="9">
        <v>3</v>
      </c>
      <c r="B492" s="5" t="s">
        <v>1017</v>
      </c>
      <c r="C492" s="9" t="s">
        <v>523</v>
      </c>
      <c r="D492" t="s">
        <v>1793</v>
      </c>
      <c r="E492" s="15" t="s">
        <v>1822</v>
      </c>
      <c r="F492" t="s">
        <v>2262</v>
      </c>
    </row>
    <row r="493" spans="1:6">
      <c r="A493" s="9">
        <v>3</v>
      </c>
      <c r="B493" s="5" t="s">
        <v>1018</v>
      </c>
      <c r="C493" s="9" t="s">
        <v>523</v>
      </c>
      <c r="D493" t="s">
        <v>1764</v>
      </c>
      <c r="E493" s="15" t="s">
        <v>1823</v>
      </c>
      <c r="F493" t="s">
        <v>2233</v>
      </c>
    </row>
    <row r="494" spans="1:6">
      <c r="A494" s="9">
        <v>3</v>
      </c>
      <c r="B494" s="5" t="s">
        <v>1019</v>
      </c>
      <c r="C494" s="9" t="s">
        <v>523</v>
      </c>
      <c r="D494" t="s">
        <v>1762</v>
      </c>
      <c r="E494" s="15" t="s">
        <v>1823</v>
      </c>
      <c r="F494" t="s">
        <v>2231</v>
      </c>
    </row>
    <row r="495" spans="1:6">
      <c r="A495" s="9">
        <v>3</v>
      </c>
      <c r="B495" s="5" t="s">
        <v>1020</v>
      </c>
      <c r="C495" s="9" t="s">
        <v>523</v>
      </c>
      <c r="D495" t="s">
        <v>1759</v>
      </c>
      <c r="E495" s="15" t="s">
        <v>1823</v>
      </c>
      <c r="F495" t="s">
        <v>2228</v>
      </c>
    </row>
    <row r="496" spans="1:6">
      <c r="A496" s="9">
        <v>3</v>
      </c>
      <c r="B496" s="5" t="s">
        <v>1021</v>
      </c>
      <c r="C496" s="9" t="s">
        <v>523</v>
      </c>
      <c r="D496" t="s">
        <v>1794</v>
      </c>
      <c r="E496" s="15" t="s">
        <v>1822</v>
      </c>
      <c r="F496" t="s">
        <v>2263</v>
      </c>
    </row>
    <row r="497" spans="1:6">
      <c r="A497" s="9">
        <v>3</v>
      </c>
      <c r="B497" s="5" t="s">
        <v>1022</v>
      </c>
      <c r="C497" s="9" t="s">
        <v>523</v>
      </c>
      <c r="D497" t="s">
        <v>1795</v>
      </c>
      <c r="E497" s="15" t="s">
        <v>1822</v>
      </c>
      <c r="F497" t="s">
        <v>2264</v>
      </c>
    </row>
    <row r="498" spans="1:6">
      <c r="A498" s="9">
        <v>3</v>
      </c>
      <c r="B498" s="5" t="s">
        <v>1023</v>
      </c>
      <c r="C498" s="9" t="s">
        <v>523</v>
      </c>
      <c r="D498" t="s">
        <v>1796</v>
      </c>
      <c r="E498" s="15" t="s">
        <v>1822</v>
      </c>
      <c r="F498" t="s">
        <v>2265</v>
      </c>
    </row>
    <row r="499" spans="1:6">
      <c r="A499" s="9">
        <v>3</v>
      </c>
      <c r="B499" s="5" t="s">
        <v>1024</v>
      </c>
      <c r="C499" s="9" t="s">
        <v>523</v>
      </c>
      <c r="D499" t="s">
        <v>1797</v>
      </c>
      <c r="E499" s="15" t="s">
        <v>1822</v>
      </c>
      <c r="F499" t="s">
        <v>2266</v>
      </c>
    </row>
    <row r="500" spans="1:6">
      <c r="A500" s="9">
        <v>3</v>
      </c>
      <c r="B500" s="5" t="s">
        <v>1025</v>
      </c>
      <c r="C500" s="9" t="s">
        <v>523</v>
      </c>
      <c r="D500" t="s">
        <v>1722</v>
      </c>
      <c r="E500" s="15" t="s">
        <v>1823</v>
      </c>
      <c r="F500" t="s">
        <v>2193</v>
      </c>
    </row>
    <row r="501" spans="1:6">
      <c r="A501" s="9">
        <v>3</v>
      </c>
      <c r="B501" s="5" t="s">
        <v>1026</v>
      </c>
      <c r="C501" s="9" t="s">
        <v>523</v>
      </c>
      <c r="D501" t="s">
        <v>1798</v>
      </c>
      <c r="E501" s="15" t="s">
        <v>1822</v>
      </c>
      <c r="F501" t="s">
        <v>2218</v>
      </c>
    </row>
    <row r="502" spans="1:6">
      <c r="A502" s="9">
        <v>3</v>
      </c>
      <c r="B502" s="5" t="s">
        <v>1027</v>
      </c>
      <c r="C502" s="9" t="s">
        <v>523</v>
      </c>
      <c r="D502" t="s">
        <v>1799</v>
      </c>
      <c r="E502" s="15" t="s">
        <v>1822</v>
      </c>
      <c r="F502" t="s">
        <v>2267</v>
      </c>
    </row>
    <row r="503" spans="1:6">
      <c r="A503" s="9">
        <v>3</v>
      </c>
      <c r="B503" s="5" t="s">
        <v>1028</v>
      </c>
      <c r="C503" s="9" t="s">
        <v>523</v>
      </c>
      <c r="D503" t="s">
        <v>1797</v>
      </c>
      <c r="E503" s="15" t="s">
        <v>1823</v>
      </c>
      <c r="F503" t="s">
        <v>2266</v>
      </c>
    </row>
    <row r="504" spans="1:6">
      <c r="A504" s="9">
        <v>3</v>
      </c>
      <c r="B504" s="5" t="s">
        <v>1029</v>
      </c>
      <c r="C504" s="9" t="s">
        <v>523</v>
      </c>
      <c r="D504" t="s">
        <v>1550</v>
      </c>
      <c r="E504" s="15" t="s">
        <v>1823</v>
      </c>
      <c r="F504" t="s">
        <v>2024</v>
      </c>
    </row>
    <row r="505" spans="1:6">
      <c r="A505" s="9">
        <v>3</v>
      </c>
      <c r="B505" s="5" t="s">
        <v>1030</v>
      </c>
      <c r="C505" s="9" t="s">
        <v>523</v>
      </c>
      <c r="D505" t="s">
        <v>1800</v>
      </c>
      <c r="E505" s="15" t="s">
        <v>1822</v>
      </c>
      <c r="F505" t="s">
        <v>2268</v>
      </c>
    </row>
    <row r="506" spans="1:6">
      <c r="A506" s="9">
        <v>3</v>
      </c>
      <c r="B506" s="5" t="s">
        <v>1031</v>
      </c>
      <c r="C506" s="9" t="s">
        <v>523</v>
      </c>
      <c r="D506" t="s">
        <v>1801</v>
      </c>
      <c r="E506" s="15" t="s">
        <v>1822</v>
      </c>
      <c r="F506" t="s">
        <v>2269</v>
      </c>
    </row>
    <row r="507" spans="1:6">
      <c r="A507" s="9">
        <v>3</v>
      </c>
      <c r="B507" s="5" t="s">
        <v>1032</v>
      </c>
      <c r="C507" s="9" t="s">
        <v>523</v>
      </c>
      <c r="D507" t="s">
        <v>1802</v>
      </c>
      <c r="E507" s="15" t="s">
        <v>1822</v>
      </c>
      <c r="F507" t="s">
        <v>2270</v>
      </c>
    </row>
    <row r="508" spans="1:6">
      <c r="A508" s="9">
        <v>3</v>
      </c>
      <c r="B508" s="5" t="s">
        <v>1033</v>
      </c>
      <c r="C508" s="9" t="s">
        <v>523</v>
      </c>
      <c r="D508" t="s">
        <v>1803</v>
      </c>
      <c r="E508" s="15" t="s">
        <v>1822</v>
      </c>
      <c r="F508" t="s">
        <v>2271</v>
      </c>
    </row>
    <row r="509" spans="1:6">
      <c r="A509" s="9">
        <v>3</v>
      </c>
      <c r="B509" s="5" t="s">
        <v>1034</v>
      </c>
      <c r="C509" s="9" t="s">
        <v>523</v>
      </c>
      <c r="D509" t="s">
        <v>1804</v>
      </c>
      <c r="E509" s="15" t="s">
        <v>1822</v>
      </c>
      <c r="F509" t="s">
        <v>2272</v>
      </c>
    </row>
    <row r="510" spans="1:6">
      <c r="A510" s="9">
        <v>3</v>
      </c>
      <c r="B510" s="5" t="s">
        <v>1035</v>
      </c>
      <c r="C510" s="9" t="s">
        <v>523</v>
      </c>
      <c r="D510" t="s">
        <v>1805</v>
      </c>
      <c r="E510" s="15" t="s">
        <v>1822</v>
      </c>
      <c r="F510" t="s">
        <v>2273</v>
      </c>
    </row>
    <row r="511" spans="1:6">
      <c r="A511" s="9">
        <v>3</v>
      </c>
      <c r="B511" s="5" t="s">
        <v>1036</v>
      </c>
      <c r="C511" s="9" t="s">
        <v>523</v>
      </c>
      <c r="D511" t="s">
        <v>1793</v>
      </c>
      <c r="E511" s="15" t="s">
        <v>1823</v>
      </c>
      <c r="F511" t="s">
        <v>2262</v>
      </c>
    </row>
    <row r="512" spans="1:6">
      <c r="A512" s="9">
        <v>3</v>
      </c>
      <c r="B512" s="5" t="s">
        <v>1037</v>
      </c>
      <c r="C512" s="9" t="s">
        <v>523</v>
      </c>
      <c r="D512" t="s">
        <v>1792</v>
      </c>
      <c r="E512" s="15" t="s">
        <v>1823</v>
      </c>
      <c r="F512" t="s">
        <v>2261</v>
      </c>
    </row>
    <row r="513" spans="1:6">
      <c r="A513" s="9">
        <v>3</v>
      </c>
      <c r="B513" s="5" t="s">
        <v>1038</v>
      </c>
      <c r="C513" s="9" t="s">
        <v>523</v>
      </c>
      <c r="D513" t="s">
        <v>1806</v>
      </c>
      <c r="E513" s="15" t="s">
        <v>1822</v>
      </c>
      <c r="F513" t="s">
        <v>2274</v>
      </c>
    </row>
    <row r="514" spans="1:6">
      <c r="A514" s="9">
        <v>3</v>
      </c>
      <c r="B514" s="5" t="s">
        <v>1039</v>
      </c>
      <c r="C514" s="9" t="s">
        <v>523</v>
      </c>
      <c r="D514" t="s">
        <v>1807</v>
      </c>
      <c r="E514" s="15" t="s">
        <v>1822</v>
      </c>
      <c r="F514" t="s">
        <v>2275</v>
      </c>
    </row>
    <row r="515" spans="1:6">
      <c r="A515" s="9">
        <v>3</v>
      </c>
      <c r="B515" s="5" t="s">
        <v>1040</v>
      </c>
      <c r="C515" s="9" t="s">
        <v>523</v>
      </c>
      <c r="D515" t="s">
        <v>1609</v>
      </c>
      <c r="E515" s="15" t="s">
        <v>1823</v>
      </c>
      <c r="F515" t="s">
        <v>2083</v>
      </c>
    </row>
    <row r="516" spans="1:6">
      <c r="A516" s="9">
        <v>3</v>
      </c>
      <c r="B516" s="5" t="s">
        <v>1041</v>
      </c>
      <c r="C516" s="9" t="s">
        <v>523</v>
      </c>
      <c r="D516" t="s">
        <v>1610</v>
      </c>
      <c r="E516" s="15" t="s">
        <v>1823</v>
      </c>
      <c r="F516" t="s">
        <v>2084</v>
      </c>
    </row>
    <row r="517" spans="1:6">
      <c r="A517" s="9">
        <v>3</v>
      </c>
      <c r="B517" s="5" t="s">
        <v>1042</v>
      </c>
      <c r="C517" s="9" t="s">
        <v>523</v>
      </c>
      <c r="D517" t="s">
        <v>1611</v>
      </c>
      <c r="E517" s="15" t="s">
        <v>1823</v>
      </c>
      <c r="F517" t="s">
        <v>2085</v>
      </c>
    </row>
    <row r="518" spans="1:6">
      <c r="A518" s="9">
        <v>3</v>
      </c>
      <c r="B518" s="5" t="s">
        <v>1043</v>
      </c>
      <c r="C518" s="9" t="s">
        <v>523</v>
      </c>
      <c r="D518" t="s">
        <v>1612</v>
      </c>
      <c r="E518" s="15" t="s">
        <v>1823</v>
      </c>
      <c r="F518" t="s">
        <v>2086</v>
      </c>
    </row>
    <row r="519" spans="1:6">
      <c r="A519" s="9">
        <v>3</v>
      </c>
      <c r="B519" s="5" t="s">
        <v>1044</v>
      </c>
      <c r="C519" s="9" t="s">
        <v>523</v>
      </c>
      <c r="D519" t="s">
        <v>1613</v>
      </c>
      <c r="E519" s="15" t="s">
        <v>1823</v>
      </c>
      <c r="F519" t="s">
        <v>2087</v>
      </c>
    </row>
    <row r="520" spans="1:6">
      <c r="A520" s="9">
        <v>3</v>
      </c>
      <c r="B520" s="5" t="s">
        <v>1045</v>
      </c>
      <c r="C520" s="9" t="s">
        <v>523</v>
      </c>
      <c r="D520" t="s">
        <v>1614</v>
      </c>
      <c r="E520" s="15" t="s">
        <v>1823</v>
      </c>
      <c r="F520" t="s">
        <v>2088</v>
      </c>
    </row>
    <row r="521" spans="1:6">
      <c r="A521" s="9">
        <v>3</v>
      </c>
      <c r="B521" s="5" t="s">
        <v>1046</v>
      </c>
      <c r="C521" s="9" t="s">
        <v>523</v>
      </c>
      <c r="D521" t="s">
        <v>1615</v>
      </c>
      <c r="E521" s="15" t="s">
        <v>1823</v>
      </c>
      <c r="F521" t="s">
        <v>2089</v>
      </c>
    </row>
    <row r="522" spans="1:6">
      <c r="A522" s="9">
        <v>3</v>
      </c>
      <c r="B522" s="5" t="s">
        <v>1047</v>
      </c>
      <c r="C522" s="9" t="s">
        <v>523</v>
      </c>
      <c r="D522" t="s">
        <v>1803</v>
      </c>
      <c r="E522" s="15" t="s">
        <v>1823</v>
      </c>
      <c r="F522" t="s">
        <v>2271</v>
      </c>
    </row>
    <row r="523" spans="1:6">
      <c r="A523" s="9">
        <v>3</v>
      </c>
      <c r="B523" s="5" t="s">
        <v>1048</v>
      </c>
      <c r="C523" s="9" t="s">
        <v>523</v>
      </c>
      <c r="D523" t="s">
        <v>1808</v>
      </c>
      <c r="E523" s="15" t="s">
        <v>1822</v>
      </c>
      <c r="F523" t="s">
        <v>2276</v>
      </c>
    </row>
    <row r="524" spans="1:6">
      <c r="A524" s="9">
        <v>3</v>
      </c>
      <c r="B524" s="5" t="s">
        <v>1049</v>
      </c>
      <c r="C524" s="9" t="s">
        <v>523</v>
      </c>
      <c r="D524" t="s">
        <v>1809</v>
      </c>
      <c r="E524" s="15" t="s">
        <v>1822</v>
      </c>
      <c r="F524" t="s">
        <v>2277</v>
      </c>
    </row>
    <row r="525" spans="1:6">
      <c r="A525" s="9">
        <v>3</v>
      </c>
      <c r="B525" s="5" t="s">
        <v>1050</v>
      </c>
      <c r="C525" s="9" t="s">
        <v>523</v>
      </c>
      <c r="D525" t="s">
        <v>1489</v>
      </c>
      <c r="E525" s="15" t="s">
        <v>1823</v>
      </c>
      <c r="F525" t="s">
        <v>1963</v>
      </c>
    </row>
    <row r="526" spans="1:6">
      <c r="A526" s="9">
        <v>3</v>
      </c>
      <c r="B526" s="5" t="s">
        <v>1051</v>
      </c>
      <c r="C526" s="9" t="s">
        <v>523</v>
      </c>
      <c r="D526" t="s">
        <v>1490</v>
      </c>
      <c r="E526" s="15" t="s">
        <v>1823</v>
      </c>
      <c r="F526" t="s">
        <v>1964</v>
      </c>
    </row>
    <row r="527" spans="1:6">
      <c r="A527" s="9">
        <v>3</v>
      </c>
      <c r="B527" s="5" t="s">
        <v>1052</v>
      </c>
      <c r="C527" s="9" t="s">
        <v>523</v>
      </c>
      <c r="D527" t="s">
        <v>1491</v>
      </c>
      <c r="E527" s="15" t="s">
        <v>1823</v>
      </c>
      <c r="F527" t="s">
        <v>1965</v>
      </c>
    </row>
    <row r="528" spans="1:6">
      <c r="A528" s="9">
        <v>3</v>
      </c>
      <c r="B528" s="5" t="s">
        <v>1053</v>
      </c>
      <c r="C528" s="9" t="s">
        <v>523</v>
      </c>
      <c r="D528" t="s">
        <v>1492</v>
      </c>
      <c r="E528" s="15" t="s">
        <v>1823</v>
      </c>
      <c r="F528" t="s">
        <v>1966</v>
      </c>
    </row>
    <row r="529" spans="1:6">
      <c r="A529" s="9">
        <v>3</v>
      </c>
      <c r="B529" s="5" t="s">
        <v>1054</v>
      </c>
      <c r="C529" s="9" t="s">
        <v>523</v>
      </c>
      <c r="D529" t="s">
        <v>1758</v>
      </c>
      <c r="E529" s="15" t="s">
        <v>1823</v>
      </c>
      <c r="F529" t="s">
        <v>2227</v>
      </c>
    </row>
    <row r="530" spans="1:6">
      <c r="A530" s="9">
        <v>3</v>
      </c>
      <c r="B530" s="5" t="s">
        <v>1055</v>
      </c>
      <c r="C530" s="9" t="s">
        <v>523</v>
      </c>
      <c r="D530" t="s">
        <v>1795</v>
      </c>
      <c r="E530" s="15" t="s">
        <v>1823</v>
      </c>
      <c r="F530" t="s">
        <v>2264</v>
      </c>
    </row>
    <row r="531" spans="1:6">
      <c r="A531" s="9">
        <v>3</v>
      </c>
      <c r="B531" s="5" t="s">
        <v>1056</v>
      </c>
      <c r="C531" s="9" t="s">
        <v>523</v>
      </c>
      <c r="D531" t="s">
        <v>1800</v>
      </c>
      <c r="E531" s="15" t="s">
        <v>1823</v>
      </c>
      <c r="F531" t="s">
        <v>2268</v>
      </c>
    </row>
    <row r="532" spans="1:6">
      <c r="A532" s="9">
        <v>3</v>
      </c>
      <c r="B532" s="5" t="s">
        <v>1057</v>
      </c>
      <c r="C532" s="9" t="s">
        <v>523</v>
      </c>
      <c r="D532" t="s">
        <v>1796</v>
      </c>
      <c r="E532" s="15" t="s">
        <v>1823</v>
      </c>
      <c r="F532" t="s">
        <v>2265</v>
      </c>
    </row>
    <row r="533" spans="1:6">
      <c r="A533" s="9">
        <v>3</v>
      </c>
      <c r="B533" s="5" t="s">
        <v>1058</v>
      </c>
      <c r="C533" s="9" t="s">
        <v>523</v>
      </c>
      <c r="D533" t="s">
        <v>1759</v>
      </c>
      <c r="E533" s="15" t="s">
        <v>1823</v>
      </c>
      <c r="F533" t="s">
        <v>2228</v>
      </c>
    </row>
    <row r="534" spans="1:6">
      <c r="A534" s="9">
        <v>3</v>
      </c>
      <c r="B534" s="5" t="s">
        <v>1059</v>
      </c>
      <c r="C534" s="9" t="s">
        <v>523</v>
      </c>
      <c r="D534" t="s">
        <v>1794</v>
      </c>
      <c r="E534" s="15" t="s">
        <v>1823</v>
      </c>
      <c r="F534" t="s">
        <v>2263</v>
      </c>
    </row>
    <row r="535" spans="1:6">
      <c r="A535" s="9">
        <v>3</v>
      </c>
      <c r="B535" s="5" t="s">
        <v>1060</v>
      </c>
      <c r="C535" s="9" t="s">
        <v>523</v>
      </c>
      <c r="D535" t="s">
        <v>1795</v>
      </c>
      <c r="E535" s="15" t="s">
        <v>1823</v>
      </c>
      <c r="F535" t="s">
        <v>2264</v>
      </c>
    </row>
    <row r="536" spans="1:6">
      <c r="A536" s="9">
        <v>3</v>
      </c>
      <c r="B536" s="5" t="s">
        <v>1061</v>
      </c>
      <c r="C536" s="9" t="s">
        <v>523</v>
      </c>
      <c r="D536" t="s">
        <v>1796</v>
      </c>
      <c r="E536" s="15" t="s">
        <v>1823</v>
      </c>
      <c r="F536" t="s">
        <v>2265</v>
      </c>
    </row>
    <row r="537" spans="1:6">
      <c r="A537" s="9">
        <v>3</v>
      </c>
      <c r="B537" s="5" t="s">
        <v>1062</v>
      </c>
      <c r="C537" s="9" t="s">
        <v>523</v>
      </c>
      <c r="D537" t="s">
        <v>1805</v>
      </c>
      <c r="E537" s="15" t="s">
        <v>1823</v>
      </c>
      <c r="F537" t="s">
        <v>2273</v>
      </c>
    </row>
    <row r="538" spans="1:6">
      <c r="A538" s="9">
        <v>3</v>
      </c>
      <c r="B538" s="5" t="s">
        <v>1063</v>
      </c>
      <c r="C538" s="9" t="s">
        <v>523</v>
      </c>
      <c r="D538" t="s">
        <v>1810</v>
      </c>
      <c r="E538" s="15" t="s">
        <v>1822</v>
      </c>
      <c r="F538" t="s">
        <v>2278</v>
      </c>
    </row>
    <row r="539" spans="1:6">
      <c r="A539" s="9">
        <v>3</v>
      </c>
      <c r="B539" s="5" t="s">
        <v>1064</v>
      </c>
      <c r="C539" s="9" t="s">
        <v>523</v>
      </c>
      <c r="D539" t="s">
        <v>1811</v>
      </c>
      <c r="E539" s="15" t="s">
        <v>1822</v>
      </c>
      <c r="F539" t="s">
        <v>2279</v>
      </c>
    </row>
    <row r="540" spans="1:6">
      <c r="A540" s="9">
        <v>3</v>
      </c>
      <c r="B540" s="5" t="s">
        <v>1065</v>
      </c>
      <c r="C540" s="9" t="s">
        <v>523</v>
      </c>
      <c r="D540" t="s">
        <v>1804</v>
      </c>
      <c r="E540" s="15" t="s">
        <v>1823</v>
      </c>
      <c r="F540" t="s">
        <v>2272</v>
      </c>
    </row>
    <row r="541" spans="1:6">
      <c r="A541" s="9">
        <v>3</v>
      </c>
      <c r="B541" s="5" t="s">
        <v>1066</v>
      </c>
      <c r="C541" s="9" t="s">
        <v>523</v>
      </c>
      <c r="D541" t="s">
        <v>1779</v>
      </c>
      <c r="E541" s="15" t="s">
        <v>1823</v>
      </c>
      <c r="F541" t="s">
        <v>2248</v>
      </c>
    </row>
    <row r="542" spans="1:6">
      <c r="A542" s="9">
        <v>3</v>
      </c>
      <c r="B542" s="5" t="s">
        <v>1067</v>
      </c>
      <c r="C542" s="9" t="s">
        <v>523</v>
      </c>
      <c r="D542" t="s">
        <v>1812</v>
      </c>
      <c r="E542" s="15" t="s">
        <v>1822</v>
      </c>
      <c r="F542" t="s">
        <v>2280</v>
      </c>
    </row>
    <row r="543" spans="1:6">
      <c r="A543" s="9">
        <v>3</v>
      </c>
      <c r="B543" s="5" t="s">
        <v>1068</v>
      </c>
      <c r="C543" s="9" t="s">
        <v>523</v>
      </c>
      <c r="D543" t="s">
        <v>1761</v>
      </c>
      <c r="E543" s="15" t="s">
        <v>1823</v>
      </c>
      <c r="F543" t="s">
        <v>2230</v>
      </c>
    </row>
    <row r="544" spans="1:6">
      <c r="A544" s="9">
        <v>3</v>
      </c>
      <c r="B544" s="5" t="s">
        <v>1069</v>
      </c>
      <c r="C544" s="9" t="s">
        <v>523</v>
      </c>
      <c r="D544" t="s">
        <v>1799</v>
      </c>
      <c r="E544" s="15" t="s">
        <v>1823</v>
      </c>
      <c r="F544" t="s">
        <v>2267</v>
      </c>
    </row>
    <row r="545" spans="1:6">
      <c r="A545" s="9">
        <v>3</v>
      </c>
      <c r="B545" s="5" t="s">
        <v>1070</v>
      </c>
      <c r="C545" s="9" t="s">
        <v>523</v>
      </c>
      <c r="D545" t="s">
        <v>1797</v>
      </c>
      <c r="E545" s="15" t="s">
        <v>1823</v>
      </c>
      <c r="F545" t="s">
        <v>2266</v>
      </c>
    </row>
    <row r="546" spans="1:6">
      <c r="A546" s="9">
        <v>3</v>
      </c>
      <c r="B546" s="5" t="s">
        <v>1071</v>
      </c>
      <c r="C546" s="9" t="s">
        <v>523</v>
      </c>
      <c r="D546" t="s">
        <v>1811</v>
      </c>
      <c r="E546" s="15" t="s">
        <v>1823</v>
      </c>
      <c r="F546" t="s">
        <v>2279</v>
      </c>
    </row>
    <row r="547" spans="1:6">
      <c r="A547" s="9">
        <v>3</v>
      </c>
      <c r="B547" s="5" t="s">
        <v>1072</v>
      </c>
      <c r="C547" s="9" t="s">
        <v>523</v>
      </c>
      <c r="D547" t="s">
        <v>1810</v>
      </c>
      <c r="E547" s="15" t="s">
        <v>1823</v>
      </c>
      <c r="F547" t="s">
        <v>2278</v>
      </c>
    </row>
    <row r="548" spans="1:6">
      <c r="A548" s="9">
        <v>3</v>
      </c>
      <c r="B548" s="5" t="s">
        <v>1073</v>
      </c>
      <c r="C548" s="9" t="s">
        <v>523</v>
      </c>
      <c r="D548" t="s">
        <v>1469</v>
      </c>
      <c r="E548" s="15" t="s">
        <v>1823</v>
      </c>
      <c r="F548" t="s">
        <v>1943</v>
      </c>
    </row>
    <row r="549" spans="1:6">
      <c r="A549" s="9">
        <v>3</v>
      </c>
      <c r="B549" s="5" t="s">
        <v>1074</v>
      </c>
      <c r="C549" s="9" t="s">
        <v>523</v>
      </c>
      <c r="D549" t="s">
        <v>1728</v>
      </c>
      <c r="E549" s="15" t="s">
        <v>1823</v>
      </c>
      <c r="F549" t="s">
        <v>2199</v>
      </c>
    </row>
    <row r="550" spans="1:6">
      <c r="A550" s="9">
        <v>3</v>
      </c>
      <c r="B550" s="5" t="s">
        <v>1075</v>
      </c>
      <c r="C550" s="9" t="s">
        <v>523</v>
      </c>
      <c r="D550" t="s">
        <v>1672</v>
      </c>
      <c r="E550" s="15" t="s">
        <v>1823</v>
      </c>
      <c r="F550" t="s">
        <v>2144</v>
      </c>
    </row>
    <row r="551" spans="1:6">
      <c r="A551" s="9">
        <v>3</v>
      </c>
      <c r="B551" s="5" t="s">
        <v>1076</v>
      </c>
      <c r="C551" s="9" t="s">
        <v>523</v>
      </c>
      <c r="D551" t="s">
        <v>1470</v>
      </c>
      <c r="E551" s="15" t="s">
        <v>1823</v>
      </c>
      <c r="F551" t="s">
        <v>1944</v>
      </c>
    </row>
    <row r="552" spans="1:6">
      <c r="A552" s="9">
        <v>3</v>
      </c>
      <c r="B552" s="5" t="s">
        <v>1077</v>
      </c>
      <c r="C552" s="9" t="s">
        <v>523</v>
      </c>
      <c r="D552" t="s">
        <v>1695</v>
      </c>
      <c r="E552" s="15" t="s">
        <v>1823</v>
      </c>
      <c r="F552" t="s">
        <v>2167</v>
      </c>
    </row>
    <row r="553" spans="1:6">
      <c r="A553" s="9">
        <v>3</v>
      </c>
      <c r="B553" s="5" t="s">
        <v>1078</v>
      </c>
      <c r="C553" s="9" t="s">
        <v>523</v>
      </c>
      <c r="D553" t="s">
        <v>1696</v>
      </c>
      <c r="E553" s="15" t="s">
        <v>1823</v>
      </c>
      <c r="F553" t="s">
        <v>2168</v>
      </c>
    </row>
    <row r="554" spans="1:6">
      <c r="A554" s="9">
        <v>3</v>
      </c>
      <c r="B554" s="5" t="s">
        <v>1079</v>
      </c>
      <c r="C554" s="9" t="s">
        <v>523</v>
      </c>
      <c r="D554" t="s">
        <v>1536</v>
      </c>
      <c r="E554" s="15" t="s">
        <v>1823</v>
      </c>
      <c r="F554" t="s">
        <v>2010</v>
      </c>
    </row>
    <row r="555" spans="1:6">
      <c r="A555" s="9">
        <v>3</v>
      </c>
      <c r="B555" s="5" t="s">
        <v>1080</v>
      </c>
      <c r="C555" s="9" t="s">
        <v>523</v>
      </c>
      <c r="D555" t="s">
        <v>1714</v>
      </c>
      <c r="E555" s="15" t="s">
        <v>1823</v>
      </c>
      <c r="F555" t="s">
        <v>2186</v>
      </c>
    </row>
    <row r="556" spans="1:6">
      <c r="A556" s="9">
        <v>3</v>
      </c>
      <c r="B556" s="5" t="s">
        <v>1081</v>
      </c>
      <c r="C556" s="9" t="s">
        <v>523</v>
      </c>
      <c r="D556" t="s">
        <v>1734</v>
      </c>
      <c r="E556" s="15" t="s">
        <v>1823</v>
      </c>
      <c r="F556" t="s">
        <v>2205</v>
      </c>
    </row>
    <row r="557" spans="1:6">
      <c r="A557" s="9">
        <v>3</v>
      </c>
      <c r="B557" s="5" t="s">
        <v>1082</v>
      </c>
      <c r="C557" s="9" t="s">
        <v>523</v>
      </c>
      <c r="D557" t="s">
        <v>1645</v>
      </c>
      <c r="E557" s="15" t="s">
        <v>1823</v>
      </c>
      <c r="F557" t="s">
        <v>2119</v>
      </c>
    </row>
    <row r="558" spans="1:6">
      <c r="A558" s="9">
        <v>3</v>
      </c>
      <c r="B558" s="5" t="s">
        <v>1083</v>
      </c>
      <c r="C558" s="9" t="s">
        <v>523</v>
      </c>
      <c r="D558" t="s">
        <v>1645</v>
      </c>
      <c r="E558" s="15" t="s">
        <v>1823</v>
      </c>
      <c r="F558" t="s">
        <v>2120</v>
      </c>
    </row>
    <row r="559" spans="1:6">
      <c r="A559" s="9">
        <v>3</v>
      </c>
      <c r="B559" s="5" t="s">
        <v>1084</v>
      </c>
      <c r="C559" s="9" t="s">
        <v>523</v>
      </c>
      <c r="D559" t="s">
        <v>1682</v>
      </c>
      <c r="E559" s="15" t="s">
        <v>1823</v>
      </c>
      <c r="F559" t="s">
        <v>2154</v>
      </c>
    </row>
    <row r="560" spans="1:6">
      <c r="A560" s="9">
        <v>3</v>
      </c>
      <c r="B560" s="5" t="s">
        <v>1085</v>
      </c>
      <c r="C560" s="9" t="s">
        <v>523</v>
      </c>
      <c r="D560" t="s">
        <v>1443</v>
      </c>
      <c r="E560" s="15" t="s">
        <v>1823</v>
      </c>
      <c r="F560" t="s">
        <v>1917</v>
      </c>
    </row>
    <row r="561" spans="1:6">
      <c r="A561" s="9">
        <v>3</v>
      </c>
      <c r="B561" s="5" t="s">
        <v>1086</v>
      </c>
      <c r="C561" s="9" t="s">
        <v>523</v>
      </c>
      <c r="D561" t="s">
        <v>1537</v>
      </c>
      <c r="E561" s="15" t="s">
        <v>1823</v>
      </c>
      <c r="F561" t="s">
        <v>2011</v>
      </c>
    </row>
    <row r="562" spans="1:6">
      <c r="A562" s="9">
        <v>3</v>
      </c>
      <c r="B562" s="5" t="s">
        <v>1087</v>
      </c>
      <c r="C562" s="9" t="s">
        <v>523</v>
      </c>
      <c r="D562" t="s">
        <v>1557</v>
      </c>
      <c r="E562" s="15" t="s">
        <v>1823</v>
      </c>
      <c r="F562" t="s">
        <v>2031</v>
      </c>
    </row>
    <row r="563" spans="1:6">
      <c r="A563" s="9">
        <v>3</v>
      </c>
      <c r="B563" s="5" t="s">
        <v>1088</v>
      </c>
      <c r="C563" s="9" t="s">
        <v>523</v>
      </c>
      <c r="D563" t="s">
        <v>1436</v>
      </c>
      <c r="E563" s="15" t="s">
        <v>1823</v>
      </c>
      <c r="F563" t="s">
        <v>1910</v>
      </c>
    </row>
    <row r="564" spans="1:6">
      <c r="A564" s="9">
        <v>3</v>
      </c>
      <c r="B564" s="5" t="s">
        <v>1089</v>
      </c>
      <c r="C564" s="9" t="s">
        <v>523</v>
      </c>
      <c r="D564" t="s">
        <v>1437</v>
      </c>
      <c r="E564" s="15" t="s">
        <v>1823</v>
      </c>
      <c r="F564" t="s">
        <v>1911</v>
      </c>
    </row>
    <row r="565" spans="1:6">
      <c r="A565" s="9">
        <v>3</v>
      </c>
      <c r="B565" s="5" t="s">
        <v>1090</v>
      </c>
      <c r="C565" s="9" t="s">
        <v>523</v>
      </c>
      <c r="D565" t="s">
        <v>1438</v>
      </c>
      <c r="E565" s="15" t="s">
        <v>1823</v>
      </c>
      <c r="F565" t="s">
        <v>1912</v>
      </c>
    </row>
    <row r="566" spans="1:6">
      <c r="A566" s="9">
        <v>3</v>
      </c>
      <c r="B566" s="5" t="s">
        <v>1091</v>
      </c>
      <c r="C566" s="9" t="s">
        <v>523</v>
      </c>
      <c r="D566" t="s">
        <v>1813</v>
      </c>
      <c r="E566" s="15" t="s">
        <v>1822</v>
      </c>
      <c r="F566" t="s">
        <v>2281</v>
      </c>
    </row>
    <row r="567" spans="1:6">
      <c r="A567" s="9">
        <v>3</v>
      </c>
      <c r="B567" s="5" t="s">
        <v>1092</v>
      </c>
      <c r="C567" s="9" t="s">
        <v>523</v>
      </c>
      <c r="D567" t="s">
        <v>1814</v>
      </c>
      <c r="E567" s="15" t="s">
        <v>1822</v>
      </c>
      <c r="F567" t="s">
        <v>2282</v>
      </c>
    </row>
    <row r="568" spans="1:6">
      <c r="A568" s="9">
        <v>3</v>
      </c>
      <c r="B568" s="5" t="s">
        <v>1093</v>
      </c>
      <c r="C568" s="9" t="s">
        <v>523</v>
      </c>
      <c r="D568" t="s">
        <v>1815</v>
      </c>
      <c r="E568" s="15" t="s">
        <v>1822</v>
      </c>
      <c r="F568" t="s">
        <v>2283</v>
      </c>
    </row>
    <row r="569" spans="1:6">
      <c r="A569" s="9">
        <v>3</v>
      </c>
      <c r="B569" s="5" t="s">
        <v>1094</v>
      </c>
      <c r="C569" s="9" t="s">
        <v>523</v>
      </c>
      <c r="D569" t="s">
        <v>1816</v>
      </c>
      <c r="E569" s="15" t="s">
        <v>1822</v>
      </c>
      <c r="F569" t="s">
        <v>2284</v>
      </c>
    </row>
    <row r="570" spans="1:6">
      <c r="A570" s="9">
        <v>3</v>
      </c>
      <c r="B570" s="5" t="s">
        <v>1095</v>
      </c>
      <c r="C570" s="9" t="s">
        <v>523</v>
      </c>
      <c r="D570" t="s">
        <v>1595</v>
      </c>
      <c r="E570" s="15" t="s">
        <v>1823</v>
      </c>
      <c r="F570" t="s">
        <v>2069</v>
      </c>
    </row>
    <row r="571" spans="1:6">
      <c r="A571" s="9">
        <v>3</v>
      </c>
      <c r="B571" s="5" t="s">
        <v>1096</v>
      </c>
      <c r="C571" s="9" t="s">
        <v>523</v>
      </c>
      <c r="D571" t="s">
        <v>1596</v>
      </c>
      <c r="E571" s="15" t="s">
        <v>1823</v>
      </c>
      <c r="F571" t="s">
        <v>2070</v>
      </c>
    </row>
    <row r="572" spans="1:6">
      <c r="A572" s="9">
        <v>3</v>
      </c>
      <c r="B572" s="5" t="s">
        <v>1097</v>
      </c>
      <c r="C572" s="9" t="s">
        <v>523</v>
      </c>
      <c r="D572" t="s">
        <v>1597</v>
      </c>
      <c r="E572" s="15" t="s">
        <v>1823</v>
      </c>
      <c r="F572" t="s">
        <v>2071</v>
      </c>
    </row>
    <row r="573" spans="1:6">
      <c r="A573" s="9">
        <v>3</v>
      </c>
      <c r="B573" s="5" t="s">
        <v>1098</v>
      </c>
      <c r="C573" s="9" t="s">
        <v>523</v>
      </c>
      <c r="D573" t="s">
        <v>1598</v>
      </c>
      <c r="E573" s="15" t="s">
        <v>1823</v>
      </c>
      <c r="F573" t="s">
        <v>2072</v>
      </c>
    </row>
    <row r="574" spans="1:6">
      <c r="A574" s="9">
        <v>3</v>
      </c>
      <c r="B574" s="5" t="s">
        <v>1099</v>
      </c>
      <c r="C574" s="9" t="s">
        <v>523</v>
      </c>
      <c r="D574" t="s">
        <v>1599</v>
      </c>
      <c r="E574" s="15" t="s">
        <v>1823</v>
      </c>
      <c r="F574" t="s">
        <v>2073</v>
      </c>
    </row>
    <row r="575" spans="1:6">
      <c r="A575" s="9">
        <v>3</v>
      </c>
      <c r="B575" s="5" t="s">
        <v>1100</v>
      </c>
      <c r="C575" s="9" t="s">
        <v>523</v>
      </c>
      <c r="D575" t="s">
        <v>1794</v>
      </c>
      <c r="E575" s="15" t="s">
        <v>1823</v>
      </c>
      <c r="F575" t="s">
        <v>2263</v>
      </c>
    </row>
    <row r="576" spans="1:6">
      <c r="A576" s="9">
        <v>3</v>
      </c>
      <c r="B576" s="5" t="s">
        <v>1101</v>
      </c>
      <c r="C576" s="9" t="s">
        <v>523</v>
      </c>
      <c r="D576" t="s">
        <v>1732</v>
      </c>
      <c r="E576" s="15" t="s">
        <v>1823</v>
      </c>
      <c r="F576" t="s">
        <v>2203</v>
      </c>
    </row>
    <row r="577" spans="1:6">
      <c r="A577" s="9">
        <v>3</v>
      </c>
      <c r="B577" s="5" t="s">
        <v>1102</v>
      </c>
      <c r="C577" s="9" t="s">
        <v>523</v>
      </c>
      <c r="D577" t="s">
        <v>1739</v>
      </c>
      <c r="E577" s="15" t="s">
        <v>1823</v>
      </c>
      <c r="F577" t="s">
        <v>2210</v>
      </c>
    </row>
    <row r="578" spans="1:6">
      <c r="A578" s="9">
        <v>3</v>
      </c>
      <c r="B578" s="5" t="s">
        <v>1103</v>
      </c>
      <c r="C578" s="9" t="s">
        <v>523</v>
      </c>
      <c r="D578" t="s">
        <v>1508</v>
      </c>
      <c r="E578" s="15" t="s">
        <v>1823</v>
      </c>
      <c r="F578" t="s">
        <v>1982</v>
      </c>
    </row>
    <row r="579" spans="1:6">
      <c r="A579" s="9">
        <v>3</v>
      </c>
      <c r="B579" s="5" t="s">
        <v>1104</v>
      </c>
      <c r="C579" s="9" t="s">
        <v>523</v>
      </c>
      <c r="D579" t="s">
        <v>1474</v>
      </c>
      <c r="E579" s="15" t="s">
        <v>1823</v>
      </c>
      <c r="F579" t="s">
        <v>1948</v>
      </c>
    </row>
    <row r="580" spans="1:6">
      <c r="A580" s="9">
        <v>3</v>
      </c>
      <c r="B580" s="5" t="s">
        <v>1105</v>
      </c>
      <c r="C580" s="9" t="s">
        <v>523</v>
      </c>
      <c r="D580" t="s">
        <v>1475</v>
      </c>
      <c r="E580" s="15" t="s">
        <v>1823</v>
      </c>
      <c r="F580" t="s">
        <v>1949</v>
      </c>
    </row>
    <row r="581" spans="1:6">
      <c r="A581" s="9">
        <v>3</v>
      </c>
      <c r="B581" s="5" t="s">
        <v>1106</v>
      </c>
      <c r="C581" s="9" t="s">
        <v>523</v>
      </c>
      <c r="D581" t="s">
        <v>1802</v>
      </c>
      <c r="E581" s="15" t="s">
        <v>1823</v>
      </c>
      <c r="F581" t="s">
        <v>2270</v>
      </c>
    </row>
    <row r="582" spans="1:6">
      <c r="A582" s="9">
        <v>3</v>
      </c>
      <c r="B582" s="5" t="s">
        <v>1107</v>
      </c>
      <c r="C582" s="9" t="s">
        <v>523</v>
      </c>
      <c r="D582" t="s">
        <v>1775</v>
      </c>
      <c r="E582" s="15" t="s">
        <v>1823</v>
      </c>
      <c r="F582" t="s">
        <v>2244</v>
      </c>
    </row>
    <row r="583" spans="1:6">
      <c r="A583" s="9">
        <v>3</v>
      </c>
      <c r="B583" s="5" t="s">
        <v>1108</v>
      </c>
      <c r="C583" s="9" t="s">
        <v>523</v>
      </c>
      <c r="D583" t="s">
        <v>1776</v>
      </c>
      <c r="E583" s="15" t="s">
        <v>1823</v>
      </c>
      <c r="F583" t="s">
        <v>2245</v>
      </c>
    </row>
    <row r="584" spans="1:6">
      <c r="A584" s="9">
        <v>3</v>
      </c>
      <c r="B584" s="5" t="s">
        <v>1109</v>
      </c>
      <c r="C584" s="9" t="s">
        <v>523</v>
      </c>
      <c r="D584" t="s">
        <v>1777</v>
      </c>
      <c r="E584" s="15" t="s">
        <v>1823</v>
      </c>
      <c r="F584" t="s">
        <v>2246</v>
      </c>
    </row>
    <row r="585" spans="1:6">
      <c r="A585" s="9">
        <v>3</v>
      </c>
      <c r="B585" s="5" t="s">
        <v>1110</v>
      </c>
      <c r="C585" s="9" t="s">
        <v>523</v>
      </c>
      <c r="D585" t="s">
        <v>1778</v>
      </c>
      <c r="E585" s="15" t="s">
        <v>1823</v>
      </c>
      <c r="F585" t="s">
        <v>2247</v>
      </c>
    </row>
    <row r="586" spans="1:6">
      <c r="A586" s="9">
        <v>3</v>
      </c>
      <c r="B586" s="5" t="s">
        <v>1111</v>
      </c>
      <c r="C586" s="9" t="s">
        <v>523</v>
      </c>
      <c r="D586" t="s">
        <v>1778</v>
      </c>
      <c r="E586" s="15" t="s">
        <v>1823</v>
      </c>
      <c r="F586" t="s">
        <v>2247</v>
      </c>
    </row>
    <row r="587" spans="1:6">
      <c r="A587" s="9">
        <v>3</v>
      </c>
      <c r="B587" s="5" t="s">
        <v>1112</v>
      </c>
      <c r="C587" s="9" t="s">
        <v>523</v>
      </c>
      <c r="D587" t="s">
        <v>1552</v>
      </c>
      <c r="E587" s="15" t="s">
        <v>1823</v>
      </c>
      <c r="F587" t="s">
        <v>2026</v>
      </c>
    </row>
    <row r="588" spans="1:6">
      <c r="A588" s="9">
        <v>3</v>
      </c>
      <c r="B588" s="5" t="s">
        <v>1113</v>
      </c>
      <c r="C588" s="9" t="s">
        <v>523</v>
      </c>
      <c r="D588" t="s">
        <v>1553</v>
      </c>
      <c r="E588" s="15" t="s">
        <v>1823</v>
      </c>
      <c r="F588" t="s">
        <v>2027</v>
      </c>
    </row>
    <row r="589" spans="1:6">
      <c r="A589" s="9">
        <v>3</v>
      </c>
      <c r="B589" s="5" t="s">
        <v>1114</v>
      </c>
      <c r="C589" s="9" t="s">
        <v>523</v>
      </c>
      <c r="D589" t="s">
        <v>1554</v>
      </c>
      <c r="E589" s="15" t="s">
        <v>1823</v>
      </c>
      <c r="F589" t="s">
        <v>2028</v>
      </c>
    </row>
    <row r="590" spans="1:6">
      <c r="A590" s="9">
        <v>3</v>
      </c>
      <c r="B590" s="5" t="s">
        <v>1115</v>
      </c>
      <c r="C590" s="9" t="s">
        <v>523</v>
      </c>
      <c r="D590" t="s">
        <v>1555</v>
      </c>
      <c r="E590" s="15" t="s">
        <v>1823</v>
      </c>
      <c r="F590" t="s">
        <v>2029</v>
      </c>
    </row>
    <row r="591" spans="1:6">
      <c r="A591" s="9">
        <v>3</v>
      </c>
      <c r="B591" s="5" t="s">
        <v>1116</v>
      </c>
      <c r="C591" s="9" t="s">
        <v>523</v>
      </c>
      <c r="D591" t="s">
        <v>1641</v>
      </c>
      <c r="E591" s="15" t="s">
        <v>1823</v>
      </c>
      <c r="F591" t="s">
        <v>2115</v>
      </c>
    </row>
    <row r="592" spans="1:6">
      <c r="A592" s="9">
        <v>3</v>
      </c>
      <c r="B592" s="5" t="s">
        <v>1117</v>
      </c>
      <c r="C592" s="9" t="s">
        <v>523</v>
      </c>
      <c r="D592" t="s">
        <v>1642</v>
      </c>
      <c r="E592" s="15" t="s">
        <v>1823</v>
      </c>
      <c r="F592" t="s">
        <v>2116</v>
      </c>
    </row>
    <row r="593" spans="1:6">
      <c r="A593" s="9">
        <v>3</v>
      </c>
      <c r="B593" s="5" t="s">
        <v>1118</v>
      </c>
      <c r="C593" s="9" t="s">
        <v>523</v>
      </c>
      <c r="D593" t="s">
        <v>1643</v>
      </c>
      <c r="E593" s="15" t="s">
        <v>1823</v>
      </c>
      <c r="F593" t="s">
        <v>2117</v>
      </c>
    </row>
    <row r="594" spans="1:6">
      <c r="A594" s="9">
        <v>3</v>
      </c>
      <c r="B594" s="5" t="s">
        <v>1119</v>
      </c>
      <c r="C594" s="9" t="s">
        <v>523</v>
      </c>
      <c r="D594" t="s">
        <v>1556</v>
      </c>
      <c r="E594" s="15" t="s">
        <v>1823</v>
      </c>
      <c r="F594" t="s">
        <v>2030</v>
      </c>
    </row>
    <row r="595" spans="1:6">
      <c r="A595" s="9">
        <v>3</v>
      </c>
      <c r="B595" s="5" t="s">
        <v>1120</v>
      </c>
      <c r="C595" s="9" t="s">
        <v>523</v>
      </c>
      <c r="D595" t="s">
        <v>1644</v>
      </c>
      <c r="E595" s="15" t="s">
        <v>1823</v>
      </c>
      <c r="F595" t="s">
        <v>2118</v>
      </c>
    </row>
    <row r="596" spans="1:6">
      <c r="A596" s="9">
        <v>3</v>
      </c>
      <c r="B596" s="5" t="s">
        <v>1121</v>
      </c>
      <c r="C596" s="9" t="s">
        <v>523</v>
      </c>
      <c r="D596" t="s">
        <v>1812</v>
      </c>
      <c r="E596" s="15" t="s">
        <v>1823</v>
      </c>
      <c r="F596" t="s">
        <v>2280</v>
      </c>
    </row>
    <row r="597" spans="1:6">
      <c r="A597" s="9">
        <v>3</v>
      </c>
      <c r="B597" s="5" t="s">
        <v>1122</v>
      </c>
      <c r="C597" s="9" t="s">
        <v>523</v>
      </c>
      <c r="D597" t="s">
        <v>1576</v>
      </c>
      <c r="E597" s="15" t="s">
        <v>1823</v>
      </c>
      <c r="F597" t="s">
        <v>2050</v>
      </c>
    </row>
    <row r="598" spans="1:6">
      <c r="A598" s="9">
        <v>3</v>
      </c>
      <c r="B598" s="5" t="s">
        <v>1123</v>
      </c>
      <c r="C598" s="9" t="s">
        <v>523</v>
      </c>
      <c r="D598" t="s">
        <v>1774</v>
      </c>
      <c r="E598" s="15" t="s">
        <v>1823</v>
      </c>
      <c r="F598" t="s">
        <v>2243</v>
      </c>
    </row>
    <row r="599" spans="1:6">
      <c r="A599" s="9">
        <v>3</v>
      </c>
      <c r="B599" s="5" t="s">
        <v>1124</v>
      </c>
      <c r="C599" s="9" t="s">
        <v>523</v>
      </c>
      <c r="D599" t="s">
        <v>1591</v>
      </c>
      <c r="E599" s="15" t="s">
        <v>1823</v>
      </c>
      <c r="F599" t="s">
        <v>2065</v>
      </c>
    </row>
    <row r="600" spans="1:6">
      <c r="A600" s="9">
        <v>3</v>
      </c>
      <c r="B600" s="5" t="s">
        <v>1125</v>
      </c>
      <c r="C600" s="9" t="s">
        <v>523</v>
      </c>
      <c r="D600" t="s">
        <v>1761</v>
      </c>
      <c r="E600" s="15" t="s">
        <v>1823</v>
      </c>
      <c r="F600" t="s">
        <v>2230</v>
      </c>
    </row>
    <row r="601" spans="1:6">
      <c r="A601" s="9">
        <v>3</v>
      </c>
      <c r="B601" s="5" t="s">
        <v>1126</v>
      </c>
      <c r="C601" s="9" t="s">
        <v>523</v>
      </c>
      <c r="D601" t="s">
        <v>1792</v>
      </c>
      <c r="E601" s="15" t="s">
        <v>1823</v>
      </c>
      <c r="F601" t="s">
        <v>2261</v>
      </c>
    </row>
    <row r="602" spans="1:6">
      <c r="A602" s="9">
        <v>3</v>
      </c>
      <c r="B602" s="5" t="s">
        <v>1127</v>
      </c>
      <c r="C602" s="9" t="s">
        <v>523</v>
      </c>
      <c r="D602" t="s">
        <v>1793</v>
      </c>
      <c r="E602" s="15" t="s">
        <v>1823</v>
      </c>
      <c r="F602" t="s">
        <v>2262</v>
      </c>
    </row>
    <row r="603" spans="1:6">
      <c r="A603" s="9">
        <v>3</v>
      </c>
      <c r="B603" s="5" t="s">
        <v>1128</v>
      </c>
      <c r="C603" s="9" t="s">
        <v>523</v>
      </c>
      <c r="D603" t="s">
        <v>1764</v>
      </c>
      <c r="E603" s="15" t="s">
        <v>1823</v>
      </c>
      <c r="F603" t="s">
        <v>2233</v>
      </c>
    </row>
    <row r="604" spans="1:6">
      <c r="A604" s="9">
        <v>3</v>
      </c>
      <c r="B604" s="5" t="s">
        <v>1129</v>
      </c>
      <c r="C604" s="9" t="s">
        <v>523</v>
      </c>
      <c r="D604" t="s">
        <v>1762</v>
      </c>
      <c r="E604" s="15" t="s">
        <v>1823</v>
      </c>
      <c r="F604" t="s">
        <v>2231</v>
      </c>
    </row>
    <row r="605" spans="1:6">
      <c r="A605" s="9">
        <v>3</v>
      </c>
      <c r="B605" s="5" t="s">
        <v>1130</v>
      </c>
      <c r="C605" s="9" t="s">
        <v>523</v>
      </c>
      <c r="D605" t="s">
        <v>1549</v>
      </c>
      <c r="E605" s="15" t="s">
        <v>1823</v>
      </c>
      <c r="F605" t="s">
        <v>2023</v>
      </c>
    </row>
    <row r="606" spans="1:6">
      <c r="A606" s="9">
        <v>3</v>
      </c>
      <c r="B606" s="5" t="s">
        <v>1131</v>
      </c>
      <c r="C606" s="9" t="s">
        <v>523</v>
      </c>
      <c r="D606" t="s">
        <v>1526</v>
      </c>
      <c r="E606" s="15" t="s">
        <v>1823</v>
      </c>
      <c r="F606" t="s">
        <v>2000</v>
      </c>
    </row>
    <row r="607" spans="1:6">
      <c r="A607" s="9">
        <v>3</v>
      </c>
      <c r="B607" s="5" t="s">
        <v>1132</v>
      </c>
      <c r="C607" s="9" t="s">
        <v>523</v>
      </c>
      <c r="D607" t="s">
        <v>1584</v>
      </c>
      <c r="E607" s="15" t="s">
        <v>1823</v>
      </c>
      <c r="F607" t="s">
        <v>2058</v>
      </c>
    </row>
    <row r="608" spans="1:6">
      <c r="A608" s="9">
        <v>3</v>
      </c>
      <c r="B608" s="5" t="s">
        <v>1133</v>
      </c>
      <c r="C608" s="9" t="s">
        <v>523</v>
      </c>
      <c r="D608" t="s">
        <v>1585</v>
      </c>
      <c r="E608" s="15" t="s">
        <v>1823</v>
      </c>
      <c r="F608" t="s">
        <v>2059</v>
      </c>
    </row>
    <row r="609" spans="1:6">
      <c r="A609" s="9">
        <v>3</v>
      </c>
      <c r="B609" s="5" t="s">
        <v>1134</v>
      </c>
      <c r="C609" s="9" t="s">
        <v>523</v>
      </c>
      <c r="D609" t="s">
        <v>1586</v>
      </c>
      <c r="E609" s="15" t="s">
        <v>1823</v>
      </c>
      <c r="F609" t="s">
        <v>2060</v>
      </c>
    </row>
    <row r="610" spans="1:6">
      <c r="A610" s="9">
        <v>3</v>
      </c>
      <c r="B610" s="5" t="s">
        <v>1135</v>
      </c>
      <c r="C610" s="9" t="s">
        <v>523</v>
      </c>
      <c r="D610" t="s">
        <v>1587</v>
      </c>
      <c r="E610" s="15" t="s">
        <v>1823</v>
      </c>
      <c r="F610" t="s">
        <v>2061</v>
      </c>
    </row>
    <row r="611" spans="1:6">
      <c r="A611" s="9">
        <v>3</v>
      </c>
      <c r="B611" s="5" t="s">
        <v>1136</v>
      </c>
      <c r="C611" s="9" t="s">
        <v>523</v>
      </c>
      <c r="D611" t="s">
        <v>1588</v>
      </c>
      <c r="E611" s="15" t="s">
        <v>1823</v>
      </c>
      <c r="F611" t="s">
        <v>2062</v>
      </c>
    </row>
    <row r="612" spans="1:6">
      <c r="A612" s="9">
        <v>3</v>
      </c>
      <c r="B612" s="5" t="s">
        <v>1137</v>
      </c>
      <c r="C612" s="9" t="s">
        <v>523</v>
      </c>
      <c r="D612" t="s">
        <v>1589</v>
      </c>
      <c r="E612" s="15" t="s">
        <v>1823</v>
      </c>
      <c r="F612" t="s">
        <v>2063</v>
      </c>
    </row>
    <row r="613" spans="1:6">
      <c r="A613" s="9">
        <v>3</v>
      </c>
      <c r="B613" s="5" t="s">
        <v>1138</v>
      </c>
      <c r="C613" s="9" t="s">
        <v>523</v>
      </c>
      <c r="D613" t="s">
        <v>1590</v>
      </c>
      <c r="E613" s="15" t="s">
        <v>1823</v>
      </c>
      <c r="F613" t="s">
        <v>2064</v>
      </c>
    </row>
    <row r="614" spans="1:6">
      <c r="A614" s="9">
        <v>3</v>
      </c>
      <c r="B614" s="5" t="s">
        <v>1139</v>
      </c>
      <c r="C614" s="9" t="s">
        <v>523</v>
      </c>
      <c r="D614" t="s">
        <v>1447</v>
      </c>
      <c r="E614" s="15" t="s">
        <v>1823</v>
      </c>
      <c r="F614" t="s">
        <v>1921</v>
      </c>
    </row>
    <row r="615" spans="1:6">
      <c r="A615" s="9">
        <v>3</v>
      </c>
      <c r="B615" s="5" t="s">
        <v>1140</v>
      </c>
      <c r="C615" s="9" t="s">
        <v>523</v>
      </c>
      <c r="D615" t="s">
        <v>1448</v>
      </c>
      <c r="E615" s="15" t="s">
        <v>1823</v>
      </c>
      <c r="F615" t="s">
        <v>1922</v>
      </c>
    </row>
    <row r="616" spans="1:6">
      <c r="A616" s="9">
        <v>3</v>
      </c>
      <c r="B616" s="5" t="s">
        <v>1141</v>
      </c>
      <c r="C616" s="9" t="s">
        <v>523</v>
      </c>
      <c r="D616" t="s">
        <v>1539</v>
      </c>
      <c r="E616" s="15" t="s">
        <v>1823</v>
      </c>
      <c r="F616" t="s">
        <v>2013</v>
      </c>
    </row>
    <row r="617" spans="1:6">
      <c r="A617" s="9">
        <v>3</v>
      </c>
      <c r="B617" s="5" t="s">
        <v>1142</v>
      </c>
      <c r="C617" s="9" t="s">
        <v>523</v>
      </c>
      <c r="D617" t="s">
        <v>1540</v>
      </c>
      <c r="E617" s="15" t="s">
        <v>1823</v>
      </c>
      <c r="F617" t="s">
        <v>2014</v>
      </c>
    </row>
    <row r="618" spans="1:6">
      <c r="A618" s="9">
        <v>3</v>
      </c>
      <c r="B618" s="5" t="s">
        <v>1143</v>
      </c>
      <c r="C618" s="9" t="s">
        <v>523</v>
      </c>
      <c r="D618" t="s">
        <v>1541</v>
      </c>
      <c r="E618" s="15" t="s">
        <v>1823</v>
      </c>
      <c r="F618" t="s">
        <v>2015</v>
      </c>
    </row>
    <row r="619" spans="1:6">
      <c r="A619" s="9">
        <v>3</v>
      </c>
      <c r="B619" s="5" t="s">
        <v>1144</v>
      </c>
      <c r="C619" s="9" t="s">
        <v>523</v>
      </c>
      <c r="D619" t="s">
        <v>1542</v>
      </c>
      <c r="E619" s="15" t="s">
        <v>1823</v>
      </c>
      <c r="F619" t="s">
        <v>2016</v>
      </c>
    </row>
    <row r="620" spans="1:6">
      <c r="A620" s="9">
        <v>3</v>
      </c>
      <c r="B620" s="5" t="s">
        <v>1145</v>
      </c>
      <c r="C620" s="9" t="s">
        <v>523</v>
      </c>
      <c r="D620" t="s">
        <v>1543</v>
      </c>
      <c r="E620" s="15" t="s">
        <v>1823</v>
      </c>
      <c r="F620" t="s">
        <v>2017</v>
      </c>
    </row>
    <row r="621" spans="1:6">
      <c r="A621" s="9">
        <v>3</v>
      </c>
      <c r="B621" s="5" t="s">
        <v>1146</v>
      </c>
      <c r="C621" s="9" t="s">
        <v>523</v>
      </c>
      <c r="D621" t="s">
        <v>1817</v>
      </c>
      <c r="E621" s="15" t="s">
        <v>1822</v>
      </c>
      <c r="F621" t="s">
        <v>2285</v>
      </c>
    </row>
    <row r="622" spans="1:6">
      <c r="A622" s="9">
        <v>3</v>
      </c>
      <c r="B622" s="5" t="s">
        <v>1147</v>
      </c>
      <c r="C622" s="9" t="s">
        <v>523</v>
      </c>
      <c r="D622" t="s">
        <v>1818</v>
      </c>
      <c r="E622" s="15" t="s">
        <v>1822</v>
      </c>
      <c r="F622" t="s">
        <v>2286</v>
      </c>
    </row>
    <row r="623" spans="1:6">
      <c r="A623" s="9">
        <v>3</v>
      </c>
      <c r="B623" s="5" t="s">
        <v>1148</v>
      </c>
      <c r="C623" s="9" t="s">
        <v>523</v>
      </c>
      <c r="D623" t="s">
        <v>1801</v>
      </c>
      <c r="E623" s="15" t="s">
        <v>1823</v>
      </c>
      <c r="F623" t="s">
        <v>2269</v>
      </c>
    </row>
    <row r="624" spans="1:6">
      <c r="A624" s="9">
        <v>3</v>
      </c>
      <c r="B624" s="5" t="s">
        <v>1149</v>
      </c>
      <c r="C624" s="9" t="s">
        <v>523</v>
      </c>
      <c r="D624" t="s">
        <v>1679</v>
      </c>
      <c r="E624" s="15" t="s">
        <v>1823</v>
      </c>
      <c r="F624" t="s">
        <v>2151</v>
      </c>
    </row>
    <row r="625" spans="1:6">
      <c r="A625" s="9">
        <v>3</v>
      </c>
      <c r="B625" s="5" t="s">
        <v>1150</v>
      </c>
      <c r="C625" s="9" t="s">
        <v>523</v>
      </c>
      <c r="D625" t="s">
        <v>1680</v>
      </c>
      <c r="E625" s="15" t="s">
        <v>1823</v>
      </c>
      <c r="F625" t="s">
        <v>2152</v>
      </c>
    </row>
    <row r="626" spans="1:6">
      <c r="A626" s="9">
        <v>3</v>
      </c>
      <c r="B626" s="5" t="s">
        <v>1151</v>
      </c>
      <c r="C626" s="9" t="s">
        <v>523</v>
      </c>
      <c r="D626" t="s">
        <v>1431</v>
      </c>
      <c r="E626" s="15" t="s">
        <v>1823</v>
      </c>
      <c r="F626" t="s">
        <v>1905</v>
      </c>
    </row>
    <row r="627" spans="1:6">
      <c r="A627" s="9">
        <v>3</v>
      </c>
      <c r="B627" s="5" t="s">
        <v>1152</v>
      </c>
      <c r="C627" s="9" t="s">
        <v>523</v>
      </c>
      <c r="D627" t="s">
        <v>1432</v>
      </c>
      <c r="E627" s="15" t="s">
        <v>1823</v>
      </c>
      <c r="F627" t="s">
        <v>1906</v>
      </c>
    </row>
    <row r="628" spans="1:6">
      <c r="A628" s="9">
        <v>3</v>
      </c>
      <c r="B628" s="5" t="s">
        <v>1153</v>
      </c>
      <c r="C628" s="9" t="s">
        <v>523</v>
      </c>
      <c r="D628" t="s">
        <v>1433</v>
      </c>
      <c r="E628" s="15" t="s">
        <v>1823</v>
      </c>
      <c r="F628" t="s">
        <v>1907</v>
      </c>
    </row>
    <row r="629" spans="1:6">
      <c r="A629" s="9">
        <v>3</v>
      </c>
      <c r="B629" s="5" t="s">
        <v>1154</v>
      </c>
      <c r="C629" s="9" t="s">
        <v>523</v>
      </c>
      <c r="D629" t="s">
        <v>1434</v>
      </c>
      <c r="E629" s="15" t="s">
        <v>1823</v>
      </c>
      <c r="F629" t="s">
        <v>1908</v>
      </c>
    </row>
    <row r="630" spans="1:6">
      <c r="A630" s="9">
        <v>3</v>
      </c>
      <c r="B630" s="5" t="s">
        <v>1155</v>
      </c>
      <c r="C630" s="9" t="s">
        <v>523</v>
      </c>
      <c r="D630" t="s">
        <v>1435</v>
      </c>
      <c r="E630" s="15" t="s">
        <v>1823</v>
      </c>
      <c r="F630" t="s">
        <v>1909</v>
      </c>
    </row>
    <row r="631" spans="1:6">
      <c r="A631" s="9">
        <v>3</v>
      </c>
      <c r="B631" s="5" t="s">
        <v>1156</v>
      </c>
      <c r="C631" s="9" t="s">
        <v>523</v>
      </c>
      <c r="D631" t="s">
        <v>1686</v>
      </c>
      <c r="E631" s="15" t="s">
        <v>1823</v>
      </c>
      <c r="F631" t="s">
        <v>2158</v>
      </c>
    </row>
    <row r="632" spans="1:6">
      <c r="A632" s="9">
        <v>3</v>
      </c>
      <c r="B632" s="5" t="s">
        <v>1157</v>
      </c>
      <c r="C632" s="9" t="s">
        <v>523</v>
      </c>
      <c r="D632" t="s">
        <v>1687</v>
      </c>
      <c r="E632" s="15" t="s">
        <v>1823</v>
      </c>
      <c r="F632" t="s">
        <v>2159</v>
      </c>
    </row>
    <row r="633" spans="1:6">
      <c r="A633" s="9">
        <v>3</v>
      </c>
      <c r="B633" s="5" t="s">
        <v>1158</v>
      </c>
      <c r="C633" s="9" t="s">
        <v>523</v>
      </c>
      <c r="D633" t="s">
        <v>1685</v>
      </c>
      <c r="E633" s="15" t="s">
        <v>1823</v>
      </c>
      <c r="F633" t="s">
        <v>2157</v>
      </c>
    </row>
    <row r="634" spans="1:6">
      <c r="A634" s="9">
        <v>3</v>
      </c>
      <c r="B634" s="5" t="s">
        <v>1159</v>
      </c>
      <c r="C634" s="9" t="s">
        <v>523</v>
      </c>
      <c r="D634" t="s">
        <v>1481</v>
      </c>
      <c r="E634" s="15" t="s">
        <v>1823</v>
      </c>
      <c r="F634" t="s">
        <v>1955</v>
      </c>
    </row>
    <row r="635" spans="1:6">
      <c r="A635" s="9">
        <v>3</v>
      </c>
      <c r="B635" s="5" t="s">
        <v>1160</v>
      </c>
      <c r="C635" s="9" t="s">
        <v>523</v>
      </c>
      <c r="D635" t="s">
        <v>1617</v>
      </c>
      <c r="E635" s="15" t="s">
        <v>1823</v>
      </c>
      <c r="F635" t="s">
        <v>2091</v>
      </c>
    </row>
    <row r="636" spans="1:6">
      <c r="A636" s="9">
        <v>3</v>
      </c>
      <c r="B636" s="5" t="s">
        <v>1161</v>
      </c>
      <c r="C636" s="9" t="s">
        <v>523</v>
      </c>
      <c r="D636" t="s">
        <v>1618</v>
      </c>
      <c r="E636" s="15" t="s">
        <v>1823</v>
      </c>
      <c r="F636" t="s">
        <v>2092</v>
      </c>
    </row>
    <row r="637" spans="1:6">
      <c r="A637" s="9">
        <v>3</v>
      </c>
      <c r="B637" s="5" t="s">
        <v>1162</v>
      </c>
      <c r="C637" s="9" t="s">
        <v>523</v>
      </c>
      <c r="D637" t="s">
        <v>1619</v>
      </c>
      <c r="E637" s="15" t="s">
        <v>1823</v>
      </c>
      <c r="F637" t="s">
        <v>2093</v>
      </c>
    </row>
    <row r="638" spans="1:6">
      <c r="A638" s="9">
        <v>3</v>
      </c>
      <c r="B638" s="5" t="s">
        <v>1163</v>
      </c>
      <c r="C638" s="9" t="s">
        <v>523</v>
      </c>
      <c r="D638" t="s">
        <v>1620</v>
      </c>
      <c r="E638" s="15" t="s">
        <v>1823</v>
      </c>
      <c r="F638" t="s">
        <v>2094</v>
      </c>
    </row>
    <row r="639" spans="1:6">
      <c r="A639" s="9">
        <v>3</v>
      </c>
      <c r="B639" s="5" t="s">
        <v>1164</v>
      </c>
      <c r="C639" s="9" t="s">
        <v>523</v>
      </c>
      <c r="D639" t="s">
        <v>1674</v>
      </c>
      <c r="E639" s="15" t="s">
        <v>1823</v>
      </c>
      <c r="F639" t="s">
        <v>2146</v>
      </c>
    </row>
    <row r="640" spans="1:6">
      <c r="A640" s="9">
        <v>3</v>
      </c>
      <c r="B640" s="5" t="s">
        <v>1165</v>
      </c>
      <c r="C640" s="9" t="s">
        <v>523</v>
      </c>
      <c r="D640" t="s">
        <v>1688</v>
      </c>
      <c r="E640" s="15" t="s">
        <v>1823</v>
      </c>
      <c r="F640" t="s">
        <v>2160</v>
      </c>
    </row>
    <row r="641" spans="1:6">
      <c r="A641" s="9">
        <v>3</v>
      </c>
      <c r="B641" s="5" t="s">
        <v>1166</v>
      </c>
      <c r="C641" s="9" t="s">
        <v>523</v>
      </c>
      <c r="D641" t="s">
        <v>1689</v>
      </c>
      <c r="E641" s="15" t="s">
        <v>1823</v>
      </c>
      <c r="F641" t="s">
        <v>2161</v>
      </c>
    </row>
    <row r="642" spans="1:6">
      <c r="A642" s="9">
        <v>3</v>
      </c>
      <c r="B642" s="5" t="s">
        <v>1167</v>
      </c>
      <c r="C642" s="9" t="s">
        <v>523</v>
      </c>
      <c r="D642" t="s">
        <v>1819</v>
      </c>
      <c r="E642" s="15" t="s">
        <v>1822</v>
      </c>
      <c r="F642" t="s">
        <v>2137</v>
      </c>
    </row>
    <row r="643" spans="1:6">
      <c r="A643" s="9">
        <v>3</v>
      </c>
      <c r="B643" s="5" t="s">
        <v>1168</v>
      </c>
      <c r="C643" s="9" t="s">
        <v>523</v>
      </c>
      <c r="D643" t="s">
        <v>1699</v>
      </c>
      <c r="E643" s="15" t="s">
        <v>1823</v>
      </c>
      <c r="F643" t="s">
        <v>2171</v>
      </c>
    </row>
    <row r="644" spans="1:6">
      <c r="A644" s="9">
        <v>3</v>
      </c>
      <c r="B644" s="5" t="s">
        <v>1169</v>
      </c>
      <c r="C644" s="9" t="s">
        <v>523</v>
      </c>
      <c r="D644" t="s">
        <v>1700</v>
      </c>
      <c r="E644" s="15" t="s">
        <v>1823</v>
      </c>
      <c r="F644" t="s">
        <v>2172</v>
      </c>
    </row>
    <row r="645" spans="1:6">
      <c r="A645" s="9">
        <v>3</v>
      </c>
      <c r="B645" s="5" t="s">
        <v>1170</v>
      </c>
      <c r="C645" s="9" t="s">
        <v>523</v>
      </c>
      <c r="D645" t="s">
        <v>1701</v>
      </c>
      <c r="E645" s="15" t="s">
        <v>1823</v>
      </c>
      <c r="F645" t="s">
        <v>2173</v>
      </c>
    </row>
    <row r="646" spans="1:6">
      <c r="A646" s="9">
        <v>3</v>
      </c>
      <c r="B646" s="5" t="s">
        <v>1171</v>
      </c>
      <c r="C646" s="9" t="s">
        <v>523</v>
      </c>
      <c r="D646" t="s">
        <v>1702</v>
      </c>
      <c r="E646" s="15" t="s">
        <v>1823</v>
      </c>
      <c r="F646" t="s">
        <v>2174</v>
      </c>
    </row>
    <row r="647" spans="1:6">
      <c r="A647" s="9">
        <v>3</v>
      </c>
      <c r="B647" s="5" t="s">
        <v>1172</v>
      </c>
      <c r="C647" s="9" t="s">
        <v>523</v>
      </c>
      <c r="D647" t="s">
        <v>1703</v>
      </c>
      <c r="E647" s="15" t="s">
        <v>1823</v>
      </c>
      <c r="F647" t="s">
        <v>2175</v>
      </c>
    </row>
    <row r="648" spans="1:6">
      <c r="A648" s="9">
        <v>3</v>
      </c>
      <c r="B648" s="5" t="s">
        <v>1173</v>
      </c>
      <c r="C648" s="9" t="s">
        <v>523</v>
      </c>
      <c r="D648" t="s">
        <v>1704</v>
      </c>
      <c r="E648" s="15" t="s">
        <v>1823</v>
      </c>
      <c r="F648" t="s">
        <v>2176</v>
      </c>
    </row>
    <row r="649" spans="1:6">
      <c r="A649" s="9">
        <v>3</v>
      </c>
      <c r="B649" s="5" t="s">
        <v>1174</v>
      </c>
      <c r="C649" s="9" t="s">
        <v>523</v>
      </c>
      <c r="D649" t="s">
        <v>1705</v>
      </c>
      <c r="E649" s="15" t="s">
        <v>1823</v>
      </c>
      <c r="F649" t="s">
        <v>2177</v>
      </c>
    </row>
    <row r="650" spans="1:6">
      <c r="A650" s="9">
        <v>3</v>
      </c>
      <c r="B650" s="5" t="s">
        <v>1175</v>
      </c>
      <c r="C650" s="9" t="s">
        <v>523</v>
      </c>
      <c r="D650" t="s">
        <v>1706</v>
      </c>
      <c r="E650" s="15" t="s">
        <v>1823</v>
      </c>
      <c r="F650" t="s">
        <v>2178</v>
      </c>
    </row>
    <row r="651" spans="1:6">
      <c r="A651" s="9">
        <v>3</v>
      </c>
      <c r="B651" s="5" t="s">
        <v>1176</v>
      </c>
      <c r="C651" s="9" t="s">
        <v>523</v>
      </c>
      <c r="D651" t="s">
        <v>1493</v>
      </c>
      <c r="E651" s="15" t="s">
        <v>1823</v>
      </c>
      <c r="F651" t="s">
        <v>1967</v>
      </c>
    </row>
    <row r="652" spans="1:6">
      <c r="A652" s="9">
        <v>3</v>
      </c>
      <c r="B652" s="5" t="s">
        <v>1177</v>
      </c>
      <c r="C652" s="9" t="s">
        <v>523</v>
      </c>
      <c r="D652" t="s">
        <v>1494</v>
      </c>
      <c r="E652" s="15" t="s">
        <v>1823</v>
      </c>
      <c r="F652" t="s">
        <v>1968</v>
      </c>
    </row>
    <row r="653" spans="1:6">
      <c r="A653" s="9">
        <v>3</v>
      </c>
      <c r="B653" s="5" t="s">
        <v>1178</v>
      </c>
      <c r="C653" s="9" t="s">
        <v>523</v>
      </c>
      <c r="D653" t="s">
        <v>1495</v>
      </c>
      <c r="E653" s="15" t="s">
        <v>1823</v>
      </c>
      <c r="F653" t="s">
        <v>1969</v>
      </c>
    </row>
    <row r="654" spans="1:6">
      <c r="A654" s="9">
        <v>3</v>
      </c>
      <c r="B654" s="5" t="s">
        <v>1179</v>
      </c>
      <c r="C654" s="9" t="s">
        <v>523</v>
      </c>
      <c r="D654" t="s">
        <v>1496</v>
      </c>
      <c r="E654" s="15" t="s">
        <v>1823</v>
      </c>
      <c r="F654" t="s">
        <v>1970</v>
      </c>
    </row>
    <row r="655" spans="1:6">
      <c r="A655" s="9">
        <v>3</v>
      </c>
      <c r="B655" s="5" t="s">
        <v>1180</v>
      </c>
      <c r="C655" s="9" t="s">
        <v>523</v>
      </c>
      <c r="D655" t="s">
        <v>1497</v>
      </c>
      <c r="E655" s="15" t="s">
        <v>1823</v>
      </c>
      <c r="F655" t="s">
        <v>1971</v>
      </c>
    </row>
    <row r="656" spans="1:6">
      <c r="A656" s="9">
        <v>3</v>
      </c>
      <c r="B656" s="5" t="s">
        <v>1181</v>
      </c>
      <c r="C656" s="9" t="s">
        <v>523</v>
      </c>
      <c r="D656" t="s">
        <v>1652</v>
      </c>
      <c r="E656" s="15" t="s">
        <v>1823</v>
      </c>
      <c r="F656" t="s">
        <v>2127</v>
      </c>
    </row>
    <row r="657" spans="1:6">
      <c r="A657" s="9">
        <v>3</v>
      </c>
      <c r="B657" s="5" t="s">
        <v>1182</v>
      </c>
      <c r="C657" s="9" t="s">
        <v>523</v>
      </c>
      <c r="D657" t="s">
        <v>1820</v>
      </c>
      <c r="E657" s="15" t="s">
        <v>1822</v>
      </c>
      <c r="F657" t="s">
        <v>2287</v>
      </c>
    </row>
    <row r="658" spans="1:6">
      <c r="A658" s="9">
        <v>3</v>
      </c>
      <c r="B658" s="5" t="s">
        <v>1183</v>
      </c>
      <c r="C658" s="9" t="s">
        <v>523</v>
      </c>
      <c r="D658" t="s">
        <v>1768</v>
      </c>
      <c r="E658" s="15" t="s">
        <v>1823</v>
      </c>
      <c r="F658" t="s">
        <v>2237</v>
      </c>
    </row>
    <row r="659" spans="1:6">
      <c r="A659" s="9">
        <v>3</v>
      </c>
      <c r="B659" s="5" t="s">
        <v>1184</v>
      </c>
      <c r="C659" s="9" t="s">
        <v>523</v>
      </c>
      <c r="D659" t="s">
        <v>1441</v>
      </c>
      <c r="E659" s="15" t="s">
        <v>1823</v>
      </c>
      <c r="F659" t="s">
        <v>1915</v>
      </c>
    </row>
    <row r="660" spans="1:6">
      <c r="A660" s="9">
        <v>3</v>
      </c>
      <c r="B660" s="5" t="s">
        <v>1185</v>
      </c>
      <c r="C660" s="9" t="s">
        <v>523</v>
      </c>
      <c r="D660" t="s">
        <v>1451</v>
      </c>
      <c r="E660" s="15" t="s">
        <v>1823</v>
      </c>
      <c r="F660" t="s">
        <v>1925</v>
      </c>
    </row>
    <row r="661" spans="1:6">
      <c r="A661" s="9">
        <v>3</v>
      </c>
      <c r="B661" s="5" t="s">
        <v>1186</v>
      </c>
      <c r="C661" s="9" t="s">
        <v>523</v>
      </c>
      <c r="D661" t="s">
        <v>1452</v>
      </c>
      <c r="E661" s="15" t="s">
        <v>1823</v>
      </c>
      <c r="F661" t="s">
        <v>1926</v>
      </c>
    </row>
    <row r="662" spans="1:6">
      <c r="A662" s="9">
        <v>3</v>
      </c>
      <c r="B662" s="5" t="s">
        <v>1187</v>
      </c>
      <c r="C662" s="9" t="s">
        <v>523</v>
      </c>
      <c r="D662" t="s">
        <v>1453</v>
      </c>
      <c r="E662" s="15" t="s">
        <v>1823</v>
      </c>
      <c r="F662" t="s">
        <v>1927</v>
      </c>
    </row>
    <row r="663" spans="1:6">
      <c r="A663" s="9">
        <v>3</v>
      </c>
      <c r="B663" s="5" t="s">
        <v>1188</v>
      </c>
      <c r="C663" s="9" t="s">
        <v>523</v>
      </c>
      <c r="D663" t="s">
        <v>1454</v>
      </c>
      <c r="E663" s="15" t="s">
        <v>1823</v>
      </c>
      <c r="F663" t="s">
        <v>1928</v>
      </c>
    </row>
    <row r="664" spans="1:6">
      <c r="A664" s="9">
        <v>3</v>
      </c>
      <c r="B664" s="5" t="s">
        <v>1189</v>
      </c>
      <c r="C664" s="9" t="s">
        <v>523</v>
      </c>
      <c r="D664" t="s">
        <v>1455</v>
      </c>
      <c r="E664" s="15" t="s">
        <v>1823</v>
      </c>
      <c r="F664" t="s">
        <v>1929</v>
      </c>
    </row>
    <row r="665" spans="1:6">
      <c r="A665" s="9">
        <v>3</v>
      </c>
      <c r="B665" s="5" t="s">
        <v>1190</v>
      </c>
      <c r="C665" s="9" t="s">
        <v>523</v>
      </c>
      <c r="D665" t="s">
        <v>1623</v>
      </c>
      <c r="E665" s="15" t="s">
        <v>1823</v>
      </c>
      <c r="F665" t="s">
        <v>2097</v>
      </c>
    </row>
    <row r="666" spans="1:6">
      <c r="A666" s="9">
        <v>3</v>
      </c>
      <c r="B666" s="5" t="s">
        <v>1191</v>
      </c>
      <c r="C666" s="9" t="s">
        <v>523</v>
      </c>
      <c r="D666" t="s">
        <v>1733</v>
      </c>
      <c r="E666" s="15" t="s">
        <v>1823</v>
      </c>
      <c r="F666" t="s">
        <v>2204</v>
      </c>
    </row>
    <row r="667" spans="1:6">
      <c r="A667" s="9">
        <v>3</v>
      </c>
      <c r="B667" s="5" t="s">
        <v>1192</v>
      </c>
      <c r="C667" s="9" t="s">
        <v>523</v>
      </c>
      <c r="D667" t="s">
        <v>1729</v>
      </c>
      <c r="E667" s="15" t="s">
        <v>1823</v>
      </c>
      <c r="F667" t="s">
        <v>2200</v>
      </c>
    </row>
    <row r="668" spans="1:6">
      <c r="A668" s="9">
        <v>3</v>
      </c>
      <c r="B668" s="5" t="s">
        <v>1193</v>
      </c>
      <c r="C668" s="9" t="s">
        <v>523</v>
      </c>
      <c r="D668" t="s">
        <v>1737</v>
      </c>
      <c r="E668" s="15" t="s">
        <v>1823</v>
      </c>
      <c r="F668" t="s">
        <v>2208</v>
      </c>
    </row>
    <row r="669" spans="1:6">
      <c r="A669" s="9">
        <v>3</v>
      </c>
      <c r="B669" s="5" t="s">
        <v>1194</v>
      </c>
      <c r="C669" s="9" t="s">
        <v>523</v>
      </c>
      <c r="D669" t="s">
        <v>1736</v>
      </c>
      <c r="E669" s="15" t="s">
        <v>1823</v>
      </c>
      <c r="F669" t="s">
        <v>2207</v>
      </c>
    </row>
    <row r="670" spans="1:6">
      <c r="A670" s="9">
        <v>3</v>
      </c>
      <c r="B670" s="5" t="s">
        <v>1195</v>
      </c>
      <c r="C670" s="9" t="s">
        <v>523</v>
      </c>
      <c r="D670" t="s">
        <v>1738</v>
      </c>
      <c r="E670" s="15" t="s">
        <v>1823</v>
      </c>
      <c r="F670" t="s">
        <v>2209</v>
      </c>
    </row>
    <row r="671" spans="1:6">
      <c r="A671" s="9">
        <v>3</v>
      </c>
      <c r="B671" s="5" t="s">
        <v>1196</v>
      </c>
      <c r="C671" s="9" t="s">
        <v>523</v>
      </c>
      <c r="D671" t="s">
        <v>1731</v>
      </c>
      <c r="E671" s="15" t="s">
        <v>1823</v>
      </c>
      <c r="F671" t="s">
        <v>2202</v>
      </c>
    </row>
    <row r="672" spans="1:6">
      <c r="A672" s="9">
        <v>3</v>
      </c>
      <c r="B672" s="5" t="s">
        <v>1197</v>
      </c>
      <c r="C672" s="9" t="s">
        <v>523</v>
      </c>
      <c r="D672" t="s">
        <v>1730</v>
      </c>
      <c r="E672" s="15" t="s">
        <v>1823</v>
      </c>
      <c r="F672" t="s">
        <v>2201</v>
      </c>
    </row>
    <row r="673" spans="1:6">
      <c r="A673" s="9">
        <v>3</v>
      </c>
      <c r="B673" s="5" t="s">
        <v>1198</v>
      </c>
      <c r="C673" s="9" t="s">
        <v>523</v>
      </c>
      <c r="D673" t="s">
        <v>1751</v>
      </c>
      <c r="E673" s="15" t="s">
        <v>1823</v>
      </c>
      <c r="F673" t="s">
        <v>2220</v>
      </c>
    </row>
    <row r="674" spans="1:6">
      <c r="A674" s="9">
        <v>3</v>
      </c>
      <c r="B674" s="5" t="s">
        <v>1199</v>
      </c>
      <c r="C674" s="9" t="s">
        <v>523</v>
      </c>
      <c r="D674" t="s">
        <v>1812</v>
      </c>
      <c r="E674" s="15" t="s">
        <v>1823</v>
      </c>
      <c r="F674" t="s">
        <v>2280</v>
      </c>
    </row>
    <row r="675" spans="1:6">
      <c r="A675" s="9">
        <v>3</v>
      </c>
      <c r="B675" s="5" t="s">
        <v>1200</v>
      </c>
      <c r="C675" s="9" t="s">
        <v>523</v>
      </c>
      <c r="D675" t="s">
        <v>1800</v>
      </c>
      <c r="E675" s="15" t="s">
        <v>1823</v>
      </c>
      <c r="F675" t="s">
        <v>2268</v>
      </c>
    </row>
    <row r="676" spans="1:6">
      <c r="A676" s="9">
        <v>3</v>
      </c>
      <c r="B676" s="5" t="s">
        <v>1201</v>
      </c>
      <c r="C676" s="9" t="s">
        <v>523</v>
      </c>
      <c r="D676" t="s">
        <v>1801</v>
      </c>
      <c r="E676" s="15" t="s">
        <v>1823</v>
      </c>
      <c r="F676" t="s">
        <v>2269</v>
      </c>
    </row>
    <row r="677" spans="1:6">
      <c r="A677" s="9">
        <v>3</v>
      </c>
      <c r="B677" s="5" t="s">
        <v>1202</v>
      </c>
      <c r="C677" s="9" t="s">
        <v>523</v>
      </c>
      <c r="D677" t="s">
        <v>1802</v>
      </c>
      <c r="E677" s="15" t="s">
        <v>1823</v>
      </c>
      <c r="F677" t="s">
        <v>2270</v>
      </c>
    </row>
    <row r="678" spans="1:6">
      <c r="A678" s="9">
        <v>3</v>
      </c>
      <c r="B678" s="5" t="s">
        <v>1203</v>
      </c>
      <c r="C678" s="9" t="s">
        <v>523</v>
      </c>
      <c r="D678" t="s">
        <v>1803</v>
      </c>
      <c r="E678" s="15" t="s">
        <v>1823</v>
      </c>
      <c r="F678" t="s">
        <v>2271</v>
      </c>
    </row>
    <row r="679" spans="1:6">
      <c r="A679" s="9">
        <v>3</v>
      </c>
      <c r="B679" s="5" t="s">
        <v>1204</v>
      </c>
      <c r="C679" s="9" t="s">
        <v>523</v>
      </c>
      <c r="D679" t="s">
        <v>1805</v>
      </c>
      <c r="E679" s="15" t="s">
        <v>1823</v>
      </c>
      <c r="F679" t="s">
        <v>2273</v>
      </c>
    </row>
    <row r="680" spans="1:6">
      <c r="A680" s="9">
        <v>3</v>
      </c>
      <c r="B680" s="5" t="s">
        <v>1205</v>
      </c>
      <c r="C680" s="9" t="s">
        <v>523</v>
      </c>
      <c r="D680" t="s">
        <v>1810</v>
      </c>
      <c r="E680" s="15" t="s">
        <v>1823</v>
      </c>
      <c r="F680" t="s">
        <v>2278</v>
      </c>
    </row>
    <row r="681" spans="1:6">
      <c r="A681" s="9">
        <v>3</v>
      </c>
      <c r="B681" s="5" t="s">
        <v>1206</v>
      </c>
      <c r="C681" s="9" t="s">
        <v>523</v>
      </c>
      <c r="D681" t="s">
        <v>1811</v>
      </c>
      <c r="E681" s="15" t="s">
        <v>1823</v>
      </c>
      <c r="F681" t="s">
        <v>2279</v>
      </c>
    </row>
    <row r="682" spans="1:6">
      <c r="A682" s="9">
        <v>3</v>
      </c>
      <c r="B682" s="5" t="s">
        <v>1207</v>
      </c>
      <c r="C682" s="9" t="s">
        <v>523</v>
      </c>
      <c r="D682" t="s">
        <v>1804</v>
      </c>
      <c r="E682" s="15" t="s">
        <v>1823</v>
      </c>
      <c r="F682" t="s">
        <v>2272</v>
      </c>
    </row>
    <row r="683" spans="1:6">
      <c r="A683" s="9">
        <v>3</v>
      </c>
      <c r="B683" s="5" t="s">
        <v>1208</v>
      </c>
      <c r="C683" s="9" t="s">
        <v>523</v>
      </c>
      <c r="D683" t="s">
        <v>1779</v>
      </c>
      <c r="E683" s="15" t="s">
        <v>1823</v>
      </c>
      <c r="F683" t="s">
        <v>2248</v>
      </c>
    </row>
    <row r="684" spans="1:6">
      <c r="A684" s="9">
        <v>3</v>
      </c>
      <c r="B684" s="5" t="s">
        <v>1209</v>
      </c>
      <c r="C684" s="9" t="s">
        <v>523</v>
      </c>
      <c r="D684" t="s">
        <v>1780</v>
      </c>
      <c r="E684" s="15" t="s">
        <v>1823</v>
      </c>
      <c r="F684" t="s">
        <v>2249</v>
      </c>
    </row>
    <row r="685" spans="1:6">
      <c r="A685" s="9">
        <v>3</v>
      </c>
      <c r="B685" s="5" t="s">
        <v>1210</v>
      </c>
      <c r="C685" s="9" t="s">
        <v>523</v>
      </c>
      <c r="D685" t="s">
        <v>1781</v>
      </c>
      <c r="E685" s="15" t="s">
        <v>1823</v>
      </c>
      <c r="F685" t="s">
        <v>2250</v>
      </c>
    </row>
    <row r="686" spans="1:6">
      <c r="A686" s="9">
        <v>3</v>
      </c>
      <c r="B686" s="5" t="s">
        <v>1211</v>
      </c>
      <c r="C686" s="9" t="s">
        <v>523</v>
      </c>
      <c r="D686" t="s">
        <v>1763</v>
      </c>
      <c r="E686" s="15" t="s">
        <v>1823</v>
      </c>
      <c r="F686" t="s">
        <v>2232</v>
      </c>
    </row>
    <row r="687" spans="1:6">
      <c r="A687" s="9">
        <v>3</v>
      </c>
      <c r="B687" s="5" t="s">
        <v>1212</v>
      </c>
      <c r="C687" s="9" t="s">
        <v>523</v>
      </c>
      <c r="D687" t="s">
        <v>1760</v>
      </c>
      <c r="E687" s="15" t="s">
        <v>1823</v>
      </c>
      <c r="F687" t="s">
        <v>2229</v>
      </c>
    </row>
    <row r="688" spans="1:6">
      <c r="A688" s="9">
        <v>3</v>
      </c>
      <c r="B688" s="5" t="s">
        <v>1213</v>
      </c>
      <c r="C688" s="9" t="s">
        <v>523</v>
      </c>
      <c r="D688" t="s">
        <v>1482</v>
      </c>
      <c r="E688" s="15" t="s">
        <v>1823</v>
      </c>
      <c r="F688" t="s">
        <v>1956</v>
      </c>
    </row>
    <row r="689" spans="1:6">
      <c r="A689" s="9">
        <v>3</v>
      </c>
      <c r="B689" s="5" t="s">
        <v>1214</v>
      </c>
      <c r="C689" s="9" t="s">
        <v>523</v>
      </c>
      <c r="D689" t="s">
        <v>1483</v>
      </c>
      <c r="E689" s="15" t="s">
        <v>1823</v>
      </c>
      <c r="F689" t="s">
        <v>1957</v>
      </c>
    </row>
    <row r="690" spans="1:6">
      <c r="A690" s="9">
        <v>3</v>
      </c>
      <c r="B690" s="5" t="s">
        <v>1215</v>
      </c>
      <c r="C690" s="9" t="s">
        <v>523</v>
      </c>
      <c r="D690" t="s">
        <v>1808</v>
      </c>
      <c r="E690" s="15" t="s">
        <v>1823</v>
      </c>
      <c r="F690" t="s">
        <v>2276</v>
      </c>
    </row>
    <row r="691" spans="1:6">
      <c r="A691" s="9">
        <v>3</v>
      </c>
      <c r="B691" s="5" t="s">
        <v>1216</v>
      </c>
      <c r="C691" s="9" t="s">
        <v>523</v>
      </c>
      <c r="D691" t="s">
        <v>1809</v>
      </c>
      <c r="E691" s="15" t="s">
        <v>1823</v>
      </c>
      <c r="F691" t="s">
        <v>2277</v>
      </c>
    </row>
    <row r="692" spans="1:6">
      <c r="A692" s="9">
        <v>3</v>
      </c>
      <c r="B692" s="5" t="s">
        <v>1217</v>
      </c>
      <c r="C692" s="9" t="s">
        <v>523</v>
      </c>
      <c r="D692" t="s">
        <v>1690</v>
      </c>
      <c r="E692" s="15" t="s">
        <v>1823</v>
      </c>
      <c r="F692" t="s">
        <v>2162</v>
      </c>
    </row>
    <row r="693" spans="1:6">
      <c r="A693" s="9">
        <v>3</v>
      </c>
      <c r="B693" s="5" t="s">
        <v>1218</v>
      </c>
      <c r="C693" s="9" t="s">
        <v>523</v>
      </c>
      <c r="D693" t="s">
        <v>1691</v>
      </c>
      <c r="E693" s="15" t="s">
        <v>1823</v>
      </c>
      <c r="F693" t="s">
        <v>2163</v>
      </c>
    </row>
    <row r="694" spans="1:6">
      <c r="A694" s="9">
        <v>3</v>
      </c>
      <c r="B694" s="5" t="s">
        <v>1219</v>
      </c>
      <c r="C694" s="9" t="s">
        <v>523</v>
      </c>
      <c r="D694" t="s">
        <v>1692</v>
      </c>
      <c r="E694" s="15" t="s">
        <v>1823</v>
      </c>
      <c r="F694" t="s">
        <v>2164</v>
      </c>
    </row>
    <row r="695" spans="1:6">
      <c r="A695" s="9">
        <v>3</v>
      </c>
      <c r="B695" s="5" t="s">
        <v>1220</v>
      </c>
      <c r="C695" s="9" t="s">
        <v>523</v>
      </c>
      <c r="D695" t="s">
        <v>1693</v>
      </c>
      <c r="E695" s="15" t="s">
        <v>1823</v>
      </c>
      <c r="F695" t="s">
        <v>2165</v>
      </c>
    </row>
    <row r="696" spans="1:6">
      <c r="A696" s="9">
        <v>3</v>
      </c>
      <c r="B696" s="5" t="s">
        <v>1221</v>
      </c>
      <c r="C696" s="9" t="s">
        <v>523</v>
      </c>
      <c r="D696" t="s">
        <v>1694</v>
      </c>
      <c r="E696" s="15" t="s">
        <v>1823</v>
      </c>
      <c r="F696" t="s">
        <v>2166</v>
      </c>
    </row>
    <row r="697" spans="1:6">
      <c r="A697" s="9">
        <v>3</v>
      </c>
      <c r="B697" s="5" t="s">
        <v>1222</v>
      </c>
      <c r="C697" s="9" t="s">
        <v>523</v>
      </c>
      <c r="D697" t="s">
        <v>1675</v>
      </c>
      <c r="E697" s="15" t="s">
        <v>1823</v>
      </c>
      <c r="F697" t="s">
        <v>2147</v>
      </c>
    </row>
    <row r="698" spans="1:6">
      <c r="A698" s="9">
        <v>3</v>
      </c>
      <c r="B698" s="5" t="s">
        <v>1223</v>
      </c>
      <c r="C698" s="9" t="s">
        <v>523</v>
      </c>
      <c r="D698" t="s">
        <v>1649</v>
      </c>
      <c r="E698" s="15" t="s">
        <v>1823</v>
      </c>
      <c r="F698" t="s">
        <v>2124</v>
      </c>
    </row>
    <row r="699" spans="1:6">
      <c r="A699" s="9">
        <v>3</v>
      </c>
      <c r="B699" s="5" t="s">
        <v>1224</v>
      </c>
      <c r="C699" s="9" t="s">
        <v>523</v>
      </c>
      <c r="D699" t="s">
        <v>1650</v>
      </c>
      <c r="E699" s="15" t="s">
        <v>1823</v>
      </c>
      <c r="F699" t="s">
        <v>2125</v>
      </c>
    </row>
    <row r="700" spans="1:6">
      <c r="A700" s="9">
        <v>3</v>
      </c>
      <c r="B700" s="5" t="s">
        <v>1225</v>
      </c>
      <c r="C700" s="9" t="s">
        <v>523</v>
      </c>
      <c r="D700" t="s">
        <v>1671</v>
      </c>
      <c r="E700" s="15" t="s">
        <v>1823</v>
      </c>
      <c r="F700" t="s">
        <v>2143</v>
      </c>
    </row>
    <row r="701" spans="1:6">
      <c r="A701" s="9">
        <v>3</v>
      </c>
      <c r="B701" s="5" t="s">
        <v>1226</v>
      </c>
      <c r="C701" s="9" t="s">
        <v>523</v>
      </c>
      <c r="D701" t="s">
        <v>1799</v>
      </c>
      <c r="E701" s="15" t="s">
        <v>1823</v>
      </c>
      <c r="F701" t="s">
        <v>2267</v>
      </c>
    </row>
    <row r="702" spans="1:6">
      <c r="A702" s="9">
        <v>3</v>
      </c>
      <c r="B702" s="5" t="s">
        <v>1227</v>
      </c>
      <c r="C702" s="9" t="s">
        <v>523</v>
      </c>
      <c r="D702" t="s">
        <v>1463</v>
      </c>
      <c r="E702" s="15" t="s">
        <v>1823</v>
      </c>
      <c r="F702" t="s">
        <v>1937</v>
      </c>
    </row>
    <row r="703" spans="1:6">
      <c r="A703" s="9">
        <v>3</v>
      </c>
      <c r="B703" s="5" t="s">
        <v>1228</v>
      </c>
      <c r="C703" s="9" t="s">
        <v>523</v>
      </c>
      <c r="D703" t="s">
        <v>1464</v>
      </c>
      <c r="E703" s="15" t="s">
        <v>1823</v>
      </c>
      <c r="F703" t="s">
        <v>1938</v>
      </c>
    </row>
    <row r="704" spans="1:6">
      <c r="A704" s="9">
        <v>3</v>
      </c>
      <c r="B704" s="5" t="s">
        <v>1229</v>
      </c>
      <c r="C704" s="9" t="s">
        <v>523</v>
      </c>
      <c r="D704" t="s">
        <v>1465</v>
      </c>
      <c r="E704" s="15" t="s">
        <v>1823</v>
      </c>
      <c r="F704" t="s">
        <v>1939</v>
      </c>
    </row>
    <row r="705" spans="1:6">
      <c r="A705" s="9">
        <v>3</v>
      </c>
      <c r="B705" s="5" t="s">
        <v>1230</v>
      </c>
      <c r="C705" s="9" t="s">
        <v>523</v>
      </c>
      <c r="D705" t="s">
        <v>1548</v>
      </c>
      <c r="E705" s="15" t="s">
        <v>1823</v>
      </c>
      <c r="F705" t="s">
        <v>2022</v>
      </c>
    </row>
    <row r="706" spans="1:6">
      <c r="A706" s="9">
        <v>3</v>
      </c>
      <c r="B706" s="5" t="s">
        <v>1231</v>
      </c>
      <c r="C706" s="9" t="s">
        <v>523</v>
      </c>
      <c r="D706" t="s">
        <v>1569</v>
      </c>
      <c r="E706" s="15" t="s">
        <v>1823</v>
      </c>
      <c r="F706" t="s">
        <v>2043</v>
      </c>
    </row>
    <row r="707" spans="1:6">
      <c r="A707" s="9">
        <v>3</v>
      </c>
      <c r="B707" s="5" t="s">
        <v>1232</v>
      </c>
      <c r="C707" s="9" t="s">
        <v>523</v>
      </c>
      <c r="D707" t="s">
        <v>1570</v>
      </c>
      <c r="E707" s="15" t="s">
        <v>1823</v>
      </c>
      <c r="F707" t="s">
        <v>2044</v>
      </c>
    </row>
    <row r="708" spans="1:6">
      <c r="A708" s="9">
        <v>3</v>
      </c>
      <c r="B708" s="5" t="s">
        <v>1233</v>
      </c>
      <c r="C708" s="9" t="s">
        <v>523</v>
      </c>
      <c r="D708" t="s">
        <v>1697</v>
      </c>
      <c r="E708" s="15" t="s">
        <v>1823</v>
      </c>
      <c r="F708" t="s">
        <v>2169</v>
      </c>
    </row>
    <row r="709" spans="1:6">
      <c r="A709" s="9">
        <v>3</v>
      </c>
      <c r="B709" s="5" t="s">
        <v>1234</v>
      </c>
      <c r="C709" s="9" t="s">
        <v>523</v>
      </c>
      <c r="D709" t="s">
        <v>1698</v>
      </c>
      <c r="E709" s="15" t="s">
        <v>1823</v>
      </c>
      <c r="F709" t="s">
        <v>2170</v>
      </c>
    </row>
    <row r="710" spans="1:6">
      <c r="A710" s="9">
        <v>3</v>
      </c>
      <c r="B710" s="5" t="s">
        <v>1235</v>
      </c>
      <c r="C710" s="9" t="s">
        <v>523</v>
      </c>
      <c r="D710" t="s">
        <v>1646</v>
      </c>
      <c r="E710" s="15" t="s">
        <v>1823</v>
      </c>
      <c r="F710" t="s">
        <v>2121</v>
      </c>
    </row>
    <row r="711" spans="1:6">
      <c r="A711" s="9">
        <v>3</v>
      </c>
      <c r="B711" s="5" t="s">
        <v>1236</v>
      </c>
      <c r="C711" s="9" t="s">
        <v>523</v>
      </c>
      <c r="D711" t="s">
        <v>1574</v>
      </c>
      <c r="E711" s="15" t="s">
        <v>1823</v>
      </c>
      <c r="F711" t="s">
        <v>2048</v>
      </c>
    </row>
    <row r="712" spans="1:6">
      <c r="A712" s="9">
        <v>3</v>
      </c>
      <c r="B712" s="5" t="s">
        <v>1237</v>
      </c>
      <c r="C712" s="9" t="s">
        <v>523</v>
      </c>
      <c r="D712" t="s">
        <v>1467</v>
      </c>
      <c r="E712" s="15" t="s">
        <v>1823</v>
      </c>
      <c r="F712" t="s">
        <v>1941</v>
      </c>
    </row>
    <row r="713" spans="1:6">
      <c r="A713" s="9">
        <v>3</v>
      </c>
      <c r="B713" s="5" t="s">
        <v>1238</v>
      </c>
      <c r="C713" s="9" t="s">
        <v>523</v>
      </c>
      <c r="D713" t="s">
        <v>1510</v>
      </c>
      <c r="E713" s="15" t="s">
        <v>1823</v>
      </c>
      <c r="F713" t="s">
        <v>1984</v>
      </c>
    </row>
    <row r="714" spans="1:6">
      <c r="A714" s="9">
        <v>3</v>
      </c>
      <c r="B714" s="5" t="s">
        <v>1239</v>
      </c>
      <c r="C714" s="9" t="s">
        <v>523</v>
      </c>
      <c r="D714" t="s">
        <v>1511</v>
      </c>
      <c r="E714" s="15" t="s">
        <v>1823</v>
      </c>
      <c r="F714" t="s">
        <v>1985</v>
      </c>
    </row>
    <row r="715" spans="1:6">
      <c r="A715" s="9">
        <v>3</v>
      </c>
      <c r="B715" s="5" t="s">
        <v>1240</v>
      </c>
      <c r="C715" s="9" t="s">
        <v>523</v>
      </c>
      <c r="D715" t="s">
        <v>1531</v>
      </c>
      <c r="E715" s="15" t="s">
        <v>1823</v>
      </c>
      <c r="F715" t="s">
        <v>2005</v>
      </c>
    </row>
    <row r="716" spans="1:6">
      <c r="A716" s="9">
        <v>3</v>
      </c>
      <c r="B716" s="5" t="s">
        <v>1241</v>
      </c>
      <c r="C716" s="9" t="s">
        <v>523</v>
      </c>
      <c r="D716" t="s">
        <v>1575</v>
      </c>
      <c r="E716" s="15" t="s">
        <v>1823</v>
      </c>
      <c r="F716" t="s">
        <v>2049</v>
      </c>
    </row>
    <row r="717" spans="1:6">
      <c r="A717" s="9">
        <v>3</v>
      </c>
      <c r="B717" s="5" t="s">
        <v>1242</v>
      </c>
      <c r="C717" s="9" t="s">
        <v>523</v>
      </c>
      <c r="D717" t="s">
        <v>1532</v>
      </c>
      <c r="E717" s="15" t="s">
        <v>1823</v>
      </c>
      <c r="F717" t="s">
        <v>2006</v>
      </c>
    </row>
    <row r="718" spans="1:6">
      <c r="A718" s="9">
        <v>3</v>
      </c>
      <c r="B718" s="5" t="s">
        <v>1243</v>
      </c>
      <c r="C718" s="9" t="s">
        <v>523</v>
      </c>
      <c r="D718" t="s">
        <v>1533</v>
      </c>
      <c r="E718" s="15" t="s">
        <v>1823</v>
      </c>
      <c r="F718" t="s">
        <v>2007</v>
      </c>
    </row>
    <row r="719" spans="1:6">
      <c r="A719" s="9">
        <v>3</v>
      </c>
      <c r="B719" s="5" t="s">
        <v>1244</v>
      </c>
      <c r="C719" s="9" t="s">
        <v>523</v>
      </c>
      <c r="D719" t="s">
        <v>1751</v>
      </c>
      <c r="E719" s="15" t="s">
        <v>1823</v>
      </c>
      <c r="F719" t="s">
        <v>2220</v>
      </c>
    </row>
    <row r="720" spans="1:6">
      <c r="A720" s="9">
        <v>3</v>
      </c>
      <c r="B720" s="5" t="s">
        <v>1245</v>
      </c>
      <c r="C720" s="9" t="s">
        <v>523</v>
      </c>
      <c r="D720" t="s">
        <v>1750</v>
      </c>
      <c r="E720" s="15" t="s">
        <v>1823</v>
      </c>
      <c r="F720" t="s">
        <v>2219</v>
      </c>
    </row>
    <row r="721" spans="1:6">
      <c r="A721" s="9">
        <v>3</v>
      </c>
      <c r="B721" s="5" t="s">
        <v>1246</v>
      </c>
      <c r="C721" s="9" t="s">
        <v>523</v>
      </c>
      <c r="D721" t="s">
        <v>1806</v>
      </c>
      <c r="E721" s="15" t="s">
        <v>1823</v>
      </c>
      <c r="F721" t="s">
        <v>2274</v>
      </c>
    </row>
    <row r="722" spans="1:6">
      <c r="A722" s="9">
        <v>3</v>
      </c>
      <c r="B722" s="5" t="s">
        <v>1247</v>
      </c>
      <c r="C722" s="9" t="s">
        <v>523</v>
      </c>
      <c r="D722" t="s">
        <v>1807</v>
      </c>
      <c r="E722" s="15" t="s">
        <v>1823</v>
      </c>
      <c r="F722" t="s">
        <v>2275</v>
      </c>
    </row>
    <row r="723" spans="1:6">
      <c r="A723" s="9">
        <v>3</v>
      </c>
      <c r="B723" s="5" t="s">
        <v>1248</v>
      </c>
      <c r="C723" s="9" t="s">
        <v>523</v>
      </c>
      <c r="D723" t="s">
        <v>1551</v>
      </c>
      <c r="E723" s="15" t="s">
        <v>1823</v>
      </c>
      <c r="F723" t="s">
        <v>2025</v>
      </c>
    </row>
    <row r="724" spans="1:6">
      <c r="A724" s="9">
        <v>3</v>
      </c>
      <c r="B724" s="5" t="s">
        <v>1249</v>
      </c>
      <c r="C724" s="9" t="s">
        <v>523</v>
      </c>
      <c r="D724" t="s">
        <v>1767</v>
      </c>
      <c r="E724" s="15" t="s">
        <v>1823</v>
      </c>
      <c r="F724" t="s">
        <v>2236</v>
      </c>
    </row>
    <row r="725" spans="1:6">
      <c r="A725" s="9">
        <v>3</v>
      </c>
      <c r="B725" s="5" t="s">
        <v>1250</v>
      </c>
      <c r="C725" s="9" t="s">
        <v>523</v>
      </c>
      <c r="D725" t="s">
        <v>1741</v>
      </c>
      <c r="E725" s="15" t="s">
        <v>1823</v>
      </c>
      <c r="F725" t="s">
        <v>2212</v>
      </c>
    </row>
    <row r="726" spans="1:6">
      <c r="A726" s="9">
        <v>3</v>
      </c>
      <c r="B726" s="5" t="s">
        <v>1251</v>
      </c>
      <c r="C726" s="9" t="s">
        <v>523</v>
      </c>
      <c r="D726" t="s">
        <v>1742</v>
      </c>
      <c r="E726" s="15" t="s">
        <v>1823</v>
      </c>
      <c r="F726" t="s">
        <v>2213</v>
      </c>
    </row>
    <row r="727" spans="1:6">
      <c r="A727" s="9">
        <v>3</v>
      </c>
      <c r="B727" s="5" t="s">
        <v>1252</v>
      </c>
      <c r="C727" s="9" t="s">
        <v>523</v>
      </c>
      <c r="D727" t="s">
        <v>1757</v>
      </c>
      <c r="E727" s="15" t="s">
        <v>1823</v>
      </c>
      <c r="F727" t="s">
        <v>2226</v>
      </c>
    </row>
    <row r="728" spans="1:6">
      <c r="A728" s="9">
        <v>3</v>
      </c>
      <c r="B728" s="5" t="s">
        <v>1253</v>
      </c>
      <c r="C728" s="9" t="s">
        <v>523</v>
      </c>
      <c r="D728" t="s">
        <v>1758</v>
      </c>
      <c r="E728" s="15" t="s">
        <v>1823</v>
      </c>
      <c r="F728" t="s">
        <v>2227</v>
      </c>
    </row>
    <row r="729" spans="1:6">
      <c r="A729" s="9">
        <v>3</v>
      </c>
      <c r="B729" s="5" t="s">
        <v>1254</v>
      </c>
      <c r="C729" s="9" t="s">
        <v>523</v>
      </c>
      <c r="D729" t="s">
        <v>1715</v>
      </c>
      <c r="E729" s="15" t="s">
        <v>1823</v>
      </c>
      <c r="F729" t="s">
        <v>2177</v>
      </c>
    </row>
    <row r="730" spans="1:6">
      <c r="A730" s="9">
        <v>3</v>
      </c>
      <c r="B730" s="5" t="s">
        <v>1255</v>
      </c>
      <c r="C730" s="9" t="s">
        <v>523</v>
      </c>
      <c r="D730" t="s">
        <v>1716</v>
      </c>
      <c r="E730" s="15" t="s">
        <v>1823</v>
      </c>
      <c r="F730" t="s">
        <v>2187</v>
      </c>
    </row>
    <row r="731" spans="1:6">
      <c r="A731" s="9">
        <v>3</v>
      </c>
      <c r="B731" s="5" t="s">
        <v>1256</v>
      </c>
      <c r="C731" s="9" t="s">
        <v>523</v>
      </c>
      <c r="D731" t="s">
        <v>1717</v>
      </c>
      <c r="E731" s="15" t="s">
        <v>1823</v>
      </c>
      <c r="F731" t="s">
        <v>2188</v>
      </c>
    </row>
    <row r="732" spans="1:6">
      <c r="A732" s="9">
        <v>3</v>
      </c>
      <c r="B732" s="5" t="s">
        <v>1257</v>
      </c>
      <c r="C732" s="9" t="s">
        <v>523</v>
      </c>
      <c r="D732" t="s">
        <v>1718</v>
      </c>
      <c r="E732" s="15" t="s">
        <v>1823</v>
      </c>
      <c r="F732" t="s">
        <v>2189</v>
      </c>
    </row>
    <row r="733" spans="1:6">
      <c r="A733" s="9">
        <v>3</v>
      </c>
      <c r="B733" s="5" t="s">
        <v>1258</v>
      </c>
      <c r="C733" s="9" t="s">
        <v>523</v>
      </c>
      <c r="D733" t="s">
        <v>1719</v>
      </c>
      <c r="E733" s="15" t="s">
        <v>1823</v>
      </c>
      <c r="F733" t="s">
        <v>2190</v>
      </c>
    </row>
    <row r="734" spans="1:6">
      <c r="A734" s="9">
        <v>3</v>
      </c>
      <c r="B734" s="5" t="s">
        <v>1259</v>
      </c>
      <c r="C734" s="9" t="s">
        <v>523</v>
      </c>
      <c r="D734" t="s">
        <v>1720</v>
      </c>
      <c r="E734" s="15" t="s">
        <v>1823</v>
      </c>
      <c r="F734" t="s">
        <v>2191</v>
      </c>
    </row>
    <row r="735" spans="1:6">
      <c r="A735" s="9">
        <v>3</v>
      </c>
      <c r="B735" s="5" t="s">
        <v>1260</v>
      </c>
      <c r="C735" s="9" t="s">
        <v>523</v>
      </c>
      <c r="D735" t="s">
        <v>1721</v>
      </c>
      <c r="E735" s="15" t="s">
        <v>1823</v>
      </c>
      <c r="F735" t="s">
        <v>2192</v>
      </c>
    </row>
    <row r="736" spans="1:6">
      <c r="A736" s="9">
        <v>3</v>
      </c>
      <c r="B736" s="5" t="s">
        <v>1261</v>
      </c>
      <c r="C736" s="9" t="s">
        <v>523</v>
      </c>
      <c r="D736" t="s">
        <v>1780</v>
      </c>
      <c r="E736" s="15" t="s">
        <v>1823</v>
      </c>
      <c r="F736" t="s">
        <v>2249</v>
      </c>
    </row>
    <row r="737" spans="1:6">
      <c r="A737" s="9">
        <v>3</v>
      </c>
      <c r="B737" s="5" t="s">
        <v>1262</v>
      </c>
      <c r="C737" s="9" t="s">
        <v>523</v>
      </c>
      <c r="D737" t="s">
        <v>1781</v>
      </c>
      <c r="E737" s="15" t="s">
        <v>1823</v>
      </c>
      <c r="F737" t="s">
        <v>2250</v>
      </c>
    </row>
    <row r="738" spans="1:6">
      <c r="A738" s="9">
        <v>3</v>
      </c>
      <c r="B738" s="5" t="s">
        <v>1263</v>
      </c>
      <c r="C738" s="9" t="s">
        <v>523</v>
      </c>
      <c r="D738" t="s">
        <v>1763</v>
      </c>
      <c r="E738" s="15" t="s">
        <v>1823</v>
      </c>
      <c r="F738" t="s">
        <v>2232</v>
      </c>
    </row>
    <row r="739" spans="1:6">
      <c r="A739" s="9">
        <v>3</v>
      </c>
      <c r="B739" s="5" t="s">
        <v>1264</v>
      </c>
      <c r="C739" s="9" t="s">
        <v>523</v>
      </c>
      <c r="D739" t="s">
        <v>1760</v>
      </c>
      <c r="E739" s="15" t="s">
        <v>1823</v>
      </c>
      <c r="F739" t="s">
        <v>2229</v>
      </c>
    </row>
    <row r="740" spans="1:6">
      <c r="A740" s="9">
        <v>3</v>
      </c>
      <c r="B740" s="5" t="s">
        <v>1265</v>
      </c>
      <c r="C740" s="9" t="s">
        <v>523</v>
      </c>
      <c r="D740" t="s">
        <v>1752</v>
      </c>
      <c r="E740" s="15" t="s">
        <v>1823</v>
      </c>
      <c r="F740" t="s">
        <v>2221</v>
      </c>
    </row>
    <row r="741" spans="1:6">
      <c r="A741" s="9">
        <v>3</v>
      </c>
      <c r="B741" s="5" t="s">
        <v>1266</v>
      </c>
      <c r="C741" s="9" t="s">
        <v>523</v>
      </c>
      <c r="D741" t="s">
        <v>1753</v>
      </c>
      <c r="E741" s="15" t="s">
        <v>1823</v>
      </c>
      <c r="F741" t="s">
        <v>2222</v>
      </c>
    </row>
    <row r="742" spans="1:6">
      <c r="A742" s="9">
        <v>3</v>
      </c>
      <c r="B742" s="5" t="s">
        <v>1267</v>
      </c>
      <c r="C742" s="9" t="s">
        <v>523</v>
      </c>
      <c r="D742" t="s">
        <v>1754</v>
      </c>
      <c r="E742" s="15" t="s">
        <v>1823</v>
      </c>
      <c r="F742" t="s">
        <v>2223</v>
      </c>
    </row>
    <row r="743" spans="1:6">
      <c r="A743" s="9">
        <v>3</v>
      </c>
      <c r="B743" s="5" t="s">
        <v>1268</v>
      </c>
      <c r="C743" s="9" t="s">
        <v>523</v>
      </c>
      <c r="D743" t="s">
        <v>1755</v>
      </c>
      <c r="E743" s="15" t="s">
        <v>1823</v>
      </c>
      <c r="F743" t="s">
        <v>2224</v>
      </c>
    </row>
    <row r="744" spans="1:6">
      <c r="A744" s="9">
        <v>3</v>
      </c>
      <c r="B744" s="5" t="s">
        <v>1269</v>
      </c>
      <c r="C744" s="9" t="s">
        <v>523</v>
      </c>
      <c r="D744" t="s">
        <v>1756</v>
      </c>
      <c r="E744" s="15" t="s">
        <v>1823</v>
      </c>
      <c r="F744" t="s">
        <v>2225</v>
      </c>
    </row>
    <row r="745" spans="1:6">
      <c r="A745" s="9">
        <v>3</v>
      </c>
      <c r="B745" s="5" t="s">
        <v>1270</v>
      </c>
      <c r="C745" s="9" t="s">
        <v>523</v>
      </c>
      <c r="D745" t="s">
        <v>1798</v>
      </c>
      <c r="E745" s="15" t="s">
        <v>1823</v>
      </c>
      <c r="F745" t="s">
        <v>2218</v>
      </c>
    </row>
    <row r="746" spans="1:6">
      <c r="A746" s="9">
        <v>3</v>
      </c>
      <c r="B746" s="5" t="s">
        <v>1271</v>
      </c>
      <c r="C746" s="9" t="s">
        <v>523</v>
      </c>
      <c r="D746" t="s">
        <v>1724</v>
      </c>
      <c r="E746" s="15" t="s">
        <v>1823</v>
      </c>
      <c r="F746" t="s">
        <v>2195</v>
      </c>
    </row>
    <row r="747" spans="1:6">
      <c r="A747" s="9">
        <v>3</v>
      </c>
      <c r="B747" s="5" t="s">
        <v>1272</v>
      </c>
      <c r="C747" s="9" t="s">
        <v>523</v>
      </c>
      <c r="D747" t="s">
        <v>1725</v>
      </c>
      <c r="E747" s="15" t="s">
        <v>1823</v>
      </c>
      <c r="F747" t="s">
        <v>2196</v>
      </c>
    </row>
    <row r="748" spans="1:6">
      <c r="A748" s="9">
        <v>3</v>
      </c>
      <c r="B748" s="5" t="s">
        <v>1273</v>
      </c>
      <c r="C748" s="9" t="s">
        <v>523</v>
      </c>
      <c r="D748" t="s">
        <v>1726</v>
      </c>
      <c r="E748" s="15" t="s">
        <v>1823</v>
      </c>
      <c r="F748" t="s">
        <v>2197</v>
      </c>
    </row>
    <row r="749" spans="1:6">
      <c r="A749" s="9">
        <v>3</v>
      </c>
      <c r="B749" s="5" t="s">
        <v>1274</v>
      </c>
      <c r="C749" s="9" t="s">
        <v>523</v>
      </c>
      <c r="D749" t="s">
        <v>1600</v>
      </c>
      <c r="E749" s="15" t="s">
        <v>1823</v>
      </c>
      <c r="F749" t="s">
        <v>2074</v>
      </c>
    </row>
    <row r="750" spans="1:6">
      <c r="A750" s="9">
        <v>3</v>
      </c>
      <c r="B750" s="5" t="s">
        <v>1275</v>
      </c>
      <c r="C750" s="9" t="s">
        <v>523</v>
      </c>
      <c r="D750" t="s">
        <v>1602</v>
      </c>
      <c r="E750" s="15" t="s">
        <v>1823</v>
      </c>
      <c r="F750" t="s">
        <v>2076</v>
      </c>
    </row>
    <row r="751" spans="1:6">
      <c r="A751" s="9">
        <v>3</v>
      </c>
      <c r="B751" s="5" t="s">
        <v>1276</v>
      </c>
      <c r="C751" s="9" t="s">
        <v>523</v>
      </c>
      <c r="D751" t="s">
        <v>1601</v>
      </c>
      <c r="E751" s="15" t="s">
        <v>1823</v>
      </c>
      <c r="F751" t="s">
        <v>2075</v>
      </c>
    </row>
    <row r="752" spans="1:6">
      <c r="A752" s="9">
        <v>3</v>
      </c>
      <c r="B752" s="5" t="s">
        <v>1277</v>
      </c>
      <c r="C752" s="9" t="s">
        <v>523</v>
      </c>
      <c r="D752" t="s">
        <v>1676</v>
      </c>
      <c r="E752" s="15" t="s">
        <v>1823</v>
      </c>
      <c r="F752" t="s">
        <v>2148</v>
      </c>
    </row>
    <row r="753" spans="1:6">
      <c r="A753" s="9">
        <v>3</v>
      </c>
      <c r="B753" s="5" t="s">
        <v>1278</v>
      </c>
      <c r="C753" s="9" t="s">
        <v>523</v>
      </c>
      <c r="D753" t="s">
        <v>1677</v>
      </c>
      <c r="E753" s="15" t="s">
        <v>1823</v>
      </c>
      <c r="F753" t="s">
        <v>2149</v>
      </c>
    </row>
    <row r="754" spans="1:6">
      <c r="A754" s="9">
        <v>3</v>
      </c>
      <c r="B754" s="5" t="s">
        <v>1279</v>
      </c>
      <c r="C754" s="9" t="s">
        <v>523</v>
      </c>
      <c r="D754" t="s">
        <v>1678</v>
      </c>
      <c r="E754" s="15" t="s">
        <v>1823</v>
      </c>
      <c r="F754" t="s">
        <v>2150</v>
      </c>
    </row>
    <row r="755" spans="1:6">
      <c r="A755" s="9">
        <v>3</v>
      </c>
      <c r="B755" s="5" t="s">
        <v>1280</v>
      </c>
      <c r="C755" s="9" t="s">
        <v>523</v>
      </c>
      <c r="D755" t="s">
        <v>1820</v>
      </c>
      <c r="E755" s="15" t="s">
        <v>1823</v>
      </c>
      <c r="F755" t="s">
        <v>2287</v>
      </c>
    </row>
    <row r="756" spans="1:6">
      <c r="A756" s="9">
        <v>3</v>
      </c>
      <c r="B756" s="5" t="s">
        <v>1281</v>
      </c>
      <c r="C756" s="9" t="s">
        <v>523</v>
      </c>
      <c r="D756" t="s">
        <v>1817</v>
      </c>
      <c r="E756" s="15" t="s">
        <v>1823</v>
      </c>
      <c r="F756" t="s">
        <v>2285</v>
      </c>
    </row>
    <row r="757" spans="1:6">
      <c r="A757" s="9">
        <v>3</v>
      </c>
      <c r="B757" s="5" t="s">
        <v>1282</v>
      </c>
      <c r="C757" s="9" t="s">
        <v>523</v>
      </c>
      <c r="D757" t="s">
        <v>1818</v>
      </c>
      <c r="E757" s="15" t="s">
        <v>1823</v>
      </c>
      <c r="F757" t="s">
        <v>2286</v>
      </c>
    </row>
    <row r="758" spans="1:6">
      <c r="A758" s="9">
        <v>3</v>
      </c>
      <c r="B758" s="5" t="s">
        <v>1283</v>
      </c>
      <c r="C758" s="9" t="s">
        <v>523</v>
      </c>
      <c r="D758" t="s">
        <v>1788</v>
      </c>
      <c r="E758" s="15" t="s">
        <v>1823</v>
      </c>
      <c r="F758" t="s">
        <v>2257</v>
      </c>
    </row>
    <row r="759" spans="1:6">
      <c r="A759" s="9">
        <v>3</v>
      </c>
      <c r="B759" s="5" t="s">
        <v>1284</v>
      </c>
      <c r="C759" s="9" t="s">
        <v>523</v>
      </c>
      <c r="D759" t="s">
        <v>1789</v>
      </c>
      <c r="E759" s="15" t="s">
        <v>1823</v>
      </c>
      <c r="F759" t="s">
        <v>2258</v>
      </c>
    </row>
    <row r="760" spans="1:6">
      <c r="A760" s="9">
        <v>3</v>
      </c>
      <c r="B760" s="5" t="s">
        <v>1285</v>
      </c>
      <c r="C760" s="9" t="s">
        <v>523</v>
      </c>
      <c r="D760" t="s">
        <v>1790</v>
      </c>
      <c r="E760" s="15" t="s">
        <v>1823</v>
      </c>
      <c r="F760" t="s">
        <v>2259</v>
      </c>
    </row>
    <row r="761" spans="1:6">
      <c r="A761" s="9">
        <v>3</v>
      </c>
      <c r="B761" s="5" t="s">
        <v>1286</v>
      </c>
      <c r="C761" s="9" t="s">
        <v>523</v>
      </c>
      <c r="D761" t="s">
        <v>1791</v>
      </c>
      <c r="E761" s="15" t="s">
        <v>1823</v>
      </c>
      <c r="F761" t="s">
        <v>2260</v>
      </c>
    </row>
    <row r="762" spans="1:6">
      <c r="A762" s="9">
        <v>3</v>
      </c>
      <c r="B762" s="5" t="s">
        <v>1287</v>
      </c>
      <c r="C762" s="9" t="s">
        <v>523</v>
      </c>
      <c r="D762" t="s">
        <v>1743</v>
      </c>
      <c r="E762" s="15" t="s">
        <v>1823</v>
      </c>
      <c r="F762" t="s">
        <v>2214</v>
      </c>
    </row>
    <row r="763" spans="1:6">
      <c r="A763" s="9">
        <v>3</v>
      </c>
      <c r="B763" s="5" t="s">
        <v>1288</v>
      </c>
      <c r="C763" s="9" t="s">
        <v>523</v>
      </c>
      <c r="D763" t="s">
        <v>1744</v>
      </c>
      <c r="E763" s="15" t="s">
        <v>1823</v>
      </c>
      <c r="F763" t="s">
        <v>2215</v>
      </c>
    </row>
    <row r="764" spans="1:6">
      <c r="A764" s="9">
        <v>3</v>
      </c>
      <c r="B764" s="5" t="s">
        <v>1289</v>
      </c>
      <c r="C764" s="9" t="s">
        <v>523</v>
      </c>
      <c r="D764" t="s">
        <v>1745</v>
      </c>
      <c r="E764" s="15" t="s">
        <v>1823</v>
      </c>
      <c r="F764" t="s">
        <v>2216</v>
      </c>
    </row>
    <row r="765" spans="1:6">
      <c r="A765" s="9">
        <v>3</v>
      </c>
      <c r="B765" s="5" t="s">
        <v>1290</v>
      </c>
      <c r="C765" s="9" t="s">
        <v>523</v>
      </c>
      <c r="D765" t="s">
        <v>1746</v>
      </c>
      <c r="E765" s="15" t="s">
        <v>1823</v>
      </c>
      <c r="F765" t="s">
        <v>2217</v>
      </c>
    </row>
    <row r="766" spans="1:6">
      <c r="A766" s="9">
        <v>3</v>
      </c>
      <c r="B766" s="5" t="s">
        <v>1291</v>
      </c>
      <c r="C766" s="9" t="s">
        <v>523</v>
      </c>
      <c r="D766" t="s">
        <v>1747</v>
      </c>
      <c r="E766" s="15" t="s">
        <v>1823</v>
      </c>
      <c r="F766" t="s">
        <v>2193</v>
      </c>
    </row>
    <row r="767" spans="1:6">
      <c r="A767" s="9">
        <v>3</v>
      </c>
      <c r="B767" s="5" t="s">
        <v>1292</v>
      </c>
      <c r="C767" s="9" t="s">
        <v>523</v>
      </c>
      <c r="D767" t="s">
        <v>1748</v>
      </c>
      <c r="E767" s="15" t="s">
        <v>1823</v>
      </c>
      <c r="F767" t="s">
        <v>2218</v>
      </c>
    </row>
    <row r="768" spans="1:6">
      <c r="A768" s="9">
        <v>3</v>
      </c>
      <c r="B768" s="5" t="s">
        <v>1293</v>
      </c>
      <c r="C768" s="9" t="s">
        <v>523</v>
      </c>
      <c r="D768" t="s">
        <v>1749</v>
      </c>
      <c r="E768" s="15" t="s">
        <v>1823</v>
      </c>
      <c r="F768" t="s">
        <v>2192</v>
      </c>
    </row>
    <row r="769" spans="1:6">
      <c r="A769" s="9">
        <v>3</v>
      </c>
      <c r="B769" s="5" t="s">
        <v>1294</v>
      </c>
      <c r="C769" s="9" t="s">
        <v>523</v>
      </c>
      <c r="D769" t="s">
        <v>1498</v>
      </c>
      <c r="E769" s="15" t="s">
        <v>1823</v>
      </c>
      <c r="F769" t="s">
        <v>1972</v>
      </c>
    </row>
    <row r="770" spans="1:6">
      <c r="A770" s="9">
        <v>3</v>
      </c>
      <c r="B770" s="5" t="s">
        <v>1295</v>
      </c>
      <c r="C770" s="9" t="s">
        <v>523</v>
      </c>
      <c r="D770" t="s">
        <v>1499</v>
      </c>
      <c r="E770" s="15" t="s">
        <v>1823</v>
      </c>
      <c r="F770" t="s">
        <v>1973</v>
      </c>
    </row>
    <row r="771" spans="1:6">
      <c r="A771" s="9">
        <v>3</v>
      </c>
      <c r="B771" s="5" t="s">
        <v>1296</v>
      </c>
      <c r="C771" s="9" t="s">
        <v>523</v>
      </c>
      <c r="D771" t="s">
        <v>1485</v>
      </c>
      <c r="E771" s="15" t="s">
        <v>1823</v>
      </c>
      <c r="F771" t="s">
        <v>1959</v>
      </c>
    </row>
    <row r="772" spans="1:6">
      <c r="A772" s="9">
        <v>3</v>
      </c>
      <c r="B772" s="5" t="s">
        <v>1297</v>
      </c>
      <c r="C772" s="9" t="s">
        <v>523</v>
      </c>
      <c r="D772" t="s">
        <v>1486</v>
      </c>
      <c r="E772" s="15" t="s">
        <v>1823</v>
      </c>
      <c r="F772" t="s">
        <v>1960</v>
      </c>
    </row>
    <row r="773" spans="1:6">
      <c r="A773" s="9">
        <v>3</v>
      </c>
      <c r="B773" s="5" t="s">
        <v>1298</v>
      </c>
      <c r="C773" s="9" t="s">
        <v>523</v>
      </c>
      <c r="D773" t="s">
        <v>1487</v>
      </c>
      <c r="E773" s="15" t="s">
        <v>1823</v>
      </c>
      <c r="F773" t="s">
        <v>1961</v>
      </c>
    </row>
    <row r="774" spans="1:6">
      <c r="A774" s="9">
        <v>3</v>
      </c>
      <c r="B774" s="5" t="s">
        <v>1299</v>
      </c>
      <c r="C774" s="9" t="s">
        <v>523</v>
      </c>
      <c r="D774" t="s">
        <v>1785</v>
      </c>
      <c r="E774" s="15" t="s">
        <v>1823</v>
      </c>
      <c r="F774" t="s">
        <v>2254</v>
      </c>
    </row>
    <row r="775" spans="1:6">
      <c r="A775" s="9">
        <v>3</v>
      </c>
      <c r="B775" s="5" t="s">
        <v>1300</v>
      </c>
      <c r="C775" s="9" t="s">
        <v>523</v>
      </c>
      <c r="D775" t="s">
        <v>1786</v>
      </c>
      <c r="E775" s="15" t="s">
        <v>1823</v>
      </c>
      <c r="F775" t="s">
        <v>2255</v>
      </c>
    </row>
    <row r="776" spans="1:6">
      <c r="A776" s="9">
        <v>3</v>
      </c>
      <c r="B776" s="5" t="s">
        <v>1301</v>
      </c>
      <c r="C776" s="9" t="s">
        <v>523</v>
      </c>
      <c r="D776" t="s">
        <v>1787</v>
      </c>
      <c r="E776" s="15" t="s">
        <v>1823</v>
      </c>
      <c r="F776" t="s">
        <v>2256</v>
      </c>
    </row>
    <row r="777" spans="1:6">
      <c r="A777" s="9">
        <v>3</v>
      </c>
      <c r="B777" s="5" t="s">
        <v>1302</v>
      </c>
      <c r="C777" s="9" t="s">
        <v>523</v>
      </c>
      <c r="D777" t="s">
        <v>1488</v>
      </c>
      <c r="E777" s="15" t="s">
        <v>1823</v>
      </c>
      <c r="F777" t="s">
        <v>1962</v>
      </c>
    </row>
    <row r="778" spans="1:6">
      <c r="A778" s="9">
        <v>4</v>
      </c>
      <c r="B778" s="5" t="s">
        <v>1303</v>
      </c>
      <c r="C778" s="9" t="s">
        <v>523</v>
      </c>
      <c r="D778" t="s">
        <v>1745</v>
      </c>
      <c r="E778" s="15" t="s">
        <v>1823</v>
      </c>
      <c r="F778" t="s">
        <v>2216</v>
      </c>
    </row>
    <row r="779" spans="1:6">
      <c r="A779" s="9">
        <v>4</v>
      </c>
      <c r="B779" s="5" t="s">
        <v>1304</v>
      </c>
      <c r="C779" s="9" t="s">
        <v>523</v>
      </c>
      <c r="D779" t="s">
        <v>1740</v>
      </c>
      <c r="E779" s="15" t="s">
        <v>1823</v>
      </c>
      <c r="F779" t="s">
        <v>2211</v>
      </c>
    </row>
    <row r="780" spans="1:6">
      <c r="A780" s="9">
        <v>4</v>
      </c>
      <c r="B780" s="5" t="s">
        <v>1305</v>
      </c>
      <c r="C780" s="9" t="s">
        <v>523</v>
      </c>
      <c r="D780" t="s">
        <v>1772</v>
      </c>
      <c r="E780" s="15" t="s">
        <v>1823</v>
      </c>
      <c r="F780" t="s">
        <v>2241</v>
      </c>
    </row>
    <row r="781" spans="1:6">
      <c r="A781" s="9">
        <v>4</v>
      </c>
      <c r="B781" s="5" t="s">
        <v>1306</v>
      </c>
      <c r="C781" s="9" t="s">
        <v>523</v>
      </c>
      <c r="D781" t="s">
        <v>1767</v>
      </c>
      <c r="E781" s="15" t="s">
        <v>1823</v>
      </c>
      <c r="F781" t="s">
        <v>2236</v>
      </c>
    </row>
    <row r="782" spans="1:6">
      <c r="A782" s="9">
        <v>4</v>
      </c>
      <c r="B782" s="5" t="s">
        <v>1307</v>
      </c>
      <c r="C782" s="9" t="s">
        <v>523</v>
      </c>
      <c r="D782" t="s">
        <v>1768</v>
      </c>
      <c r="E782" s="15" t="s">
        <v>1823</v>
      </c>
      <c r="F782" t="s">
        <v>2237</v>
      </c>
    </row>
    <row r="783" spans="1:6">
      <c r="A783" s="9">
        <v>4</v>
      </c>
      <c r="B783" s="5" t="s">
        <v>1308</v>
      </c>
      <c r="C783" s="9" t="s">
        <v>523</v>
      </c>
      <c r="D783" t="s">
        <v>1742</v>
      </c>
      <c r="E783" s="15" t="s">
        <v>1823</v>
      </c>
      <c r="F783" t="s">
        <v>2213</v>
      </c>
    </row>
    <row r="784" spans="1:6">
      <c r="A784" s="9">
        <v>4</v>
      </c>
      <c r="B784" s="5" t="s">
        <v>1309</v>
      </c>
      <c r="C784" s="9" t="s">
        <v>523</v>
      </c>
      <c r="D784" t="s">
        <v>1791</v>
      </c>
      <c r="E784" s="15" t="s">
        <v>1823</v>
      </c>
      <c r="F784" t="s">
        <v>2260</v>
      </c>
    </row>
    <row r="785" spans="1:6">
      <c r="A785" s="9">
        <v>4</v>
      </c>
      <c r="B785" s="5" t="s">
        <v>1310</v>
      </c>
      <c r="C785" s="9" t="s">
        <v>523</v>
      </c>
      <c r="D785" t="s">
        <v>1786</v>
      </c>
      <c r="E785" s="15" t="s">
        <v>1823</v>
      </c>
      <c r="F785" t="s">
        <v>2255</v>
      </c>
    </row>
    <row r="786" spans="1:6">
      <c r="A786" s="9">
        <v>4</v>
      </c>
      <c r="B786" s="5" t="s">
        <v>1311</v>
      </c>
      <c r="C786" s="9" t="s">
        <v>523</v>
      </c>
      <c r="D786" t="s">
        <v>1798</v>
      </c>
      <c r="E786" s="15" t="s">
        <v>1823</v>
      </c>
      <c r="F786" t="s">
        <v>2218</v>
      </c>
    </row>
    <row r="787" spans="1:6">
      <c r="A787" s="9">
        <v>4</v>
      </c>
      <c r="B787" s="5" t="s">
        <v>1312</v>
      </c>
      <c r="C787" s="9" t="s">
        <v>523</v>
      </c>
      <c r="D787" t="s">
        <v>1785</v>
      </c>
      <c r="E787" s="15" t="s">
        <v>1823</v>
      </c>
      <c r="F787" t="s">
        <v>2254</v>
      </c>
    </row>
    <row r="788" spans="1:6">
      <c r="A788" s="9">
        <v>4</v>
      </c>
      <c r="B788" s="5" t="s">
        <v>1313</v>
      </c>
      <c r="C788" s="9" t="s">
        <v>523</v>
      </c>
      <c r="D788" t="s">
        <v>1751</v>
      </c>
      <c r="E788" s="15" t="s">
        <v>1823</v>
      </c>
      <c r="F788" t="s">
        <v>2220</v>
      </c>
    </row>
    <row r="789" spans="1:6">
      <c r="A789" s="9">
        <v>4</v>
      </c>
      <c r="B789" s="5" t="s">
        <v>1314</v>
      </c>
      <c r="C789" s="9" t="s">
        <v>523</v>
      </c>
      <c r="D789" t="s">
        <v>1743</v>
      </c>
      <c r="E789" s="15" t="s">
        <v>1823</v>
      </c>
      <c r="F789" t="s">
        <v>2214</v>
      </c>
    </row>
    <row r="790" spans="1:6">
      <c r="A790" s="9">
        <v>4</v>
      </c>
      <c r="B790" s="5" t="s">
        <v>1315</v>
      </c>
      <c r="C790" s="9" t="s">
        <v>523</v>
      </c>
      <c r="D790" t="s">
        <v>1784</v>
      </c>
      <c r="E790" s="15" t="s">
        <v>1823</v>
      </c>
      <c r="F790" t="s">
        <v>2253</v>
      </c>
    </row>
    <row r="791" spans="1:6">
      <c r="A791" s="9">
        <v>4</v>
      </c>
      <c r="B791" s="5" t="s">
        <v>1316</v>
      </c>
      <c r="C791" s="9" t="s">
        <v>523</v>
      </c>
      <c r="D791" t="s">
        <v>1778</v>
      </c>
      <c r="E791" s="15" t="s">
        <v>1823</v>
      </c>
      <c r="F791" t="s">
        <v>2247</v>
      </c>
    </row>
    <row r="792" spans="1:6">
      <c r="A792" s="9">
        <v>4</v>
      </c>
      <c r="B792" s="5" t="s">
        <v>1317</v>
      </c>
      <c r="C792" s="9" t="s">
        <v>523</v>
      </c>
      <c r="D792" t="s">
        <v>1746</v>
      </c>
      <c r="E792" s="15" t="s">
        <v>1823</v>
      </c>
      <c r="F792" t="s">
        <v>2217</v>
      </c>
    </row>
    <row r="793" spans="1:6">
      <c r="A793" s="9">
        <v>4</v>
      </c>
      <c r="B793" s="5" t="s">
        <v>1318</v>
      </c>
      <c r="C793" s="9" t="s">
        <v>523</v>
      </c>
      <c r="D793" t="s">
        <v>1776</v>
      </c>
      <c r="E793" s="15" t="s">
        <v>1823</v>
      </c>
      <c r="F793" t="s">
        <v>2245</v>
      </c>
    </row>
    <row r="794" spans="1:6">
      <c r="A794" s="9">
        <v>4</v>
      </c>
      <c r="B794" s="5" t="s">
        <v>1319</v>
      </c>
      <c r="C794" s="9" t="s">
        <v>523</v>
      </c>
      <c r="D794" t="s">
        <v>1770</v>
      </c>
      <c r="E794" s="15" t="s">
        <v>1823</v>
      </c>
      <c r="F794" t="s">
        <v>2239</v>
      </c>
    </row>
    <row r="795" spans="1:6">
      <c r="A795" s="9">
        <v>4</v>
      </c>
      <c r="B795" s="5" t="s">
        <v>1320</v>
      </c>
      <c r="C795" s="9" t="s">
        <v>523</v>
      </c>
      <c r="D795" t="s">
        <v>1778</v>
      </c>
      <c r="E795" s="15" t="s">
        <v>1823</v>
      </c>
      <c r="F795" t="s">
        <v>2247</v>
      </c>
    </row>
    <row r="796" spans="1:6">
      <c r="A796" s="9">
        <v>4</v>
      </c>
      <c r="B796" s="5" t="s">
        <v>1321</v>
      </c>
      <c r="C796" s="9" t="s">
        <v>523</v>
      </c>
      <c r="D796" t="s">
        <v>1782</v>
      </c>
      <c r="E796" s="15" t="s">
        <v>1823</v>
      </c>
      <c r="F796" t="s">
        <v>2251</v>
      </c>
    </row>
    <row r="797" spans="1:6">
      <c r="A797" s="9">
        <v>4</v>
      </c>
      <c r="B797" s="5" t="s">
        <v>1322</v>
      </c>
      <c r="C797" s="9" t="s">
        <v>523</v>
      </c>
      <c r="D797" t="s">
        <v>1758</v>
      </c>
      <c r="E797" s="15" t="s">
        <v>1823</v>
      </c>
      <c r="F797" t="s">
        <v>2227</v>
      </c>
    </row>
    <row r="798" spans="1:6">
      <c r="A798" s="9">
        <v>4</v>
      </c>
      <c r="B798" s="5" t="s">
        <v>1323</v>
      </c>
      <c r="C798" s="9" t="s">
        <v>523</v>
      </c>
      <c r="D798" t="s">
        <v>1808</v>
      </c>
      <c r="E798" s="15" t="s">
        <v>1823</v>
      </c>
      <c r="F798" t="s">
        <v>2276</v>
      </c>
    </row>
    <row r="799" spans="1:6">
      <c r="A799" s="9">
        <v>4</v>
      </c>
      <c r="B799" s="5" t="s">
        <v>1324</v>
      </c>
      <c r="C799" s="9" t="s">
        <v>523</v>
      </c>
      <c r="D799" t="s">
        <v>1771</v>
      </c>
      <c r="E799" s="15" t="s">
        <v>1823</v>
      </c>
      <c r="F799" t="s">
        <v>2240</v>
      </c>
    </row>
    <row r="800" spans="1:6">
      <c r="A800" s="9">
        <v>4</v>
      </c>
      <c r="B800" s="5" t="s">
        <v>1325</v>
      </c>
      <c r="C800" s="9" t="s">
        <v>523</v>
      </c>
      <c r="D800" t="s">
        <v>1809</v>
      </c>
      <c r="E800" s="15" t="s">
        <v>1823</v>
      </c>
      <c r="F800" t="s">
        <v>2277</v>
      </c>
    </row>
    <row r="801" spans="1:6">
      <c r="A801" s="9">
        <v>4</v>
      </c>
      <c r="B801" s="5" t="s">
        <v>1326</v>
      </c>
      <c r="C801" s="9" t="s">
        <v>523</v>
      </c>
      <c r="D801" t="s">
        <v>1816</v>
      </c>
      <c r="E801" s="15" t="s">
        <v>1823</v>
      </c>
      <c r="F801" t="s">
        <v>2284</v>
      </c>
    </row>
    <row r="802" spans="1:6">
      <c r="A802" s="9">
        <v>4</v>
      </c>
      <c r="B802" s="5" t="s">
        <v>1327</v>
      </c>
      <c r="C802" s="9" t="s">
        <v>523</v>
      </c>
      <c r="D802" t="s">
        <v>1748</v>
      </c>
      <c r="E802" s="15" t="s">
        <v>1823</v>
      </c>
      <c r="F802" t="s">
        <v>2218</v>
      </c>
    </row>
    <row r="803" spans="1:6">
      <c r="A803" s="9">
        <v>4</v>
      </c>
      <c r="B803" s="5" t="s">
        <v>1328</v>
      </c>
      <c r="C803" s="9" t="s">
        <v>523</v>
      </c>
      <c r="D803" t="s">
        <v>1775</v>
      </c>
      <c r="E803" s="15" t="s">
        <v>1823</v>
      </c>
      <c r="F803" t="s">
        <v>2244</v>
      </c>
    </row>
    <row r="804" spans="1:6">
      <c r="A804" s="9">
        <v>4</v>
      </c>
      <c r="B804" s="5" t="s">
        <v>1329</v>
      </c>
      <c r="C804" s="9" t="s">
        <v>523</v>
      </c>
      <c r="D804" t="s">
        <v>1783</v>
      </c>
      <c r="E804" s="15" t="s">
        <v>1823</v>
      </c>
      <c r="F804" t="s">
        <v>2252</v>
      </c>
    </row>
    <row r="805" spans="1:6">
      <c r="A805" s="9">
        <v>4</v>
      </c>
      <c r="B805" s="5" t="s">
        <v>1330</v>
      </c>
      <c r="C805" s="9" t="s">
        <v>523</v>
      </c>
      <c r="D805" t="s">
        <v>1788</v>
      </c>
      <c r="E805" s="15" t="s">
        <v>1823</v>
      </c>
      <c r="F805" t="s">
        <v>2257</v>
      </c>
    </row>
    <row r="806" spans="1:6">
      <c r="A806" s="9">
        <v>4</v>
      </c>
      <c r="B806" s="5" t="s">
        <v>1331</v>
      </c>
      <c r="C806" s="9" t="s">
        <v>523</v>
      </c>
      <c r="D806" t="s">
        <v>1815</v>
      </c>
      <c r="E806" s="15" t="s">
        <v>1823</v>
      </c>
      <c r="F806" t="s">
        <v>2283</v>
      </c>
    </row>
    <row r="807" spans="1:6">
      <c r="A807" s="9">
        <v>4</v>
      </c>
      <c r="B807" s="5" t="s">
        <v>1332</v>
      </c>
      <c r="C807" s="9" t="s">
        <v>523</v>
      </c>
      <c r="D807" t="s">
        <v>1747</v>
      </c>
      <c r="E807" s="15" t="s">
        <v>1823</v>
      </c>
      <c r="F807" t="s">
        <v>2193</v>
      </c>
    </row>
    <row r="808" spans="1:6">
      <c r="A808" s="9">
        <v>4</v>
      </c>
      <c r="B808" s="5" t="s">
        <v>1333</v>
      </c>
      <c r="C808" s="9" t="s">
        <v>523</v>
      </c>
      <c r="D808" t="s">
        <v>1807</v>
      </c>
      <c r="E808" s="15" t="s">
        <v>1823</v>
      </c>
      <c r="F808" t="s">
        <v>2275</v>
      </c>
    </row>
    <row r="809" spans="1:6">
      <c r="A809" s="9">
        <v>4</v>
      </c>
      <c r="B809" s="5" t="s">
        <v>1334</v>
      </c>
      <c r="C809" s="9" t="s">
        <v>523</v>
      </c>
      <c r="D809" t="s">
        <v>1750</v>
      </c>
      <c r="E809" s="15" t="s">
        <v>1823</v>
      </c>
      <c r="F809" t="s">
        <v>2219</v>
      </c>
    </row>
    <row r="810" spans="1:6">
      <c r="A810" s="9">
        <v>4</v>
      </c>
      <c r="B810" s="5" t="s">
        <v>1335</v>
      </c>
      <c r="C810" s="9" t="s">
        <v>523</v>
      </c>
      <c r="D810" t="s">
        <v>1749</v>
      </c>
      <c r="E810" s="15" t="s">
        <v>1823</v>
      </c>
      <c r="F810" t="s">
        <v>2192</v>
      </c>
    </row>
    <row r="811" spans="1:6">
      <c r="A811" s="9">
        <v>4</v>
      </c>
      <c r="B811" s="5" t="s">
        <v>1336</v>
      </c>
      <c r="C811" s="9" t="s">
        <v>523</v>
      </c>
      <c r="D811" t="s">
        <v>1818</v>
      </c>
      <c r="E811" s="15" t="s">
        <v>1823</v>
      </c>
      <c r="F811" t="s">
        <v>2286</v>
      </c>
    </row>
    <row r="812" spans="1:6">
      <c r="A812" s="9">
        <v>4</v>
      </c>
      <c r="B812" s="5" t="s">
        <v>1337</v>
      </c>
      <c r="C812" s="9" t="s">
        <v>523</v>
      </c>
      <c r="D812" t="s">
        <v>1814</v>
      </c>
      <c r="E812" s="15" t="s">
        <v>1823</v>
      </c>
      <c r="F812" t="s">
        <v>2282</v>
      </c>
    </row>
    <row r="813" spans="1:6">
      <c r="A813" s="9">
        <v>4</v>
      </c>
      <c r="B813" s="5" t="s">
        <v>1338</v>
      </c>
      <c r="C813" s="9" t="s">
        <v>523</v>
      </c>
      <c r="D813" t="s">
        <v>1741</v>
      </c>
      <c r="E813" s="15" t="s">
        <v>1823</v>
      </c>
      <c r="F813" t="s">
        <v>2212</v>
      </c>
    </row>
    <row r="814" spans="1:6">
      <c r="A814" s="9">
        <v>4</v>
      </c>
      <c r="B814" s="5" t="s">
        <v>1339</v>
      </c>
      <c r="C814" s="9" t="s">
        <v>523</v>
      </c>
      <c r="D814" t="s">
        <v>1769</v>
      </c>
      <c r="E814" s="15" t="s">
        <v>1823</v>
      </c>
      <c r="F814" t="s">
        <v>2238</v>
      </c>
    </row>
    <row r="815" spans="1:6">
      <c r="A815" s="9">
        <v>4</v>
      </c>
      <c r="B815" s="5" t="s">
        <v>1340</v>
      </c>
      <c r="C815" s="9" t="s">
        <v>523</v>
      </c>
      <c r="D815" t="s">
        <v>1813</v>
      </c>
      <c r="E815" s="15" t="s">
        <v>1823</v>
      </c>
      <c r="F815" t="s">
        <v>2281</v>
      </c>
    </row>
    <row r="816" spans="1:6">
      <c r="A816" s="9">
        <v>4</v>
      </c>
      <c r="B816" s="5" t="s">
        <v>1341</v>
      </c>
      <c r="C816" s="9" t="s">
        <v>523</v>
      </c>
      <c r="D816" t="s">
        <v>1820</v>
      </c>
      <c r="E816" s="15" t="s">
        <v>1823</v>
      </c>
      <c r="F816" t="s">
        <v>2287</v>
      </c>
    </row>
    <row r="817" spans="1:6">
      <c r="A817" s="9">
        <v>4</v>
      </c>
      <c r="B817" s="5" t="s">
        <v>1342</v>
      </c>
      <c r="C817" s="9" t="s">
        <v>523</v>
      </c>
      <c r="D817" t="s">
        <v>1744</v>
      </c>
      <c r="E817" s="15" t="s">
        <v>1823</v>
      </c>
      <c r="F817" t="s">
        <v>2215</v>
      </c>
    </row>
    <row r="818" spans="1:6">
      <c r="A818" s="9">
        <v>4</v>
      </c>
      <c r="B818" s="5" t="s">
        <v>1343</v>
      </c>
      <c r="C818" s="9" t="s">
        <v>523</v>
      </c>
      <c r="D818" t="s">
        <v>1777</v>
      </c>
      <c r="E818" s="15" t="s">
        <v>1823</v>
      </c>
      <c r="F818" t="s">
        <v>2246</v>
      </c>
    </row>
    <row r="819" spans="1:6">
      <c r="A819" s="9">
        <v>4</v>
      </c>
      <c r="B819" s="5" t="s">
        <v>1344</v>
      </c>
      <c r="C819" s="9" t="s">
        <v>523</v>
      </c>
      <c r="D819" t="s">
        <v>1817</v>
      </c>
      <c r="E819" s="15" t="s">
        <v>1823</v>
      </c>
      <c r="F819" t="s">
        <v>2285</v>
      </c>
    </row>
    <row r="820" spans="1:6">
      <c r="A820" s="9">
        <v>4</v>
      </c>
      <c r="B820" s="5" t="s">
        <v>1345</v>
      </c>
      <c r="C820" s="9" t="s">
        <v>523</v>
      </c>
      <c r="D820" t="s">
        <v>1806</v>
      </c>
      <c r="E820" s="15" t="s">
        <v>1823</v>
      </c>
      <c r="F820" t="s">
        <v>2274</v>
      </c>
    </row>
    <row r="821" spans="1:6">
      <c r="A821" s="9">
        <v>4</v>
      </c>
      <c r="B821" s="5" t="s">
        <v>1346</v>
      </c>
      <c r="C821" s="9" t="s">
        <v>523</v>
      </c>
      <c r="D821" t="s">
        <v>1790</v>
      </c>
      <c r="E821" s="15" t="s">
        <v>1823</v>
      </c>
      <c r="F821" t="s">
        <v>2259</v>
      </c>
    </row>
    <row r="822" spans="1:6">
      <c r="A822" s="9">
        <v>4</v>
      </c>
      <c r="B822" s="5" t="s">
        <v>1347</v>
      </c>
      <c r="C822" s="9" t="s">
        <v>523</v>
      </c>
      <c r="D822" t="s">
        <v>1789</v>
      </c>
      <c r="E822" s="15" t="s">
        <v>1823</v>
      </c>
      <c r="F822" t="s">
        <v>2258</v>
      </c>
    </row>
    <row r="823" spans="1:6">
      <c r="A823" s="9">
        <v>4</v>
      </c>
      <c r="B823" s="5" t="s">
        <v>1348</v>
      </c>
      <c r="C823" s="9" t="s">
        <v>523</v>
      </c>
      <c r="D823" t="s">
        <v>1787</v>
      </c>
      <c r="E823" s="15" t="s">
        <v>1823</v>
      </c>
      <c r="F823" t="s">
        <v>2256</v>
      </c>
    </row>
    <row r="824" spans="1:6">
      <c r="A824" s="9">
        <v>4</v>
      </c>
      <c r="B824" s="5" t="s">
        <v>1349</v>
      </c>
      <c r="C824" s="9" t="s">
        <v>523</v>
      </c>
      <c r="D824" t="s">
        <v>1819</v>
      </c>
      <c r="E824" s="15" t="s">
        <v>1823</v>
      </c>
      <c r="F824" t="s">
        <v>2137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197"/>
  <sheetViews>
    <sheetView workbookViewId="0">
      <selection activeCell="E17" sqref="E17"/>
    </sheetView>
  </sheetViews>
  <sheetFormatPr baseColWidth="10" defaultRowHeight="12.75"/>
  <cols>
    <col min="1" max="1" width="11" style="18"/>
    <col min="2" max="2" width="11" style="19"/>
    <col min="3" max="3" width="62.5" customWidth="1"/>
    <col min="4" max="4" width="37.25" style="19" customWidth="1"/>
  </cols>
  <sheetData>
    <row r="1" spans="1:5" s="22" customFormat="1" ht="25.5" customHeight="1">
      <c r="A1" s="20" t="s">
        <v>5498</v>
      </c>
      <c r="B1" s="21" t="s">
        <v>2700</v>
      </c>
      <c r="C1" s="22" t="s">
        <v>2699</v>
      </c>
      <c r="D1" s="23" t="s">
        <v>1350</v>
      </c>
      <c r="E1" s="22" t="s">
        <v>1824</v>
      </c>
    </row>
    <row r="2" spans="1:5">
      <c r="A2" s="18">
        <v>1</v>
      </c>
      <c r="B2" s="6">
        <v>0</v>
      </c>
      <c r="C2" t="s">
        <v>2703</v>
      </c>
      <c r="D2" s="19" t="s">
        <v>2704</v>
      </c>
      <c r="E2" t="s">
        <v>2289</v>
      </c>
    </row>
    <row r="3" spans="1:5">
      <c r="A3" s="18">
        <v>2</v>
      </c>
      <c r="B3" s="6">
        <v>1</v>
      </c>
      <c r="C3" t="s">
        <v>2705</v>
      </c>
      <c r="D3" s="19" t="s">
        <v>2706</v>
      </c>
      <c r="E3" t="s">
        <v>2707</v>
      </c>
    </row>
    <row r="4" spans="1:5">
      <c r="B4" s="6">
        <v>3</v>
      </c>
      <c r="C4" t="s">
        <v>2708</v>
      </c>
      <c r="D4" s="19" t="s">
        <v>2709</v>
      </c>
      <c r="E4" t="s">
        <v>2710</v>
      </c>
    </row>
    <row r="5" spans="1:5">
      <c r="B5" s="6">
        <v>4</v>
      </c>
      <c r="C5" t="s">
        <v>2711</v>
      </c>
      <c r="D5" s="19" t="s">
        <v>2709</v>
      </c>
      <c r="E5" t="s">
        <v>2710</v>
      </c>
    </row>
    <row r="6" spans="1:5">
      <c r="B6" s="6">
        <v>4</v>
      </c>
      <c r="C6" t="s">
        <v>2712</v>
      </c>
    </row>
    <row r="7" spans="1:5">
      <c r="B7" s="6">
        <v>3</v>
      </c>
      <c r="C7" t="s">
        <v>2713</v>
      </c>
      <c r="D7" s="19" t="s">
        <v>2714</v>
      </c>
    </row>
    <row r="8" spans="1:5">
      <c r="B8" s="6">
        <v>2</v>
      </c>
      <c r="C8" t="s">
        <v>2715</v>
      </c>
      <c r="D8" s="19" t="s">
        <v>2716</v>
      </c>
      <c r="E8" t="s">
        <v>2717</v>
      </c>
    </row>
    <row r="9" spans="1:5">
      <c r="B9" s="6">
        <v>3</v>
      </c>
      <c r="C9" t="s">
        <v>2718</v>
      </c>
      <c r="D9" s="19" t="s">
        <v>2719</v>
      </c>
      <c r="E9" t="s">
        <v>2720</v>
      </c>
    </row>
    <row r="10" spans="1:5">
      <c r="B10" s="6">
        <v>3</v>
      </c>
      <c r="C10" t="s">
        <v>2721</v>
      </c>
      <c r="D10" s="19" t="s">
        <v>2722</v>
      </c>
      <c r="E10" t="s">
        <v>2723</v>
      </c>
    </row>
    <row r="11" spans="1:5">
      <c r="B11" s="6">
        <v>4</v>
      </c>
      <c r="C11" t="s">
        <v>2724</v>
      </c>
      <c r="D11" s="19" t="s">
        <v>2722</v>
      </c>
      <c r="E11" t="s">
        <v>2723</v>
      </c>
    </row>
    <row r="12" spans="1:5">
      <c r="B12" s="6">
        <v>3</v>
      </c>
      <c r="C12" t="s">
        <v>2725</v>
      </c>
      <c r="D12" s="19" t="s">
        <v>2726</v>
      </c>
      <c r="E12" t="s">
        <v>2727</v>
      </c>
    </row>
    <row r="13" spans="1:5">
      <c r="B13" s="6">
        <v>4</v>
      </c>
      <c r="C13" t="s">
        <v>2728</v>
      </c>
      <c r="D13" s="19" t="s">
        <v>2729</v>
      </c>
      <c r="E13" t="s">
        <v>2730</v>
      </c>
    </row>
    <row r="14" spans="1:5">
      <c r="B14" s="6">
        <v>3</v>
      </c>
      <c r="C14" t="s">
        <v>2731</v>
      </c>
      <c r="D14" s="19" t="s">
        <v>2732</v>
      </c>
      <c r="E14" t="s">
        <v>2733</v>
      </c>
    </row>
    <row r="15" spans="1:5">
      <c r="B15" s="6">
        <v>3</v>
      </c>
      <c r="C15" t="s">
        <v>2734</v>
      </c>
      <c r="D15" s="19" t="s">
        <v>2732</v>
      </c>
      <c r="E15" t="s">
        <v>2733</v>
      </c>
    </row>
    <row r="16" spans="1:5">
      <c r="B16" s="6">
        <v>3</v>
      </c>
      <c r="C16" t="s">
        <v>2735</v>
      </c>
      <c r="D16" s="19" t="s">
        <v>2736</v>
      </c>
      <c r="E16" t="s">
        <v>2737</v>
      </c>
    </row>
    <row r="17" spans="2:5">
      <c r="B17" s="6">
        <v>3</v>
      </c>
      <c r="C17" t="s">
        <v>2738</v>
      </c>
      <c r="D17" s="19" t="s">
        <v>2736</v>
      </c>
      <c r="E17" t="s">
        <v>2737</v>
      </c>
    </row>
    <row r="18" spans="2:5">
      <c r="B18" s="6">
        <v>3</v>
      </c>
      <c r="C18" t="s">
        <v>2739</v>
      </c>
      <c r="D18" s="19" t="s">
        <v>2740</v>
      </c>
      <c r="E18" t="s">
        <v>2741</v>
      </c>
    </row>
    <row r="19" spans="2:5">
      <c r="B19" s="6">
        <v>3</v>
      </c>
      <c r="C19" t="s">
        <v>2742</v>
      </c>
      <c r="D19" s="19" t="s">
        <v>2740</v>
      </c>
      <c r="E19" t="s">
        <v>2741</v>
      </c>
    </row>
    <row r="20" spans="2:5">
      <c r="B20" s="6">
        <v>3</v>
      </c>
      <c r="C20" t="s">
        <v>2743</v>
      </c>
      <c r="D20" s="19" t="s">
        <v>2744</v>
      </c>
      <c r="E20" t="s">
        <v>2745</v>
      </c>
    </row>
    <row r="21" spans="2:5">
      <c r="B21" s="6">
        <v>3</v>
      </c>
      <c r="C21" t="s">
        <v>2746</v>
      </c>
      <c r="D21" s="19" t="s">
        <v>2744</v>
      </c>
      <c r="E21" t="s">
        <v>2745</v>
      </c>
    </row>
    <row r="22" spans="2:5">
      <c r="B22" s="6">
        <v>2</v>
      </c>
      <c r="C22" t="s">
        <v>2747</v>
      </c>
      <c r="D22" s="19" t="s">
        <v>2748</v>
      </c>
      <c r="E22" t="s">
        <v>2749</v>
      </c>
    </row>
    <row r="23" spans="2:5">
      <c r="B23" s="6">
        <v>3</v>
      </c>
      <c r="C23" t="s">
        <v>2750</v>
      </c>
      <c r="D23" s="19" t="s">
        <v>2751</v>
      </c>
      <c r="E23" t="s">
        <v>2752</v>
      </c>
    </row>
    <row r="24" spans="2:5">
      <c r="B24" s="6">
        <v>3</v>
      </c>
      <c r="C24" t="s">
        <v>2753</v>
      </c>
      <c r="D24" s="19" t="s">
        <v>2754</v>
      </c>
      <c r="E24" t="s">
        <v>2755</v>
      </c>
    </row>
    <row r="25" spans="2:5">
      <c r="B25" s="6">
        <v>4</v>
      </c>
      <c r="C25" t="s">
        <v>2756</v>
      </c>
      <c r="D25" s="19" t="s">
        <v>2754</v>
      </c>
      <c r="E25" t="s">
        <v>2755</v>
      </c>
    </row>
    <row r="26" spans="2:5">
      <c r="B26" s="6">
        <v>3</v>
      </c>
      <c r="C26" t="s">
        <v>2757</v>
      </c>
      <c r="D26" s="19" t="s">
        <v>2758</v>
      </c>
      <c r="E26" t="s">
        <v>2759</v>
      </c>
    </row>
    <row r="27" spans="2:5">
      <c r="B27" s="6">
        <v>5</v>
      </c>
      <c r="C27" t="s">
        <v>2760</v>
      </c>
      <c r="D27" s="19" t="s">
        <v>2761</v>
      </c>
      <c r="E27" t="s">
        <v>2762</v>
      </c>
    </row>
    <row r="28" spans="2:5">
      <c r="B28" s="6">
        <v>4</v>
      </c>
      <c r="C28" t="s">
        <v>2763</v>
      </c>
      <c r="D28" s="19" t="s">
        <v>2761</v>
      </c>
      <c r="E28" t="s">
        <v>2762</v>
      </c>
    </row>
    <row r="29" spans="2:5">
      <c r="B29" s="6">
        <v>4</v>
      </c>
      <c r="C29" t="s">
        <v>2764</v>
      </c>
      <c r="D29" s="19" t="s">
        <v>2761</v>
      </c>
      <c r="E29" t="s">
        <v>2762</v>
      </c>
    </row>
    <row r="30" spans="2:5">
      <c r="B30" s="6">
        <v>3</v>
      </c>
      <c r="C30" t="s">
        <v>2765</v>
      </c>
      <c r="D30" s="19" t="s">
        <v>2766</v>
      </c>
      <c r="E30" t="s">
        <v>2767</v>
      </c>
    </row>
    <row r="31" spans="2:5">
      <c r="B31" s="6">
        <v>4</v>
      </c>
      <c r="C31" t="s">
        <v>2768</v>
      </c>
      <c r="D31" s="19" t="s">
        <v>2766</v>
      </c>
      <c r="E31" t="s">
        <v>2767</v>
      </c>
    </row>
    <row r="32" spans="2:5">
      <c r="B32" s="6">
        <v>3</v>
      </c>
      <c r="C32" t="s">
        <v>2769</v>
      </c>
      <c r="D32" s="19" t="s">
        <v>2770</v>
      </c>
      <c r="E32" t="s">
        <v>2771</v>
      </c>
    </row>
    <row r="33" spans="2:5">
      <c r="B33" s="6">
        <v>4</v>
      </c>
      <c r="C33" t="s">
        <v>2772</v>
      </c>
      <c r="D33" s="19" t="s">
        <v>2770</v>
      </c>
      <c r="E33" t="s">
        <v>2771</v>
      </c>
    </row>
    <row r="34" spans="2:5">
      <c r="B34" s="6">
        <v>5</v>
      </c>
      <c r="C34" t="s">
        <v>2773</v>
      </c>
      <c r="D34" s="19" t="s">
        <v>2774</v>
      </c>
      <c r="E34" t="s">
        <v>2775</v>
      </c>
    </row>
    <row r="35" spans="2:5">
      <c r="B35" s="6">
        <v>4</v>
      </c>
      <c r="C35" t="s">
        <v>2776</v>
      </c>
      <c r="D35" s="19" t="s">
        <v>2774</v>
      </c>
      <c r="E35" t="s">
        <v>2775</v>
      </c>
    </row>
    <row r="36" spans="2:5">
      <c r="B36" s="6">
        <v>4</v>
      </c>
      <c r="C36" t="s">
        <v>2777</v>
      </c>
      <c r="D36" s="19" t="s">
        <v>2774</v>
      </c>
      <c r="E36" t="s">
        <v>2775</v>
      </c>
    </row>
    <row r="37" spans="2:5">
      <c r="B37" s="6">
        <v>2</v>
      </c>
      <c r="C37" t="s">
        <v>2778</v>
      </c>
      <c r="D37" s="19" t="s">
        <v>2779</v>
      </c>
    </row>
    <row r="38" spans="2:5">
      <c r="B38" s="6">
        <v>3</v>
      </c>
      <c r="C38" t="s">
        <v>2780</v>
      </c>
      <c r="E38" t="s">
        <v>2781</v>
      </c>
    </row>
    <row r="39" spans="2:5">
      <c r="B39" s="6">
        <v>3</v>
      </c>
      <c r="C39" t="s">
        <v>2782</v>
      </c>
      <c r="D39" s="19" t="s">
        <v>2783</v>
      </c>
    </row>
    <row r="40" spans="2:5">
      <c r="B40" s="6">
        <v>3</v>
      </c>
      <c r="C40" t="s">
        <v>2784</v>
      </c>
      <c r="D40" s="19" t="s">
        <v>2785</v>
      </c>
      <c r="E40" t="s">
        <v>2786</v>
      </c>
    </row>
    <row r="41" spans="2:5">
      <c r="B41" s="6">
        <v>4</v>
      </c>
      <c r="C41" t="s">
        <v>2787</v>
      </c>
      <c r="D41" s="19" t="s">
        <v>2788</v>
      </c>
      <c r="E41" t="s">
        <v>2789</v>
      </c>
    </row>
    <row r="42" spans="2:5">
      <c r="B42" s="6">
        <v>4</v>
      </c>
      <c r="C42" t="s">
        <v>2790</v>
      </c>
      <c r="D42" s="19" t="s">
        <v>2791</v>
      </c>
      <c r="E42" t="s">
        <v>2792</v>
      </c>
    </row>
    <row r="43" spans="2:5">
      <c r="B43" s="6">
        <v>4</v>
      </c>
      <c r="C43" t="s">
        <v>2793</v>
      </c>
      <c r="D43" s="19" t="s">
        <v>2794</v>
      </c>
      <c r="E43" t="s">
        <v>2795</v>
      </c>
    </row>
    <row r="44" spans="2:5">
      <c r="B44" s="6">
        <v>4</v>
      </c>
      <c r="C44" t="s">
        <v>2796</v>
      </c>
      <c r="D44" s="19" t="s">
        <v>2794</v>
      </c>
      <c r="E44" t="s">
        <v>2795</v>
      </c>
    </row>
    <row r="45" spans="2:5">
      <c r="B45" s="6">
        <v>3</v>
      </c>
      <c r="C45" t="s">
        <v>2797</v>
      </c>
      <c r="D45" s="19" t="s">
        <v>2798</v>
      </c>
      <c r="E45" t="s">
        <v>2799</v>
      </c>
    </row>
    <row r="46" spans="2:5">
      <c r="B46" s="6">
        <v>3</v>
      </c>
      <c r="C46" t="s">
        <v>2800</v>
      </c>
      <c r="D46" s="19" t="s">
        <v>2801</v>
      </c>
      <c r="E46" t="s">
        <v>2802</v>
      </c>
    </row>
    <row r="47" spans="2:5">
      <c r="B47" s="6">
        <v>3</v>
      </c>
      <c r="C47" t="s">
        <v>2803</v>
      </c>
      <c r="D47" s="19" t="s">
        <v>2804</v>
      </c>
      <c r="E47" t="s">
        <v>2805</v>
      </c>
    </row>
    <row r="48" spans="2:5">
      <c r="B48" s="6">
        <v>4</v>
      </c>
      <c r="C48" t="s">
        <v>2806</v>
      </c>
      <c r="D48" s="19" t="s">
        <v>2807</v>
      </c>
      <c r="E48" t="s">
        <v>2808</v>
      </c>
    </row>
    <row r="49" spans="2:5">
      <c r="B49" s="6">
        <v>4</v>
      </c>
      <c r="C49" t="s">
        <v>2809</v>
      </c>
      <c r="D49" s="19" t="s">
        <v>2810</v>
      </c>
      <c r="E49" t="s">
        <v>2811</v>
      </c>
    </row>
    <row r="50" spans="2:5">
      <c r="B50" s="6">
        <v>4</v>
      </c>
      <c r="C50" t="s">
        <v>2812</v>
      </c>
      <c r="D50" s="19" t="s">
        <v>2813</v>
      </c>
      <c r="E50" t="s">
        <v>2814</v>
      </c>
    </row>
    <row r="51" spans="2:5">
      <c r="B51" s="6">
        <v>4</v>
      </c>
      <c r="C51" t="s">
        <v>2815</v>
      </c>
      <c r="D51" s="19" t="s">
        <v>2816</v>
      </c>
      <c r="E51" t="s">
        <v>2817</v>
      </c>
    </row>
    <row r="52" spans="2:5">
      <c r="B52" s="6">
        <v>4</v>
      </c>
      <c r="C52" t="s">
        <v>2818</v>
      </c>
      <c r="D52" s="19" t="s">
        <v>2819</v>
      </c>
      <c r="E52" t="s">
        <v>2820</v>
      </c>
    </row>
    <row r="53" spans="2:5">
      <c r="B53" s="6">
        <v>4</v>
      </c>
      <c r="C53" t="s">
        <v>2821</v>
      </c>
      <c r="D53" s="19" t="s">
        <v>2822</v>
      </c>
      <c r="E53" t="s">
        <v>2823</v>
      </c>
    </row>
    <row r="54" spans="2:5">
      <c r="B54" s="6">
        <v>4</v>
      </c>
      <c r="C54" t="s">
        <v>2824</v>
      </c>
      <c r="D54" s="19" t="s">
        <v>2825</v>
      </c>
      <c r="E54" t="s">
        <v>2826</v>
      </c>
    </row>
    <row r="55" spans="2:5">
      <c r="B55" s="6">
        <v>4</v>
      </c>
      <c r="C55" t="s">
        <v>2827</v>
      </c>
      <c r="D55" s="19" t="s">
        <v>2828</v>
      </c>
      <c r="E55" t="s">
        <v>2829</v>
      </c>
    </row>
    <row r="56" spans="2:5">
      <c r="B56" s="6">
        <v>4</v>
      </c>
      <c r="C56" t="s">
        <v>2830</v>
      </c>
      <c r="D56" s="19" t="s">
        <v>2831</v>
      </c>
      <c r="E56" t="s">
        <v>2832</v>
      </c>
    </row>
    <row r="57" spans="2:5">
      <c r="B57" s="6">
        <v>4</v>
      </c>
      <c r="C57" t="s">
        <v>2833</v>
      </c>
      <c r="D57" s="19" t="s">
        <v>2834</v>
      </c>
      <c r="E57" t="s">
        <v>2835</v>
      </c>
    </row>
    <row r="58" spans="2:5">
      <c r="B58" s="6">
        <v>4</v>
      </c>
      <c r="C58" t="s">
        <v>2836</v>
      </c>
      <c r="D58" s="19" t="s">
        <v>2837</v>
      </c>
      <c r="E58" t="s">
        <v>2838</v>
      </c>
    </row>
    <row r="59" spans="2:5">
      <c r="B59" s="6">
        <v>4</v>
      </c>
      <c r="C59" t="s">
        <v>2839</v>
      </c>
      <c r="D59" s="19" t="s">
        <v>2840</v>
      </c>
      <c r="E59" t="s">
        <v>2841</v>
      </c>
    </row>
    <row r="60" spans="2:5">
      <c r="B60" s="6">
        <v>4</v>
      </c>
      <c r="C60" t="s">
        <v>2842</v>
      </c>
      <c r="D60" s="19" t="s">
        <v>2843</v>
      </c>
      <c r="E60" t="s">
        <v>2844</v>
      </c>
    </row>
    <row r="61" spans="2:5">
      <c r="B61" s="6">
        <v>4</v>
      </c>
      <c r="C61" t="s">
        <v>2845</v>
      </c>
      <c r="D61" s="19" t="s">
        <v>2846</v>
      </c>
      <c r="E61" t="s">
        <v>2847</v>
      </c>
    </row>
    <row r="62" spans="2:5">
      <c r="B62" s="6">
        <v>4</v>
      </c>
      <c r="C62" t="s">
        <v>2848</v>
      </c>
      <c r="D62" s="19" t="s">
        <v>2849</v>
      </c>
      <c r="E62" t="s">
        <v>2430</v>
      </c>
    </row>
    <row r="63" spans="2:5">
      <c r="B63" s="6">
        <v>4</v>
      </c>
      <c r="C63" t="s">
        <v>2850</v>
      </c>
      <c r="D63" s="19" t="s">
        <v>2851</v>
      </c>
      <c r="E63" t="s">
        <v>2852</v>
      </c>
    </row>
    <row r="64" spans="2:5">
      <c r="B64" s="6">
        <v>4</v>
      </c>
      <c r="C64" t="s">
        <v>2853</v>
      </c>
      <c r="D64" s="19" t="s">
        <v>2854</v>
      </c>
      <c r="E64" t="s">
        <v>2855</v>
      </c>
    </row>
    <row r="65" spans="2:5">
      <c r="B65" s="6">
        <v>4</v>
      </c>
      <c r="C65" t="s">
        <v>2856</v>
      </c>
      <c r="D65" s="19" t="s">
        <v>2857</v>
      </c>
      <c r="E65" t="s">
        <v>2858</v>
      </c>
    </row>
    <row r="66" spans="2:5">
      <c r="B66" s="6">
        <v>4</v>
      </c>
      <c r="C66" t="s">
        <v>2859</v>
      </c>
      <c r="D66" s="19" t="s">
        <v>2860</v>
      </c>
      <c r="E66" t="s">
        <v>2861</v>
      </c>
    </row>
    <row r="67" spans="2:5">
      <c r="B67" s="6">
        <v>4</v>
      </c>
      <c r="C67" t="s">
        <v>2862</v>
      </c>
      <c r="D67" s="19" t="s">
        <v>2863</v>
      </c>
      <c r="E67" t="s">
        <v>2864</v>
      </c>
    </row>
    <row r="68" spans="2:5">
      <c r="B68" s="6">
        <v>4</v>
      </c>
      <c r="C68" t="s">
        <v>2865</v>
      </c>
      <c r="D68" s="19" t="s">
        <v>2866</v>
      </c>
      <c r="E68" t="s">
        <v>2867</v>
      </c>
    </row>
    <row r="69" spans="2:5">
      <c r="B69" s="6">
        <v>4</v>
      </c>
      <c r="C69" t="s">
        <v>2868</v>
      </c>
      <c r="D69" s="19" t="s">
        <v>2869</v>
      </c>
      <c r="E69" t="s">
        <v>2870</v>
      </c>
    </row>
    <row r="70" spans="2:5">
      <c r="B70" s="6">
        <v>4</v>
      </c>
      <c r="C70" t="s">
        <v>2871</v>
      </c>
      <c r="D70" s="19" t="s">
        <v>2872</v>
      </c>
      <c r="E70" t="s">
        <v>2873</v>
      </c>
    </row>
    <row r="71" spans="2:5">
      <c r="B71" s="6">
        <v>4</v>
      </c>
      <c r="C71" t="s">
        <v>2874</v>
      </c>
      <c r="D71" s="19" t="s">
        <v>2875</v>
      </c>
      <c r="E71" t="s">
        <v>2876</v>
      </c>
    </row>
    <row r="72" spans="2:5">
      <c r="B72" s="6">
        <v>4</v>
      </c>
      <c r="C72" t="s">
        <v>2877</v>
      </c>
      <c r="D72" s="19" t="s">
        <v>2878</v>
      </c>
      <c r="E72" t="s">
        <v>2879</v>
      </c>
    </row>
    <row r="73" spans="2:5">
      <c r="B73" s="6">
        <v>4</v>
      </c>
      <c r="C73" t="s">
        <v>2880</v>
      </c>
      <c r="D73" s="19" t="s">
        <v>2881</v>
      </c>
      <c r="E73" t="s">
        <v>2882</v>
      </c>
    </row>
    <row r="74" spans="2:5">
      <c r="B74" s="6">
        <v>4</v>
      </c>
      <c r="C74" t="s">
        <v>2883</v>
      </c>
      <c r="D74" s="19" t="s">
        <v>2884</v>
      </c>
      <c r="E74" t="s">
        <v>2885</v>
      </c>
    </row>
    <row r="75" spans="2:5">
      <c r="B75" s="6">
        <v>3</v>
      </c>
      <c r="C75" t="s">
        <v>2886</v>
      </c>
      <c r="D75" s="19" t="s">
        <v>2887</v>
      </c>
      <c r="E75" t="s">
        <v>2888</v>
      </c>
    </row>
    <row r="76" spans="2:5">
      <c r="B76" s="6">
        <v>4</v>
      </c>
      <c r="C76" t="s">
        <v>2889</v>
      </c>
      <c r="D76" s="19" t="s">
        <v>2890</v>
      </c>
      <c r="E76" t="s">
        <v>2891</v>
      </c>
    </row>
    <row r="77" spans="2:5">
      <c r="B77" s="6">
        <v>4</v>
      </c>
      <c r="C77" t="s">
        <v>2892</v>
      </c>
      <c r="D77" s="19" t="s">
        <v>2893</v>
      </c>
      <c r="E77" t="s">
        <v>2894</v>
      </c>
    </row>
    <row r="78" spans="2:5">
      <c r="B78" s="6">
        <v>4</v>
      </c>
      <c r="C78" t="s">
        <v>2895</v>
      </c>
      <c r="D78" s="19" t="s">
        <v>2896</v>
      </c>
      <c r="E78" t="s">
        <v>2897</v>
      </c>
    </row>
    <row r="79" spans="2:5">
      <c r="B79" s="6">
        <v>4</v>
      </c>
      <c r="C79" t="s">
        <v>2898</v>
      </c>
      <c r="D79" s="19" t="s">
        <v>2899</v>
      </c>
      <c r="E79" t="s">
        <v>2900</v>
      </c>
    </row>
    <row r="80" spans="2:5">
      <c r="B80" s="6">
        <v>4</v>
      </c>
      <c r="C80" t="s">
        <v>2901</v>
      </c>
      <c r="D80" s="19" t="s">
        <v>2902</v>
      </c>
      <c r="E80" t="s">
        <v>2903</v>
      </c>
    </row>
    <row r="81" spans="2:5">
      <c r="B81" s="6">
        <v>4</v>
      </c>
      <c r="C81" t="s">
        <v>2904</v>
      </c>
      <c r="D81" s="19" t="s">
        <v>2905</v>
      </c>
      <c r="E81" t="s">
        <v>2906</v>
      </c>
    </row>
    <row r="82" spans="2:5">
      <c r="B82" s="6">
        <v>4</v>
      </c>
      <c r="C82" t="s">
        <v>2907</v>
      </c>
      <c r="D82" s="19" t="s">
        <v>2908</v>
      </c>
      <c r="E82" t="s">
        <v>2909</v>
      </c>
    </row>
    <row r="83" spans="2:5">
      <c r="B83" s="6">
        <v>4</v>
      </c>
      <c r="C83" t="s">
        <v>2910</v>
      </c>
      <c r="D83" s="19" t="s">
        <v>2911</v>
      </c>
      <c r="E83" t="s">
        <v>2912</v>
      </c>
    </row>
    <row r="84" spans="2:5">
      <c r="B84" s="6">
        <v>4</v>
      </c>
      <c r="C84" t="s">
        <v>2913</v>
      </c>
      <c r="D84" s="19" t="s">
        <v>2914</v>
      </c>
      <c r="E84" t="s">
        <v>2915</v>
      </c>
    </row>
    <row r="85" spans="2:5">
      <c r="B85" s="6">
        <v>4</v>
      </c>
      <c r="C85" t="s">
        <v>2916</v>
      </c>
      <c r="D85" s="19" t="s">
        <v>2917</v>
      </c>
      <c r="E85" t="s">
        <v>2918</v>
      </c>
    </row>
    <row r="86" spans="2:5">
      <c r="B86" s="6">
        <v>4</v>
      </c>
      <c r="C86" t="s">
        <v>2919</v>
      </c>
      <c r="D86" s="19" t="s">
        <v>2920</v>
      </c>
      <c r="E86" t="s">
        <v>2921</v>
      </c>
    </row>
    <row r="87" spans="2:5">
      <c r="B87" s="6">
        <v>4</v>
      </c>
      <c r="C87" t="s">
        <v>2922</v>
      </c>
      <c r="D87" s="19" t="s">
        <v>2923</v>
      </c>
      <c r="E87" t="s">
        <v>2924</v>
      </c>
    </row>
    <row r="88" spans="2:5">
      <c r="B88" s="6">
        <v>4</v>
      </c>
      <c r="C88" t="s">
        <v>2925</v>
      </c>
      <c r="D88" s="19" t="s">
        <v>2926</v>
      </c>
      <c r="E88" t="s">
        <v>2927</v>
      </c>
    </row>
    <row r="89" spans="2:5">
      <c r="B89" s="6">
        <v>3</v>
      </c>
      <c r="C89" t="s">
        <v>2928</v>
      </c>
      <c r="D89" s="19" t="s">
        <v>2929</v>
      </c>
      <c r="E89" t="s">
        <v>2930</v>
      </c>
    </row>
    <row r="90" spans="2:5">
      <c r="B90" s="6">
        <v>3</v>
      </c>
      <c r="C90" t="s">
        <v>2931</v>
      </c>
      <c r="D90" s="19" t="s">
        <v>2932</v>
      </c>
      <c r="E90" t="s">
        <v>2933</v>
      </c>
    </row>
    <row r="91" spans="2:5">
      <c r="B91" s="6">
        <v>3</v>
      </c>
      <c r="C91" t="s">
        <v>2934</v>
      </c>
      <c r="D91" s="19" t="s">
        <v>2935</v>
      </c>
      <c r="E91" t="s">
        <v>2936</v>
      </c>
    </row>
    <row r="92" spans="2:5">
      <c r="B92" s="6">
        <v>4</v>
      </c>
      <c r="C92" t="s">
        <v>2937</v>
      </c>
      <c r="D92" s="19" t="s">
        <v>2938</v>
      </c>
      <c r="E92" t="s">
        <v>2939</v>
      </c>
    </row>
    <row r="93" spans="2:5">
      <c r="B93" s="6">
        <v>4</v>
      </c>
      <c r="C93" t="s">
        <v>2940</v>
      </c>
      <c r="D93" s="19" t="s">
        <v>2941</v>
      </c>
      <c r="E93" t="s">
        <v>2942</v>
      </c>
    </row>
    <row r="94" spans="2:5">
      <c r="B94" s="6">
        <v>4</v>
      </c>
      <c r="C94" t="s">
        <v>2943</v>
      </c>
      <c r="D94" s="19" t="s">
        <v>2944</v>
      </c>
      <c r="E94" t="s">
        <v>2945</v>
      </c>
    </row>
    <row r="95" spans="2:5">
      <c r="B95" s="6">
        <v>4</v>
      </c>
      <c r="C95" t="s">
        <v>2946</v>
      </c>
      <c r="D95" s="19" t="s">
        <v>2947</v>
      </c>
      <c r="E95" t="s">
        <v>2948</v>
      </c>
    </row>
    <row r="96" spans="2:5">
      <c r="B96" s="6">
        <v>4</v>
      </c>
      <c r="C96" t="s">
        <v>2949</v>
      </c>
      <c r="D96" s="19" t="s">
        <v>2950</v>
      </c>
      <c r="E96" t="s">
        <v>2951</v>
      </c>
    </row>
    <row r="97" spans="2:5">
      <c r="B97" s="6">
        <v>4</v>
      </c>
      <c r="C97" t="s">
        <v>2952</v>
      </c>
      <c r="D97" s="19" t="s">
        <v>2953</v>
      </c>
      <c r="E97" t="s">
        <v>2954</v>
      </c>
    </row>
    <row r="98" spans="2:5">
      <c r="B98" s="6">
        <v>4</v>
      </c>
      <c r="C98" t="s">
        <v>2955</v>
      </c>
      <c r="D98" s="19" t="s">
        <v>2956</v>
      </c>
      <c r="E98" t="s">
        <v>2957</v>
      </c>
    </row>
    <row r="99" spans="2:5">
      <c r="B99" s="6">
        <v>3</v>
      </c>
      <c r="C99" t="s">
        <v>2958</v>
      </c>
      <c r="D99" s="19" t="s">
        <v>2959</v>
      </c>
      <c r="E99" t="s">
        <v>2960</v>
      </c>
    </row>
    <row r="100" spans="2:5">
      <c r="B100" s="6">
        <v>3</v>
      </c>
      <c r="C100" t="s">
        <v>2961</v>
      </c>
      <c r="D100" s="19" t="s">
        <v>2962</v>
      </c>
      <c r="E100" t="s">
        <v>2963</v>
      </c>
    </row>
    <row r="101" spans="2:5">
      <c r="B101" s="6">
        <v>3</v>
      </c>
      <c r="C101" t="s">
        <v>2964</v>
      </c>
      <c r="D101" s="19" t="s">
        <v>2965</v>
      </c>
      <c r="E101" t="s">
        <v>2966</v>
      </c>
    </row>
    <row r="102" spans="2:5">
      <c r="B102" s="6">
        <v>4</v>
      </c>
      <c r="C102" t="s">
        <v>2967</v>
      </c>
      <c r="D102" s="19" t="s">
        <v>2968</v>
      </c>
      <c r="E102" t="s">
        <v>2969</v>
      </c>
    </row>
    <row r="103" spans="2:5">
      <c r="B103" s="6">
        <v>4</v>
      </c>
      <c r="C103" t="s">
        <v>2970</v>
      </c>
      <c r="D103" s="19" t="s">
        <v>2971</v>
      </c>
      <c r="E103" t="s">
        <v>2972</v>
      </c>
    </row>
    <row r="104" spans="2:5">
      <c r="B104" s="6">
        <v>4</v>
      </c>
      <c r="C104" t="s">
        <v>2973</v>
      </c>
      <c r="D104" s="19" t="s">
        <v>2974</v>
      </c>
      <c r="E104" t="s">
        <v>2975</v>
      </c>
    </row>
    <row r="105" spans="2:5">
      <c r="B105" s="6">
        <v>4</v>
      </c>
      <c r="C105" t="s">
        <v>2976</v>
      </c>
      <c r="D105" s="19" t="s">
        <v>2977</v>
      </c>
      <c r="E105" t="s">
        <v>2978</v>
      </c>
    </row>
    <row r="106" spans="2:5">
      <c r="B106" s="6">
        <v>4</v>
      </c>
      <c r="C106" t="s">
        <v>2979</v>
      </c>
      <c r="D106" s="19" t="s">
        <v>2980</v>
      </c>
      <c r="E106" t="s">
        <v>2981</v>
      </c>
    </row>
    <row r="107" spans="2:5">
      <c r="B107" s="6">
        <v>4</v>
      </c>
      <c r="C107" t="s">
        <v>2982</v>
      </c>
      <c r="D107" s="19" t="s">
        <v>2983</v>
      </c>
      <c r="E107" t="s">
        <v>2984</v>
      </c>
    </row>
    <row r="108" spans="2:5">
      <c r="B108" s="6">
        <v>4</v>
      </c>
      <c r="C108" t="s">
        <v>2985</v>
      </c>
      <c r="D108" s="19" t="s">
        <v>2986</v>
      </c>
      <c r="E108" t="s">
        <v>2987</v>
      </c>
    </row>
    <row r="109" spans="2:5">
      <c r="B109" s="6">
        <v>4</v>
      </c>
      <c r="C109" t="s">
        <v>2988</v>
      </c>
      <c r="D109" s="19" t="s">
        <v>2989</v>
      </c>
      <c r="E109" t="s">
        <v>2990</v>
      </c>
    </row>
    <row r="110" spans="2:5">
      <c r="B110" s="6">
        <v>4</v>
      </c>
      <c r="C110" t="s">
        <v>2991</v>
      </c>
      <c r="D110" s="19" t="s">
        <v>2992</v>
      </c>
      <c r="E110" t="s">
        <v>2993</v>
      </c>
    </row>
    <row r="111" spans="2:5">
      <c r="B111" s="6">
        <v>4</v>
      </c>
      <c r="C111" t="s">
        <v>2994</v>
      </c>
      <c r="D111" s="19" t="s">
        <v>2995</v>
      </c>
      <c r="E111" t="s">
        <v>2996</v>
      </c>
    </row>
    <row r="112" spans="2:5">
      <c r="B112" s="6">
        <v>4</v>
      </c>
      <c r="C112" t="s">
        <v>2997</v>
      </c>
      <c r="D112" s="19" t="s">
        <v>2998</v>
      </c>
      <c r="E112" t="s">
        <v>2999</v>
      </c>
    </row>
    <row r="113" spans="2:5">
      <c r="B113" s="6">
        <v>4</v>
      </c>
      <c r="C113" t="s">
        <v>3000</v>
      </c>
      <c r="D113" s="19" t="s">
        <v>3001</v>
      </c>
      <c r="E113" t="s">
        <v>3002</v>
      </c>
    </row>
    <row r="114" spans="2:5">
      <c r="B114" s="6">
        <v>4</v>
      </c>
      <c r="C114" t="s">
        <v>3003</v>
      </c>
      <c r="D114" s="19" t="s">
        <v>3004</v>
      </c>
      <c r="E114" t="s">
        <v>3005</v>
      </c>
    </row>
    <row r="115" spans="2:5">
      <c r="B115" s="6">
        <v>5</v>
      </c>
      <c r="C115" t="s">
        <v>3006</v>
      </c>
      <c r="D115" s="19" t="s">
        <v>3007</v>
      </c>
      <c r="E115" t="s">
        <v>3008</v>
      </c>
    </row>
    <row r="116" spans="2:5">
      <c r="B116" s="6">
        <v>4</v>
      </c>
      <c r="C116" t="s">
        <v>3009</v>
      </c>
      <c r="D116" s="19" t="s">
        <v>3010</v>
      </c>
      <c r="E116" t="s">
        <v>3011</v>
      </c>
    </row>
    <row r="117" spans="2:5">
      <c r="B117" s="6">
        <v>5</v>
      </c>
      <c r="C117" t="s">
        <v>3012</v>
      </c>
      <c r="D117" s="19" t="s">
        <v>3013</v>
      </c>
      <c r="E117" t="s">
        <v>3014</v>
      </c>
    </row>
    <row r="118" spans="2:5">
      <c r="B118" s="6">
        <v>4</v>
      </c>
      <c r="C118" t="s">
        <v>3015</v>
      </c>
      <c r="D118" s="19" t="s">
        <v>3016</v>
      </c>
      <c r="E118" t="s">
        <v>3017</v>
      </c>
    </row>
    <row r="119" spans="2:5">
      <c r="B119" s="6">
        <v>4</v>
      </c>
      <c r="C119" t="s">
        <v>3018</v>
      </c>
      <c r="D119" s="19" t="s">
        <v>3019</v>
      </c>
      <c r="E119" t="s">
        <v>3020</v>
      </c>
    </row>
    <row r="120" spans="2:5">
      <c r="B120" s="6">
        <v>4</v>
      </c>
      <c r="C120" t="s">
        <v>3021</v>
      </c>
      <c r="D120" s="19" t="s">
        <v>3022</v>
      </c>
      <c r="E120" t="s">
        <v>3023</v>
      </c>
    </row>
    <row r="121" spans="2:5">
      <c r="B121" s="6">
        <v>4</v>
      </c>
      <c r="C121" t="s">
        <v>3024</v>
      </c>
      <c r="D121" s="19" t="s">
        <v>3025</v>
      </c>
      <c r="E121" t="s">
        <v>3026</v>
      </c>
    </row>
    <row r="122" spans="2:5">
      <c r="B122" s="6">
        <v>4</v>
      </c>
      <c r="C122" t="s">
        <v>3027</v>
      </c>
      <c r="D122" s="19" t="s">
        <v>3028</v>
      </c>
      <c r="E122" t="s">
        <v>3029</v>
      </c>
    </row>
    <row r="123" spans="2:5">
      <c r="B123" s="6">
        <v>4</v>
      </c>
      <c r="C123" t="s">
        <v>3030</v>
      </c>
      <c r="D123" s="19" t="s">
        <v>3031</v>
      </c>
      <c r="E123" t="s">
        <v>3032</v>
      </c>
    </row>
    <row r="124" spans="2:5">
      <c r="B124" s="6">
        <v>4</v>
      </c>
      <c r="C124" t="s">
        <v>3033</v>
      </c>
      <c r="D124" s="19" t="s">
        <v>3034</v>
      </c>
      <c r="E124" t="s">
        <v>3035</v>
      </c>
    </row>
    <row r="125" spans="2:5">
      <c r="B125" s="6">
        <v>5</v>
      </c>
      <c r="C125" t="s">
        <v>3036</v>
      </c>
      <c r="D125" s="19" t="s">
        <v>3037</v>
      </c>
      <c r="E125" t="s">
        <v>3038</v>
      </c>
    </row>
    <row r="126" spans="2:5">
      <c r="B126" s="6">
        <v>5</v>
      </c>
      <c r="C126" t="s">
        <v>3039</v>
      </c>
      <c r="D126" s="19" t="s">
        <v>3040</v>
      </c>
      <c r="E126" t="s">
        <v>3041</v>
      </c>
    </row>
    <row r="127" spans="2:5">
      <c r="B127" s="6">
        <v>5</v>
      </c>
      <c r="C127" t="s">
        <v>3042</v>
      </c>
      <c r="D127" s="19" t="s">
        <v>3043</v>
      </c>
      <c r="E127" t="s">
        <v>3044</v>
      </c>
    </row>
    <row r="128" spans="2:5">
      <c r="B128" s="6">
        <v>5</v>
      </c>
      <c r="C128" t="s">
        <v>3045</v>
      </c>
      <c r="D128" s="19" t="s">
        <v>3046</v>
      </c>
      <c r="E128" t="s">
        <v>3047</v>
      </c>
    </row>
    <row r="129" spans="2:5">
      <c r="B129" s="6">
        <v>4</v>
      </c>
      <c r="C129" t="s">
        <v>3048</v>
      </c>
      <c r="D129" s="19" t="s">
        <v>3049</v>
      </c>
      <c r="E129" t="s">
        <v>3050</v>
      </c>
    </row>
    <row r="130" spans="2:5">
      <c r="B130" s="6">
        <v>4</v>
      </c>
      <c r="C130" t="s">
        <v>3051</v>
      </c>
      <c r="D130" s="19" t="s">
        <v>3052</v>
      </c>
      <c r="E130" t="s">
        <v>3053</v>
      </c>
    </row>
    <row r="131" spans="2:5">
      <c r="B131" s="6">
        <v>4</v>
      </c>
      <c r="C131" t="s">
        <v>3054</v>
      </c>
      <c r="D131" s="19" t="s">
        <v>3055</v>
      </c>
      <c r="E131" t="s">
        <v>3056</v>
      </c>
    </row>
    <row r="132" spans="2:5">
      <c r="B132" s="6">
        <v>4</v>
      </c>
      <c r="C132" t="s">
        <v>3057</v>
      </c>
      <c r="D132" s="19" t="s">
        <v>3058</v>
      </c>
      <c r="E132" t="s">
        <v>3059</v>
      </c>
    </row>
    <row r="133" spans="2:5">
      <c r="B133" s="6">
        <v>4</v>
      </c>
      <c r="C133" t="s">
        <v>3060</v>
      </c>
      <c r="D133" s="19" t="s">
        <v>3061</v>
      </c>
      <c r="E133" t="s">
        <v>3062</v>
      </c>
    </row>
    <row r="134" spans="2:5">
      <c r="B134" s="6">
        <v>4</v>
      </c>
      <c r="C134" t="s">
        <v>3063</v>
      </c>
      <c r="D134" s="19" t="s">
        <v>3064</v>
      </c>
      <c r="E134" t="s">
        <v>3065</v>
      </c>
    </row>
    <row r="135" spans="2:5">
      <c r="B135" s="6">
        <v>4</v>
      </c>
      <c r="C135" t="s">
        <v>3066</v>
      </c>
      <c r="D135" s="19" t="s">
        <v>3067</v>
      </c>
      <c r="E135" t="s">
        <v>3068</v>
      </c>
    </row>
    <row r="136" spans="2:5">
      <c r="B136" s="6">
        <v>4</v>
      </c>
      <c r="C136" t="s">
        <v>3069</v>
      </c>
      <c r="D136" s="19" t="s">
        <v>3070</v>
      </c>
      <c r="E136" t="s">
        <v>3071</v>
      </c>
    </row>
    <row r="137" spans="2:5">
      <c r="B137" s="6">
        <v>4</v>
      </c>
      <c r="C137" t="s">
        <v>3072</v>
      </c>
      <c r="D137" s="19" t="s">
        <v>3073</v>
      </c>
      <c r="E137" t="s">
        <v>3074</v>
      </c>
    </row>
    <row r="138" spans="2:5">
      <c r="B138" s="6">
        <v>4</v>
      </c>
      <c r="C138" t="s">
        <v>3075</v>
      </c>
      <c r="D138" s="19" t="s">
        <v>3076</v>
      </c>
      <c r="E138" t="s">
        <v>3077</v>
      </c>
    </row>
    <row r="139" spans="2:5">
      <c r="B139" s="6">
        <v>4</v>
      </c>
      <c r="C139" t="s">
        <v>3078</v>
      </c>
      <c r="D139" s="19" t="s">
        <v>3079</v>
      </c>
      <c r="E139" t="s">
        <v>3080</v>
      </c>
    </row>
    <row r="140" spans="2:5">
      <c r="B140" s="6">
        <v>4</v>
      </c>
      <c r="C140" t="s">
        <v>3081</v>
      </c>
      <c r="D140" s="19" t="s">
        <v>3082</v>
      </c>
      <c r="E140" t="s">
        <v>3083</v>
      </c>
    </row>
    <row r="141" spans="2:5">
      <c r="B141" s="6">
        <v>4</v>
      </c>
      <c r="C141" t="s">
        <v>3084</v>
      </c>
      <c r="D141" s="19" t="s">
        <v>3085</v>
      </c>
      <c r="E141" t="s">
        <v>3086</v>
      </c>
    </row>
    <row r="142" spans="2:5">
      <c r="B142" s="6">
        <v>4</v>
      </c>
      <c r="C142" t="s">
        <v>3087</v>
      </c>
      <c r="D142" s="19" t="s">
        <v>3088</v>
      </c>
      <c r="E142" t="s">
        <v>3089</v>
      </c>
    </row>
    <row r="143" spans="2:5">
      <c r="B143" s="6">
        <v>4</v>
      </c>
      <c r="C143" t="s">
        <v>3090</v>
      </c>
      <c r="D143" s="19" t="s">
        <v>3091</v>
      </c>
      <c r="E143" t="s">
        <v>3092</v>
      </c>
    </row>
    <row r="144" spans="2:5">
      <c r="B144" s="6">
        <v>4</v>
      </c>
      <c r="C144" t="s">
        <v>3093</v>
      </c>
      <c r="D144" s="19" t="s">
        <v>3094</v>
      </c>
      <c r="E144" t="s">
        <v>3095</v>
      </c>
    </row>
    <row r="145" spans="2:5">
      <c r="B145" s="6">
        <v>5</v>
      </c>
      <c r="C145" t="s">
        <v>3096</v>
      </c>
      <c r="D145" s="19" t="s">
        <v>3097</v>
      </c>
      <c r="E145" t="s">
        <v>3098</v>
      </c>
    </row>
    <row r="146" spans="2:5">
      <c r="B146" s="6">
        <v>5</v>
      </c>
      <c r="C146" t="s">
        <v>3099</v>
      </c>
      <c r="D146" s="19" t="s">
        <v>3100</v>
      </c>
      <c r="E146" t="s">
        <v>3101</v>
      </c>
    </row>
    <row r="147" spans="2:5">
      <c r="B147" s="6">
        <v>4</v>
      </c>
      <c r="C147" t="s">
        <v>3102</v>
      </c>
      <c r="D147" s="19" t="s">
        <v>3103</v>
      </c>
      <c r="E147" t="s">
        <v>3104</v>
      </c>
    </row>
    <row r="148" spans="2:5">
      <c r="B148" s="6">
        <v>4</v>
      </c>
      <c r="C148" t="s">
        <v>3105</v>
      </c>
      <c r="D148" s="19" t="s">
        <v>3106</v>
      </c>
      <c r="E148" t="s">
        <v>3107</v>
      </c>
    </row>
    <row r="149" spans="2:5">
      <c r="B149" s="6">
        <v>4</v>
      </c>
      <c r="C149" t="s">
        <v>3108</v>
      </c>
      <c r="D149" s="19" t="s">
        <v>3109</v>
      </c>
      <c r="E149" t="s">
        <v>3110</v>
      </c>
    </row>
    <row r="150" spans="2:5">
      <c r="B150" s="6">
        <v>4</v>
      </c>
      <c r="C150" t="s">
        <v>3111</v>
      </c>
      <c r="D150" s="19" t="s">
        <v>3112</v>
      </c>
      <c r="E150" t="s">
        <v>3113</v>
      </c>
    </row>
    <row r="151" spans="2:5">
      <c r="B151" s="6">
        <v>4</v>
      </c>
      <c r="C151" t="s">
        <v>3114</v>
      </c>
      <c r="D151" s="19" t="s">
        <v>3115</v>
      </c>
      <c r="E151" t="s">
        <v>3116</v>
      </c>
    </row>
    <row r="152" spans="2:5">
      <c r="B152" s="6">
        <v>4</v>
      </c>
      <c r="C152" t="s">
        <v>3117</v>
      </c>
      <c r="D152" s="19" t="s">
        <v>3118</v>
      </c>
      <c r="E152" t="s">
        <v>3119</v>
      </c>
    </row>
    <row r="153" spans="2:5">
      <c r="B153" s="6">
        <v>4</v>
      </c>
      <c r="C153" t="s">
        <v>3120</v>
      </c>
      <c r="D153" s="19" t="s">
        <v>3121</v>
      </c>
      <c r="E153" t="s">
        <v>3122</v>
      </c>
    </row>
    <row r="154" spans="2:5">
      <c r="B154" s="6">
        <v>4</v>
      </c>
      <c r="C154" t="s">
        <v>3123</v>
      </c>
      <c r="D154" s="19" t="s">
        <v>3124</v>
      </c>
      <c r="E154" t="s">
        <v>3125</v>
      </c>
    </row>
    <row r="155" spans="2:5">
      <c r="B155" s="6">
        <v>4</v>
      </c>
      <c r="C155" t="s">
        <v>3126</v>
      </c>
      <c r="D155" s="19" t="s">
        <v>3127</v>
      </c>
      <c r="E155" t="s">
        <v>3128</v>
      </c>
    </row>
    <row r="156" spans="2:5">
      <c r="B156" s="6">
        <v>4</v>
      </c>
      <c r="C156" t="s">
        <v>3129</v>
      </c>
      <c r="D156" s="19" t="s">
        <v>3130</v>
      </c>
      <c r="E156" t="s">
        <v>3131</v>
      </c>
    </row>
    <row r="157" spans="2:5">
      <c r="B157" s="6">
        <v>4</v>
      </c>
      <c r="C157" t="s">
        <v>3132</v>
      </c>
      <c r="D157" s="19" t="s">
        <v>3133</v>
      </c>
      <c r="E157" t="s">
        <v>3134</v>
      </c>
    </row>
    <row r="158" spans="2:5">
      <c r="B158" s="6">
        <v>4</v>
      </c>
      <c r="C158" t="s">
        <v>3135</v>
      </c>
      <c r="D158" s="19" t="s">
        <v>3136</v>
      </c>
      <c r="E158" t="s">
        <v>3137</v>
      </c>
    </row>
    <row r="159" spans="2:5">
      <c r="B159" s="6">
        <v>4</v>
      </c>
      <c r="C159" t="s">
        <v>3138</v>
      </c>
      <c r="D159" s="19" t="s">
        <v>3139</v>
      </c>
      <c r="E159" t="s">
        <v>3140</v>
      </c>
    </row>
    <row r="160" spans="2:5">
      <c r="B160" s="6">
        <v>4</v>
      </c>
      <c r="C160" t="s">
        <v>3141</v>
      </c>
      <c r="D160" s="19" t="s">
        <v>3142</v>
      </c>
      <c r="E160" t="s">
        <v>3143</v>
      </c>
    </row>
    <row r="161" spans="2:5">
      <c r="B161" s="6">
        <v>4</v>
      </c>
      <c r="C161" t="s">
        <v>3144</v>
      </c>
      <c r="D161" s="19" t="s">
        <v>3145</v>
      </c>
      <c r="E161" t="s">
        <v>3146</v>
      </c>
    </row>
    <row r="162" spans="2:5">
      <c r="B162" s="6">
        <v>4</v>
      </c>
      <c r="C162" t="s">
        <v>3147</v>
      </c>
      <c r="D162" s="19" t="s">
        <v>3148</v>
      </c>
      <c r="E162" t="s">
        <v>3149</v>
      </c>
    </row>
    <row r="163" spans="2:5">
      <c r="B163" s="6">
        <v>4</v>
      </c>
      <c r="C163" t="s">
        <v>3150</v>
      </c>
      <c r="D163" s="19" t="s">
        <v>3151</v>
      </c>
      <c r="E163" t="s">
        <v>3152</v>
      </c>
    </row>
    <row r="164" spans="2:5">
      <c r="B164" s="6">
        <v>4</v>
      </c>
      <c r="C164" t="s">
        <v>3153</v>
      </c>
      <c r="D164" s="19" t="s">
        <v>3154</v>
      </c>
      <c r="E164" t="s">
        <v>3155</v>
      </c>
    </row>
    <row r="165" spans="2:5">
      <c r="B165" s="6">
        <v>4</v>
      </c>
      <c r="C165" t="s">
        <v>3156</v>
      </c>
      <c r="D165" s="19" t="s">
        <v>3157</v>
      </c>
      <c r="E165" t="s">
        <v>3158</v>
      </c>
    </row>
    <row r="166" spans="2:5">
      <c r="B166" s="6">
        <v>4</v>
      </c>
      <c r="C166" t="s">
        <v>3159</v>
      </c>
      <c r="D166" s="19" t="s">
        <v>3160</v>
      </c>
      <c r="E166" t="s">
        <v>3161</v>
      </c>
    </row>
    <row r="167" spans="2:5">
      <c r="B167" s="6">
        <v>5</v>
      </c>
      <c r="C167" t="s">
        <v>3162</v>
      </c>
      <c r="D167" s="19" t="s">
        <v>3163</v>
      </c>
      <c r="E167" t="s">
        <v>3164</v>
      </c>
    </row>
    <row r="168" spans="2:5">
      <c r="B168" s="6">
        <v>5</v>
      </c>
      <c r="C168" t="s">
        <v>3165</v>
      </c>
      <c r="D168" s="19" t="s">
        <v>3166</v>
      </c>
      <c r="E168" t="s">
        <v>3167</v>
      </c>
    </row>
    <row r="169" spans="2:5">
      <c r="B169" s="6">
        <v>4</v>
      </c>
      <c r="C169" t="s">
        <v>3168</v>
      </c>
      <c r="D169" s="19" t="s">
        <v>3163</v>
      </c>
      <c r="E169" t="s">
        <v>3164</v>
      </c>
    </row>
    <row r="170" spans="2:5">
      <c r="B170" s="6">
        <v>4</v>
      </c>
      <c r="C170" t="s">
        <v>3169</v>
      </c>
      <c r="D170" s="19" t="s">
        <v>3160</v>
      </c>
      <c r="E170" t="s">
        <v>3161</v>
      </c>
    </row>
    <row r="171" spans="2:5">
      <c r="B171" s="6">
        <v>4</v>
      </c>
      <c r="C171" t="s">
        <v>3170</v>
      </c>
      <c r="D171" s="19" t="s">
        <v>3157</v>
      </c>
      <c r="E171" t="s">
        <v>3158</v>
      </c>
    </row>
    <row r="172" spans="2:5">
      <c r="B172" s="6">
        <v>4</v>
      </c>
      <c r="C172" t="s">
        <v>3171</v>
      </c>
      <c r="D172" s="19" t="s">
        <v>3154</v>
      </c>
      <c r="E172" t="s">
        <v>3155</v>
      </c>
    </row>
    <row r="173" spans="2:5">
      <c r="B173" s="6">
        <v>5</v>
      </c>
      <c r="C173" t="s">
        <v>3172</v>
      </c>
      <c r="D173" s="19" t="s">
        <v>3173</v>
      </c>
      <c r="E173" t="s">
        <v>3174</v>
      </c>
    </row>
    <row r="174" spans="2:5">
      <c r="B174" s="6">
        <v>5</v>
      </c>
      <c r="C174" t="s">
        <v>3175</v>
      </c>
      <c r="D174" s="19" t="s">
        <v>3176</v>
      </c>
      <c r="E174" t="s">
        <v>3177</v>
      </c>
    </row>
    <row r="175" spans="2:5">
      <c r="B175" s="6">
        <v>5</v>
      </c>
      <c r="C175" t="s">
        <v>3178</v>
      </c>
      <c r="D175" s="19" t="s">
        <v>3179</v>
      </c>
      <c r="E175" t="s">
        <v>3180</v>
      </c>
    </row>
    <row r="176" spans="2:5">
      <c r="B176" s="6">
        <v>3</v>
      </c>
      <c r="C176" t="s">
        <v>3181</v>
      </c>
      <c r="D176" s="19" t="s">
        <v>3182</v>
      </c>
      <c r="E176" t="s">
        <v>3183</v>
      </c>
    </row>
    <row r="177" spans="2:5">
      <c r="B177" s="6">
        <v>4</v>
      </c>
      <c r="C177" t="s">
        <v>3184</v>
      </c>
      <c r="D177" s="19" t="s">
        <v>3185</v>
      </c>
      <c r="E177" t="s">
        <v>3186</v>
      </c>
    </row>
    <row r="178" spans="2:5">
      <c r="B178" s="6">
        <v>4</v>
      </c>
      <c r="C178" t="s">
        <v>3187</v>
      </c>
      <c r="D178" s="19" t="s">
        <v>3188</v>
      </c>
      <c r="E178" t="s">
        <v>3189</v>
      </c>
    </row>
    <row r="179" spans="2:5">
      <c r="B179" s="6">
        <v>4</v>
      </c>
      <c r="C179" t="s">
        <v>3190</v>
      </c>
      <c r="D179" s="19" t="s">
        <v>3191</v>
      </c>
      <c r="E179" t="s">
        <v>3192</v>
      </c>
    </row>
    <row r="180" spans="2:5">
      <c r="B180" s="6">
        <v>4</v>
      </c>
      <c r="C180" t="s">
        <v>3193</v>
      </c>
      <c r="D180" s="19" t="s">
        <v>3194</v>
      </c>
      <c r="E180" t="s">
        <v>3195</v>
      </c>
    </row>
    <row r="181" spans="2:5">
      <c r="B181" s="6">
        <v>4</v>
      </c>
      <c r="C181" t="s">
        <v>3196</v>
      </c>
      <c r="D181" s="19" t="s">
        <v>3197</v>
      </c>
      <c r="E181" t="s">
        <v>3198</v>
      </c>
    </row>
    <row r="182" spans="2:5">
      <c r="B182" s="6">
        <v>4</v>
      </c>
      <c r="C182" t="s">
        <v>3199</v>
      </c>
      <c r="D182" s="19" t="s">
        <v>3200</v>
      </c>
      <c r="E182" t="s">
        <v>3201</v>
      </c>
    </row>
    <row r="183" spans="2:5">
      <c r="B183" s="6">
        <v>4</v>
      </c>
      <c r="C183" t="s">
        <v>3202</v>
      </c>
      <c r="D183" s="19" t="s">
        <v>3203</v>
      </c>
      <c r="E183" t="s">
        <v>3204</v>
      </c>
    </row>
    <row r="184" spans="2:5">
      <c r="B184" s="6">
        <v>4</v>
      </c>
      <c r="C184" t="s">
        <v>3205</v>
      </c>
      <c r="D184" s="19" t="s">
        <v>3206</v>
      </c>
      <c r="E184" t="s">
        <v>3207</v>
      </c>
    </row>
    <row r="185" spans="2:5">
      <c r="B185" s="6">
        <v>4</v>
      </c>
      <c r="C185" t="s">
        <v>3208</v>
      </c>
      <c r="D185" s="19" t="s">
        <v>3209</v>
      </c>
      <c r="E185" t="s">
        <v>3210</v>
      </c>
    </row>
    <row r="186" spans="2:5">
      <c r="B186" s="6">
        <v>4</v>
      </c>
      <c r="C186" t="s">
        <v>3211</v>
      </c>
      <c r="D186" s="19" t="s">
        <v>3212</v>
      </c>
      <c r="E186" t="s">
        <v>3213</v>
      </c>
    </row>
    <row r="187" spans="2:5">
      <c r="B187" s="6">
        <v>3</v>
      </c>
      <c r="C187" t="s">
        <v>3214</v>
      </c>
      <c r="D187" s="19" t="s">
        <v>3215</v>
      </c>
      <c r="E187" t="s">
        <v>3216</v>
      </c>
    </row>
    <row r="188" spans="2:5">
      <c r="B188" s="6">
        <v>4</v>
      </c>
      <c r="C188" t="s">
        <v>3217</v>
      </c>
      <c r="D188" s="19" t="s">
        <v>3218</v>
      </c>
      <c r="E188" t="s">
        <v>3219</v>
      </c>
    </row>
    <row r="189" spans="2:5">
      <c r="B189" s="6">
        <v>4</v>
      </c>
      <c r="C189" t="s">
        <v>3220</v>
      </c>
      <c r="D189" s="19" t="s">
        <v>3221</v>
      </c>
      <c r="E189" t="s">
        <v>3222</v>
      </c>
    </row>
    <row r="190" spans="2:5">
      <c r="B190" s="6">
        <v>4</v>
      </c>
      <c r="C190" t="s">
        <v>3223</v>
      </c>
      <c r="D190" s="19" t="s">
        <v>3224</v>
      </c>
      <c r="E190" t="s">
        <v>3225</v>
      </c>
    </row>
    <row r="191" spans="2:5">
      <c r="B191" s="6">
        <v>4</v>
      </c>
      <c r="C191" t="s">
        <v>3226</v>
      </c>
      <c r="D191" s="19" t="s">
        <v>3227</v>
      </c>
      <c r="E191" t="s">
        <v>3228</v>
      </c>
    </row>
    <row r="192" spans="2:5">
      <c r="B192" s="6">
        <v>4</v>
      </c>
      <c r="C192" t="s">
        <v>3229</v>
      </c>
      <c r="D192" s="19" t="s">
        <v>3230</v>
      </c>
      <c r="E192" t="s">
        <v>3231</v>
      </c>
    </row>
    <row r="193" spans="2:5">
      <c r="B193" s="6">
        <v>3</v>
      </c>
      <c r="C193" t="s">
        <v>3232</v>
      </c>
      <c r="D193" s="19" t="s">
        <v>3233</v>
      </c>
      <c r="E193" t="s">
        <v>3234</v>
      </c>
    </row>
    <row r="194" spans="2:5">
      <c r="B194" s="6">
        <v>4</v>
      </c>
      <c r="C194" t="s">
        <v>3235</v>
      </c>
      <c r="D194" s="19" t="s">
        <v>3236</v>
      </c>
      <c r="E194" t="s">
        <v>3237</v>
      </c>
    </row>
    <row r="195" spans="2:5">
      <c r="B195" s="6">
        <v>4</v>
      </c>
      <c r="C195" t="s">
        <v>3238</v>
      </c>
      <c r="D195" s="19" t="s">
        <v>3239</v>
      </c>
      <c r="E195" t="s">
        <v>3240</v>
      </c>
    </row>
    <row r="196" spans="2:5">
      <c r="B196" s="6">
        <v>4</v>
      </c>
      <c r="C196" t="s">
        <v>3241</v>
      </c>
      <c r="D196" s="19" t="s">
        <v>3242</v>
      </c>
      <c r="E196" t="s">
        <v>3243</v>
      </c>
    </row>
    <row r="197" spans="2:5">
      <c r="B197" s="6">
        <v>3</v>
      </c>
      <c r="C197" t="s">
        <v>3244</v>
      </c>
      <c r="D197" s="19" t="s">
        <v>3245</v>
      </c>
      <c r="E197" t="s">
        <v>3246</v>
      </c>
    </row>
    <row r="198" spans="2:5">
      <c r="B198" s="6">
        <v>3</v>
      </c>
      <c r="C198" t="s">
        <v>3247</v>
      </c>
      <c r="D198" s="19" t="s">
        <v>3248</v>
      </c>
      <c r="E198" t="s">
        <v>3249</v>
      </c>
    </row>
    <row r="199" spans="2:5">
      <c r="B199" s="6">
        <v>4</v>
      </c>
      <c r="C199" t="s">
        <v>3250</v>
      </c>
      <c r="D199" s="19" t="s">
        <v>3251</v>
      </c>
      <c r="E199" t="s">
        <v>3252</v>
      </c>
    </row>
    <row r="200" spans="2:5">
      <c r="B200" s="6">
        <v>4</v>
      </c>
      <c r="C200" t="s">
        <v>3253</v>
      </c>
      <c r="D200" s="19" t="s">
        <v>3254</v>
      </c>
      <c r="E200" t="s">
        <v>3255</v>
      </c>
    </row>
    <row r="201" spans="2:5">
      <c r="B201" s="6">
        <v>4</v>
      </c>
      <c r="C201" t="s">
        <v>3256</v>
      </c>
      <c r="D201" s="19" t="s">
        <v>3257</v>
      </c>
      <c r="E201" t="s">
        <v>3258</v>
      </c>
    </row>
    <row r="202" spans="2:5">
      <c r="B202" s="6">
        <v>4</v>
      </c>
      <c r="C202" t="s">
        <v>3259</v>
      </c>
      <c r="D202" s="19" t="s">
        <v>3260</v>
      </c>
      <c r="E202" t="s">
        <v>3261</v>
      </c>
    </row>
    <row r="203" spans="2:5">
      <c r="B203" s="6">
        <v>4</v>
      </c>
      <c r="C203" t="s">
        <v>3262</v>
      </c>
      <c r="D203" s="19" t="s">
        <v>3263</v>
      </c>
      <c r="E203" t="s">
        <v>3264</v>
      </c>
    </row>
    <row r="204" spans="2:5">
      <c r="B204" s="6">
        <v>4</v>
      </c>
      <c r="C204" t="s">
        <v>3265</v>
      </c>
      <c r="D204" s="19" t="s">
        <v>3266</v>
      </c>
      <c r="E204" t="s">
        <v>3267</v>
      </c>
    </row>
    <row r="205" spans="2:5">
      <c r="B205" s="6">
        <v>4</v>
      </c>
      <c r="C205" t="s">
        <v>3268</v>
      </c>
      <c r="D205" s="19" t="s">
        <v>3269</v>
      </c>
      <c r="E205" t="s">
        <v>3270</v>
      </c>
    </row>
    <row r="206" spans="2:5">
      <c r="B206" s="6">
        <v>4</v>
      </c>
      <c r="C206" t="s">
        <v>3271</v>
      </c>
      <c r="D206" s="19" t="s">
        <v>3272</v>
      </c>
      <c r="E206" t="s">
        <v>3273</v>
      </c>
    </row>
    <row r="207" spans="2:5">
      <c r="B207" s="6">
        <v>4</v>
      </c>
      <c r="C207" t="s">
        <v>3274</v>
      </c>
      <c r="D207" s="19" t="s">
        <v>3275</v>
      </c>
      <c r="E207" t="s">
        <v>3276</v>
      </c>
    </row>
    <row r="208" spans="2:5">
      <c r="B208" s="6">
        <v>4</v>
      </c>
      <c r="C208" t="s">
        <v>3277</v>
      </c>
      <c r="D208" s="19" t="s">
        <v>3278</v>
      </c>
      <c r="E208" t="s">
        <v>3279</v>
      </c>
    </row>
    <row r="209" spans="2:5">
      <c r="B209" s="6">
        <v>4</v>
      </c>
      <c r="C209" t="s">
        <v>3280</v>
      </c>
      <c r="D209" s="19" t="s">
        <v>3281</v>
      </c>
      <c r="E209" t="s">
        <v>3282</v>
      </c>
    </row>
    <row r="210" spans="2:5">
      <c r="B210" s="6">
        <v>5</v>
      </c>
      <c r="C210" t="s">
        <v>3283</v>
      </c>
      <c r="D210" s="19" t="s">
        <v>3284</v>
      </c>
      <c r="E210" t="s">
        <v>3285</v>
      </c>
    </row>
    <row r="211" spans="2:5">
      <c r="B211" s="6">
        <v>5</v>
      </c>
      <c r="C211" t="s">
        <v>3286</v>
      </c>
      <c r="D211" s="19" t="s">
        <v>3284</v>
      </c>
      <c r="E211" t="s">
        <v>3285</v>
      </c>
    </row>
    <row r="212" spans="2:5">
      <c r="B212" s="6">
        <v>4</v>
      </c>
      <c r="C212" t="s">
        <v>3287</v>
      </c>
      <c r="D212" s="19" t="s">
        <v>3288</v>
      </c>
      <c r="E212" t="s">
        <v>3289</v>
      </c>
    </row>
    <row r="213" spans="2:5">
      <c r="B213" s="6">
        <v>4</v>
      </c>
      <c r="C213" t="s">
        <v>3290</v>
      </c>
      <c r="D213" s="19" t="s">
        <v>3291</v>
      </c>
      <c r="E213" t="s">
        <v>3292</v>
      </c>
    </row>
    <row r="214" spans="2:5">
      <c r="B214" s="6">
        <v>4</v>
      </c>
      <c r="C214" t="s">
        <v>3293</v>
      </c>
      <c r="D214" s="19" t="s">
        <v>3294</v>
      </c>
      <c r="E214" t="s">
        <v>3295</v>
      </c>
    </row>
    <row r="215" spans="2:5">
      <c r="B215" s="6">
        <v>5</v>
      </c>
      <c r="C215" t="s">
        <v>3296</v>
      </c>
      <c r="D215" s="19" t="s">
        <v>3297</v>
      </c>
      <c r="E215" t="s">
        <v>3298</v>
      </c>
    </row>
    <row r="216" spans="2:5">
      <c r="B216" s="6">
        <v>4</v>
      </c>
      <c r="C216" t="s">
        <v>3299</v>
      </c>
      <c r="D216" s="19" t="s">
        <v>3300</v>
      </c>
      <c r="E216" t="s">
        <v>3301</v>
      </c>
    </row>
    <row r="217" spans="2:5">
      <c r="B217" s="6">
        <v>4</v>
      </c>
      <c r="C217" t="s">
        <v>3302</v>
      </c>
      <c r="D217" s="19" t="s">
        <v>3303</v>
      </c>
      <c r="E217" t="s">
        <v>3304</v>
      </c>
    </row>
    <row r="218" spans="2:5">
      <c r="B218" s="6">
        <v>4</v>
      </c>
      <c r="C218" t="s">
        <v>3305</v>
      </c>
      <c r="D218" s="19" t="s">
        <v>3306</v>
      </c>
      <c r="E218" t="s">
        <v>3307</v>
      </c>
    </row>
    <row r="219" spans="2:5">
      <c r="B219" s="6">
        <v>4</v>
      </c>
      <c r="C219" t="s">
        <v>3308</v>
      </c>
      <c r="D219" s="19" t="s">
        <v>3309</v>
      </c>
      <c r="E219" t="s">
        <v>3310</v>
      </c>
    </row>
    <row r="220" spans="2:5">
      <c r="B220" s="6">
        <v>4</v>
      </c>
      <c r="C220" t="s">
        <v>3311</v>
      </c>
      <c r="D220" s="19" t="s">
        <v>3312</v>
      </c>
      <c r="E220" t="s">
        <v>3313</v>
      </c>
    </row>
    <row r="221" spans="2:5">
      <c r="B221" s="6">
        <v>4</v>
      </c>
      <c r="C221" t="s">
        <v>3314</v>
      </c>
      <c r="D221" s="19" t="s">
        <v>3315</v>
      </c>
      <c r="E221" t="s">
        <v>3316</v>
      </c>
    </row>
    <row r="222" spans="2:5">
      <c r="B222" s="6">
        <v>4</v>
      </c>
      <c r="C222" t="s">
        <v>3317</v>
      </c>
      <c r="D222" s="19" t="s">
        <v>3318</v>
      </c>
      <c r="E222" t="s">
        <v>3319</v>
      </c>
    </row>
    <row r="223" spans="2:5">
      <c r="B223" s="6">
        <v>4</v>
      </c>
      <c r="C223" t="s">
        <v>3320</v>
      </c>
      <c r="D223" s="19" t="s">
        <v>3321</v>
      </c>
      <c r="E223" t="s">
        <v>3322</v>
      </c>
    </row>
    <row r="224" spans="2:5">
      <c r="B224" s="6">
        <v>4</v>
      </c>
      <c r="C224" t="s">
        <v>3323</v>
      </c>
      <c r="D224" s="19" t="s">
        <v>3324</v>
      </c>
      <c r="E224" t="s">
        <v>3325</v>
      </c>
    </row>
    <row r="225" spans="2:5">
      <c r="B225" s="6">
        <v>4</v>
      </c>
      <c r="C225" t="s">
        <v>3326</v>
      </c>
      <c r="D225" s="19" t="s">
        <v>3327</v>
      </c>
      <c r="E225" t="s">
        <v>3328</v>
      </c>
    </row>
    <row r="226" spans="2:5">
      <c r="B226" s="6">
        <v>4</v>
      </c>
      <c r="C226" t="s">
        <v>3329</v>
      </c>
      <c r="D226" s="19" t="s">
        <v>3330</v>
      </c>
      <c r="E226" t="s">
        <v>3331</v>
      </c>
    </row>
    <row r="227" spans="2:5">
      <c r="B227" s="6">
        <v>4</v>
      </c>
      <c r="C227" t="s">
        <v>3332</v>
      </c>
      <c r="D227" s="19" t="s">
        <v>3333</v>
      </c>
      <c r="E227" t="s">
        <v>3334</v>
      </c>
    </row>
    <row r="228" spans="2:5">
      <c r="B228" s="6">
        <v>4</v>
      </c>
      <c r="C228" t="s">
        <v>3335</v>
      </c>
      <c r="D228" s="19" t="s">
        <v>3336</v>
      </c>
      <c r="E228" t="s">
        <v>3337</v>
      </c>
    </row>
    <row r="229" spans="2:5">
      <c r="B229" s="6">
        <v>4</v>
      </c>
      <c r="C229" t="s">
        <v>3338</v>
      </c>
      <c r="D229" s="19" t="s">
        <v>3339</v>
      </c>
      <c r="E229" t="s">
        <v>3340</v>
      </c>
    </row>
    <row r="230" spans="2:5">
      <c r="B230" s="6">
        <v>4</v>
      </c>
      <c r="C230" t="s">
        <v>3341</v>
      </c>
      <c r="D230" s="19" t="s">
        <v>3342</v>
      </c>
      <c r="E230" t="s">
        <v>3343</v>
      </c>
    </row>
    <row r="231" spans="2:5">
      <c r="B231" s="6">
        <v>4</v>
      </c>
      <c r="C231" t="s">
        <v>3344</v>
      </c>
      <c r="D231" s="19" t="s">
        <v>3345</v>
      </c>
      <c r="E231" t="s">
        <v>3346</v>
      </c>
    </row>
    <row r="232" spans="2:5">
      <c r="B232" s="6">
        <v>4</v>
      </c>
      <c r="C232" t="s">
        <v>3347</v>
      </c>
      <c r="D232" s="19" t="s">
        <v>3348</v>
      </c>
      <c r="E232" t="s">
        <v>3349</v>
      </c>
    </row>
    <row r="233" spans="2:5">
      <c r="B233" s="6">
        <v>4</v>
      </c>
      <c r="C233" t="s">
        <v>3350</v>
      </c>
      <c r="D233" s="19" t="s">
        <v>3351</v>
      </c>
      <c r="E233" t="s">
        <v>3352</v>
      </c>
    </row>
    <row r="234" spans="2:5">
      <c r="B234" s="6">
        <v>4</v>
      </c>
      <c r="C234" t="s">
        <v>3353</v>
      </c>
      <c r="D234" s="19" t="s">
        <v>3354</v>
      </c>
      <c r="E234" t="s">
        <v>3355</v>
      </c>
    </row>
    <row r="235" spans="2:5">
      <c r="B235" s="6">
        <v>4</v>
      </c>
      <c r="C235" t="s">
        <v>3356</v>
      </c>
      <c r="D235" s="19" t="s">
        <v>3357</v>
      </c>
      <c r="E235" t="s">
        <v>3358</v>
      </c>
    </row>
    <row r="236" spans="2:5">
      <c r="B236" s="6">
        <v>4</v>
      </c>
      <c r="C236" t="s">
        <v>3359</v>
      </c>
      <c r="D236" s="19" t="s">
        <v>3360</v>
      </c>
      <c r="E236" t="s">
        <v>3361</v>
      </c>
    </row>
    <row r="237" spans="2:5">
      <c r="B237" s="6">
        <v>4</v>
      </c>
      <c r="C237" t="s">
        <v>3362</v>
      </c>
      <c r="D237" s="19" t="s">
        <v>3363</v>
      </c>
      <c r="E237" t="s">
        <v>3364</v>
      </c>
    </row>
    <row r="238" spans="2:5">
      <c r="B238" s="6">
        <v>4</v>
      </c>
      <c r="C238" t="s">
        <v>3365</v>
      </c>
      <c r="D238" s="19" t="s">
        <v>3366</v>
      </c>
      <c r="E238" t="s">
        <v>3367</v>
      </c>
    </row>
    <row r="239" spans="2:5">
      <c r="B239" s="6">
        <v>4</v>
      </c>
      <c r="C239" t="s">
        <v>3368</v>
      </c>
      <c r="D239" s="19" t="s">
        <v>3369</v>
      </c>
      <c r="E239" t="s">
        <v>3370</v>
      </c>
    </row>
    <row r="240" spans="2:5">
      <c r="B240" s="6">
        <v>4</v>
      </c>
      <c r="C240" t="s">
        <v>3371</v>
      </c>
      <c r="D240" s="19" t="s">
        <v>3372</v>
      </c>
      <c r="E240" t="s">
        <v>3373</v>
      </c>
    </row>
    <row r="241" spans="2:5">
      <c r="B241" s="6">
        <v>4</v>
      </c>
      <c r="C241" t="s">
        <v>3374</v>
      </c>
      <c r="D241" s="19" t="s">
        <v>3375</v>
      </c>
      <c r="E241" t="s">
        <v>3376</v>
      </c>
    </row>
    <row r="242" spans="2:5">
      <c r="B242" s="6">
        <v>4</v>
      </c>
      <c r="C242" t="s">
        <v>3377</v>
      </c>
      <c r="D242" s="19" t="s">
        <v>3378</v>
      </c>
      <c r="E242" t="s">
        <v>3379</v>
      </c>
    </row>
    <row r="243" spans="2:5">
      <c r="B243" s="6">
        <v>4</v>
      </c>
      <c r="C243" t="s">
        <v>3380</v>
      </c>
      <c r="D243" s="19" t="s">
        <v>3381</v>
      </c>
      <c r="E243" t="s">
        <v>3382</v>
      </c>
    </row>
    <row r="244" spans="2:5">
      <c r="B244" s="6">
        <v>4</v>
      </c>
      <c r="C244" t="s">
        <v>3383</v>
      </c>
      <c r="D244" s="19" t="s">
        <v>3384</v>
      </c>
      <c r="E244" t="s">
        <v>3385</v>
      </c>
    </row>
    <row r="245" spans="2:5">
      <c r="B245" s="6">
        <v>4</v>
      </c>
      <c r="C245" t="s">
        <v>3386</v>
      </c>
      <c r="D245" s="19" t="s">
        <v>3387</v>
      </c>
      <c r="E245" t="s">
        <v>3388</v>
      </c>
    </row>
    <row r="246" spans="2:5">
      <c r="B246" s="6">
        <v>4</v>
      </c>
      <c r="C246" t="s">
        <v>3389</v>
      </c>
      <c r="D246" s="19" t="s">
        <v>3390</v>
      </c>
      <c r="E246" t="s">
        <v>3391</v>
      </c>
    </row>
    <row r="247" spans="2:5">
      <c r="B247" s="6">
        <v>4</v>
      </c>
      <c r="C247" t="s">
        <v>3392</v>
      </c>
      <c r="D247" s="19" t="s">
        <v>3393</v>
      </c>
      <c r="E247" t="s">
        <v>3394</v>
      </c>
    </row>
    <row r="248" spans="2:5">
      <c r="B248" s="6">
        <v>5</v>
      </c>
      <c r="C248" t="s">
        <v>3395</v>
      </c>
      <c r="D248" s="19" t="s">
        <v>3396</v>
      </c>
      <c r="E248" t="s">
        <v>3397</v>
      </c>
    </row>
    <row r="249" spans="2:5">
      <c r="B249" s="6">
        <v>4</v>
      </c>
      <c r="C249" t="s">
        <v>3398</v>
      </c>
      <c r="D249" s="19" t="s">
        <v>3399</v>
      </c>
      <c r="E249" t="s">
        <v>3400</v>
      </c>
    </row>
    <row r="250" spans="2:5">
      <c r="B250" s="6">
        <v>4</v>
      </c>
      <c r="C250" t="s">
        <v>3401</v>
      </c>
      <c r="D250" s="19" t="s">
        <v>3402</v>
      </c>
      <c r="E250" t="s">
        <v>3403</v>
      </c>
    </row>
    <row r="251" spans="2:5">
      <c r="B251" s="6">
        <v>4</v>
      </c>
      <c r="C251" t="s">
        <v>3404</v>
      </c>
      <c r="D251" s="19" t="s">
        <v>3405</v>
      </c>
      <c r="E251" t="s">
        <v>3406</v>
      </c>
    </row>
    <row r="252" spans="2:5">
      <c r="B252" s="6">
        <v>4</v>
      </c>
      <c r="C252" t="s">
        <v>3407</v>
      </c>
      <c r="D252" s="19" t="s">
        <v>3408</v>
      </c>
      <c r="E252" t="s">
        <v>3409</v>
      </c>
    </row>
    <row r="253" spans="2:5">
      <c r="B253" s="6">
        <v>4</v>
      </c>
      <c r="C253" t="s">
        <v>3410</v>
      </c>
      <c r="D253" s="19" t="s">
        <v>3411</v>
      </c>
      <c r="E253" t="s">
        <v>3412</v>
      </c>
    </row>
    <row r="254" spans="2:5">
      <c r="B254" s="6">
        <v>4</v>
      </c>
      <c r="C254" t="s">
        <v>3413</v>
      </c>
      <c r="D254" s="19" t="s">
        <v>3414</v>
      </c>
      <c r="E254" t="s">
        <v>3415</v>
      </c>
    </row>
    <row r="255" spans="2:5">
      <c r="B255" s="6">
        <v>3</v>
      </c>
      <c r="C255" t="s">
        <v>3416</v>
      </c>
      <c r="D255" s="19" t="s">
        <v>3417</v>
      </c>
      <c r="E255" t="s">
        <v>3418</v>
      </c>
    </row>
    <row r="256" spans="2:5">
      <c r="B256" s="6">
        <v>4</v>
      </c>
      <c r="C256" t="s">
        <v>3419</v>
      </c>
      <c r="D256" s="19" t="s">
        <v>3420</v>
      </c>
      <c r="E256" t="s">
        <v>3421</v>
      </c>
    </row>
    <row r="257" spans="2:5">
      <c r="B257" s="6">
        <v>3</v>
      </c>
      <c r="C257" t="s">
        <v>3422</v>
      </c>
      <c r="D257" s="19" t="s">
        <v>3423</v>
      </c>
      <c r="E257" t="s">
        <v>3424</v>
      </c>
    </row>
    <row r="258" spans="2:5">
      <c r="B258" s="6">
        <v>3</v>
      </c>
      <c r="C258" t="s">
        <v>3425</v>
      </c>
      <c r="D258" s="19" t="s">
        <v>3426</v>
      </c>
      <c r="E258" t="s">
        <v>3427</v>
      </c>
    </row>
    <row r="259" spans="2:5">
      <c r="B259" s="6">
        <v>4</v>
      </c>
      <c r="C259" t="s">
        <v>3428</v>
      </c>
      <c r="D259" s="19" t="s">
        <v>3429</v>
      </c>
      <c r="E259" t="s">
        <v>3430</v>
      </c>
    </row>
    <row r="260" spans="2:5">
      <c r="B260" s="6">
        <v>4</v>
      </c>
      <c r="C260" t="s">
        <v>3431</v>
      </c>
      <c r="D260" s="19" t="s">
        <v>3432</v>
      </c>
      <c r="E260" t="s">
        <v>3433</v>
      </c>
    </row>
    <row r="261" spans="2:5">
      <c r="B261" s="6">
        <v>3</v>
      </c>
      <c r="C261" t="s">
        <v>3434</v>
      </c>
      <c r="D261" s="19" t="s">
        <v>3435</v>
      </c>
      <c r="E261" t="s">
        <v>3436</v>
      </c>
    </row>
    <row r="262" spans="2:5">
      <c r="B262" s="6">
        <v>4</v>
      </c>
      <c r="C262" t="s">
        <v>3437</v>
      </c>
      <c r="D262" s="19" t="s">
        <v>3438</v>
      </c>
      <c r="E262" t="s">
        <v>3439</v>
      </c>
    </row>
    <row r="263" spans="2:5">
      <c r="B263" s="6">
        <v>4</v>
      </c>
      <c r="C263" t="s">
        <v>3440</v>
      </c>
      <c r="D263" s="19" t="s">
        <v>3441</v>
      </c>
      <c r="E263" t="s">
        <v>3442</v>
      </c>
    </row>
    <row r="264" spans="2:5">
      <c r="B264" s="6">
        <v>4</v>
      </c>
      <c r="C264" t="s">
        <v>3443</v>
      </c>
      <c r="D264" s="19" t="s">
        <v>3444</v>
      </c>
      <c r="E264" t="s">
        <v>3445</v>
      </c>
    </row>
    <row r="265" spans="2:5">
      <c r="B265" s="6">
        <v>4</v>
      </c>
      <c r="C265" t="s">
        <v>3446</v>
      </c>
      <c r="D265" s="19" t="s">
        <v>3447</v>
      </c>
      <c r="E265" t="s">
        <v>3448</v>
      </c>
    </row>
    <row r="266" spans="2:5">
      <c r="B266" s="6">
        <v>4</v>
      </c>
      <c r="C266" t="s">
        <v>3449</v>
      </c>
      <c r="D266" s="19" t="s">
        <v>3450</v>
      </c>
      <c r="E266" t="s">
        <v>3451</v>
      </c>
    </row>
    <row r="267" spans="2:5">
      <c r="B267" s="6">
        <v>4</v>
      </c>
      <c r="C267" t="s">
        <v>3452</v>
      </c>
      <c r="D267" s="19" t="s">
        <v>3453</v>
      </c>
      <c r="E267" t="s">
        <v>3454</v>
      </c>
    </row>
    <row r="268" spans="2:5">
      <c r="B268" s="6">
        <v>4</v>
      </c>
      <c r="C268" t="s">
        <v>3455</v>
      </c>
      <c r="D268" s="19" t="s">
        <v>3456</v>
      </c>
      <c r="E268" t="s">
        <v>3457</v>
      </c>
    </row>
    <row r="269" spans="2:5">
      <c r="B269" s="6">
        <v>4</v>
      </c>
      <c r="C269" t="s">
        <v>3458</v>
      </c>
      <c r="D269" s="19" t="s">
        <v>3459</v>
      </c>
      <c r="E269" t="s">
        <v>3460</v>
      </c>
    </row>
    <row r="270" spans="2:5">
      <c r="B270" s="6">
        <v>4</v>
      </c>
      <c r="C270" t="s">
        <v>3461</v>
      </c>
      <c r="D270" s="19" t="s">
        <v>3462</v>
      </c>
      <c r="E270" t="s">
        <v>3463</v>
      </c>
    </row>
    <row r="271" spans="2:5">
      <c r="B271" s="6">
        <v>4</v>
      </c>
      <c r="C271" t="s">
        <v>3464</v>
      </c>
      <c r="D271" s="19" t="s">
        <v>3465</v>
      </c>
      <c r="E271" t="s">
        <v>3466</v>
      </c>
    </row>
    <row r="272" spans="2:5">
      <c r="B272" s="6">
        <v>3</v>
      </c>
      <c r="C272" t="s">
        <v>3467</v>
      </c>
      <c r="D272" s="19" t="s">
        <v>3468</v>
      </c>
      <c r="E272" t="s">
        <v>3469</v>
      </c>
    </row>
    <row r="273" spans="2:5">
      <c r="B273" s="6">
        <v>3</v>
      </c>
      <c r="C273" t="s">
        <v>3470</v>
      </c>
      <c r="D273" s="19" t="s">
        <v>3471</v>
      </c>
      <c r="E273" t="s">
        <v>3472</v>
      </c>
    </row>
    <row r="274" spans="2:5">
      <c r="B274" s="6">
        <v>4</v>
      </c>
      <c r="C274" t="s">
        <v>3473</v>
      </c>
      <c r="D274" s="19" t="s">
        <v>3474</v>
      </c>
      <c r="E274" t="s">
        <v>3475</v>
      </c>
    </row>
    <row r="275" spans="2:5">
      <c r="B275" s="6">
        <v>4</v>
      </c>
      <c r="C275" t="s">
        <v>3476</v>
      </c>
      <c r="D275" s="19" t="s">
        <v>3477</v>
      </c>
      <c r="E275" t="s">
        <v>3478</v>
      </c>
    </row>
    <row r="276" spans="2:5">
      <c r="B276" s="6">
        <v>4</v>
      </c>
      <c r="C276" t="s">
        <v>3479</v>
      </c>
      <c r="D276" s="19" t="s">
        <v>3480</v>
      </c>
      <c r="E276" t="s">
        <v>3481</v>
      </c>
    </row>
    <row r="277" spans="2:5">
      <c r="B277" s="6">
        <v>4</v>
      </c>
      <c r="C277" t="s">
        <v>3482</v>
      </c>
      <c r="D277" s="19" t="s">
        <v>3483</v>
      </c>
      <c r="E277" t="s">
        <v>3484</v>
      </c>
    </row>
    <row r="278" spans="2:5">
      <c r="B278" s="6">
        <v>4</v>
      </c>
      <c r="C278" t="s">
        <v>3485</v>
      </c>
      <c r="D278" s="19" t="s">
        <v>3486</v>
      </c>
      <c r="E278" t="s">
        <v>3487</v>
      </c>
    </row>
    <row r="279" spans="2:5">
      <c r="B279" s="6">
        <v>5</v>
      </c>
      <c r="C279" t="s">
        <v>3488</v>
      </c>
      <c r="D279" s="19" t="s">
        <v>3489</v>
      </c>
      <c r="E279" t="s">
        <v>3490</v>
      </c>
    </row>
    <row r="280" spans="2:5">
      <c r="B280" s="6">
        <v>5</v>
      </c>
      <c r="C280" t="s">
        <v>3491</v>
      </c>
      <c r="D280" s="19" t="s">
        <v>3492</v>
      </c>
      <c r="E280" t="s">
        <v>3493</v>
      </c>
    </row>
    <row r="281" spans="2:5">
      <c r="B281" s="6">
        <v>4</v>
      </c>
      <c r="C281" t="s">
        <v>3494</v>
      </c>
      <c r="D281" s="19" t="s">
        <v>3495</v>
      </c>
      <c r="E281" t="s">
        <v>3496</v>
      </c>
    </row>
    <row r="282" spans="2:5">
      <c r="B282" s="6">
        <v>4</v>
      </c>
      <c r="C282" t="s">
        <v>3497</v>
      </c>
      <c r="D282" s="19" t="s">
        <v>3498</v>
      </c>
      <c r="E282" t="s">
        <v>3499</v>
      </c>
    </row>
    <row r="283" spans="2:5">
      <c r="B283" s="6">
        <v>4</v>
      </c>
      <c r="C283" t="s">
        <v>3500</v>
      </c>
      <c r="D283" s="19" t="s">
        <v>3501</v>
      </c>
      <c r="E283" t="s">
        <v>3502</v>
      </c>
    </row>
    <row r="284" spans="2:5">
      <c r="B284" s="6">
        <v>4</v>
      </c>
      <c r="C284" t="s">
        <v>3503</v>
      </c>
      <c r="D284" s="19" t="s">
        <v>3504</v>
      </c>
      <c r="E284" t="s">
        <v>3505</v>
      </c>
    </row>
    <row r="285" spans="2:5">
      <c r="B285" s="6">
        <v>4</v>
      </c>
      <c r="C285" t="s">
        <v>3506</v>
      </c>
      <c r="D285" s="19" t="s">
        <v>3507</v>
      </c>
      <c r="E285" t="s">
        <v>3508</v>
      </c>
    </row>
    <row r="286" spans="2:5">
      <c r="B286" s="6">
        <v>4</v>
      </c>
      <c r="C286" t="s">
        <v>3509</v>
      </c>
      <c r="D286" s="19" t="s">
        <v>3510</v>
      </c>
      <c r="E286" t="s">
        <v>3511</v>
      </c>
    </row>
    <row r="287" spans="2:5">
      <c r="B287" s="6">
        <v>4</v>
      </c>
      <c r="C287" t="s">
        <v>3512</v>
      </c>
      <c r="D287" s="19" t="s">
        <v>3513</v>
      </c>
      <c r="E287" t="s">
        <v>3514</v>
      </c>
    </row>
    <row r="288" spans="2:5">
      <c r="B288" s="6">
        <v>3</v>
      </c>
      <c r="C288" t="s">
        <v>3515</v>
      </c>
      <c r="D288" s="19" t="s">
        <v>3516</v>
      </c>
      <c r="E288" t="s">
        <v>3517</v>
      </c>
    </row>
    <row r="289" spans="2:5">
      <c r="B289" s="6">
        <v>5</v>
      </c>
      <c r="C289" t="s">
        <v>3518</v>
      </c>
      <c r="D289" s="19" t="s">
        <v>3519</v>
      </c>
      <c r="E289" t="s">
        <v>3520</v>
      </c>
    </row>
    <row r="290" spans="2:5">
      <c r="B290" s="6">
        <v>4</v>
      </c>
      <c r="C290" t="s">
        <v>3521</v>
      </c>
      <c r="D290" s="19" t="s">
        <v>3522</v>
      </c>
      <c r="E290" t="s">
        <v>3523</v>
      </c>
    </row>
    <row r="291" spans="2:5">
      <c r="B291" s="6">
        <v>4</v>
      </c>
      <c r="C291" t="s">
        <v>3524</v>
      </c>
      <c r="D291" s="19" t="s">
        <v>3525</v>
      </c>
      <c r="E291" t="s">
        <v>3526</v>
      </c>
    </row>
    <row r="292" spans="2:5">
      <c r="B292" s="6">
        <v>3</v>
      </c>
      <c r="C292" t="s">
        <v>3527</v>
      </c>
      <c r="D292" s="19" t="s">
        <v>3528</v>
      </c>
      <c r="E292" t="s">
        <v>3529</v>
      </c>
    </row>
    <row r="293" spans="2:5">
      <c r="B293" s="6">
        <v>3</v>
      </c>
      <c r="C293" t="s">
        <v>3530</v>
      </c>
      <c r="D293" s="19" t="s">
        <v>3531</v>
      </c>
      <c r="E293" t="s">
        <v>3532</v>
      </c>
    </row>
    <row r="294" spans="2:5">
      <c r="B294" s="6">
        <v>4</v>
      </c>
      <c r="C294" t="s">
        <v>3533</v>
      </c>
      <c r="D294" s="19" t="s">
        <v>3534</v>
      </c>
      <c r="E294" t="s">
        <v>3535</v>
      </c>
    </row>
    <row r="295" spans="2:5">
      <c r="B295" s="6">
        <v>4</v>
      </c>
      <c r="C295" t="s">
        <v>3536</v>
      </c>
      <c r="D295" s="19" t="s">
        <v>3537</v>
      </c>
      <c r="E295" t="s">
        <v>3538</v>
      </c>
    </row>
    <row r="296" spans="2:5">
      <c r="B296" s="6">
        <v>4</v>
      </c>
      <c r="C296" t="s">
        <v>3539</v>
      </c>
      <c r="D296" s="19" t="s">
        <v>3540</v>
      </c>
      <c r="E296" t="s">
        <v>3541</v>
      </c>
    </row>
    <row r="297" spans="2:5">
      <c r="B297" s="6">
        <v>4</v>
      </c>
      <c r="C297" t="s">
        <v>3542</v>
      </c>
      <c r="D297" s="19" t="s">
        <v>3543</v>
      </c>
      <c r="E297" t="s">
        <v>3544</v>
      </c>
    </row>
    <row r="298" spans="2:5">
      <c r="B298" s="6">
        <v>4</v>
      </c>
      <c r="C298" t="s">
        <v>3545</v>
      </c>
      <c r="D298" s="19" t="s">
        <v>3546</v>
      </c>
      <c r="E298" t="s">
        <v>3547</v>
      </c>
    </row>
    <row r="299" spans="2:5">
      <c r="B299" s="6">
        <v>4</v>
      </c>
      <c r="C299" t="s">
        <v>3548</v>
      </c>
      <c r="D299" s="19" t="s">
        <v>3549</v>
      </c>
      <c r="E299" t="s">
        <v>3550</v>
      </c>
    </row>
    <row r="300" spans="2:5">
      <c r="B300" s="6">
        <v>4</v>
      </c>
      <c r="C300" t="s">
        <v>3551</v>
      </c>
      <c r="D300" s="19" t="s">
        <v>3552</v>
      </c>
      <c r="E300" t="s">
        <v>3553</v>
      </c>
    </row>
    <row r="301" spans="2:5">
      <c r="B301" s="6">
        <v>4</v>
      </c>
      <c r="C301" t="s">
        <v>3554</v>
      </c>
      <c r="D301" s="19" t="s">
        <v>3555</v>
      </c>
      <c r="E301" t="s">
        <v>3556</v>
      </c>
    </row>
    <row r="302" spans="2:5">
      <c r="B302" s="6">
        <v>4</v>
      </c>
      <c r="C302" t="s">
        <v>3557</v>
      </c>
      <c r="D302" s="19" t="s">
        <v>3558</v>
      </c>
      <c r="E302" t="s">
        <v>3559</v>
      </c>
    </row>
    <row r="303" spans="2:5">
      <c r="B303" s="6">
        <v>4</v>
      </c>
      <c r="C303" t="s">
        <v>3560</v>
      </c>
      <c r="D303" s="19" t="s">
        <v>3561</v>
      </c>
      <c r="E303" t="s">
        <v>3562</v>
      </c>
    </row>
    <row r="304" spans="2:5">
      <c r="B304" s="6">
        <v>4</v>
      </c>
      <c r="C304" t="s">
        <v>3563</v>
      </c>
      <c r="D304" s="19" t="s">
        <v>3564</v>
      </c>
      <c r="E304" t="s">
        <v>3565</v>
      </c>
    </row>
    <row r="305" spans="2:5">
      <c r="B305" s="6">
        <v>4</v>
      </c>
      <c r="C305" t="s">
        <v>3566</v>
      </c>
      <c r="D305" s="19" t="s">
        <v>3567</v>
      </c>
      <c r="E305" t="s">
        <v>3568</v>
      </c>
    </row>
    <row r="306" spans="2:5">
      <c r="B306" s="6">
        <v>4</v>
      </c>
      <c r="C306" t="s">
        <v>3569</v>
      </c>
      <c r="D306" s="19" t="s">
        <v>3570</v>
      </c>
      <c r="E306" t="s">
        <v>3571</v>
      </c>
    </row>
    <row r="307" spans="2:5">
      <c r="B307" s="6">
        <v>4</v>
      </c>
      <c r="C307" t="s">
        <v>3572</v>
      </c>
      <c r="D307" s="19" t="s">
        <v>3573</v>
      </c>
      <c r="E307" t="s">
        <v>3574</v>
      </c>
    </row>
    <row r="308" spans="2:5">
      <c r="B308" s="6">
        <v>4</v>
      </c>
      <c r="C308" t="s">
        <v>3575</v>
      </c>
      <c r="D308" s="19" t="s">
        <v>3576</v>
      </c>
      <c r="E308" t="s">
        <v>3577</v>
      </c>
    </row>
    <row r="309" spans="2:5">
      <c r="B309" s="6">
        <v>4</v>
      </c>
      <c r="C309" t="s">
        <v>3578</v>
      </c>
      <c r="D309" s="19" t="s">
        <v>3579</v>
      </c>
      <c r="E309" t="s">
        <v>3580</v>
      </c>
    </row>
    <row r="310" spans="2:5">
      <c r="B310" s="6">
        <v>4</v>
      </c>
      <c r="C310" t="s">
        <v>3581</v>
      </c>
      <c r="D310" s="19" t="s">
        <v>3582</v>
      </c>
      <c r="E310" t="s">
        <v>3583</v>
      </c>
    </row>
    <row r="311" spans="2:5">
      <c r="B311" s="6">
        <v>4</v>
      </c>
      <c r="C311" t="s">
        <v>3584</v>
      </c>
      <c r="D311" s="19" t="s">
        <v>3585</v>
      </c>
      <c r="E311" t="s">
        <v>3586</v>
      </c>
    </row>
    <row r="312" spans="2:5">
      <c r="B312" s="6">
        <v>4</v>
      </c>
      <c r="C312" t="s">
        <v>3587</v>
      </c>
      <c r="D312" s="19" t="s">
        <v>3588</v>
      </c>
      <c r="E312" t="s">
        <v>3589</v>
      </c>
    </row>
    <row r="313" spans="2:5">
      <c r="B313" s="6">
        <v>4</v>
      </c>
      <c r="C313" t="s">
        <v>3590</v>
      </c>
      <c r="D313" s="19" t="s">
        <v>3591</v>
      </c>
      <c r="E313" t="s">
        <v>3592</v>
      </c>
    </row>
    <row r="314" spans="2:5">
      <c r="B314" s="6">
        <v>4</v>
      </c>
      <c r="C314" t="s">
        <v>3593</v>
      </c>
      <c r="D314" s="19" t="s">
        <v>3594</v>
      </c>
      <c r="E314" t="s">
        <v>3595</v>
      </c>
    </row>
    <row r="315" spans="2:5">
      <c r="B315" s="6">
        <v>4</v>
      </c>
      <c r="C315" t="s">
        <v>3596</v>
      </c>
      <c r="D315" s="19" t="s">
        <v>3597</v>
      </c>
      <c r="E315" t="s">
        <v>3598</v>
      </c>
    </row>
    <row r="316" spans="2:5">
      <c r="B316" s="6">
        <v>4</v>
      </c>
      <c r="C316" t="s">
        <v>3599</v>
      </c>
      <c r="D316" s="19" t="s">
        <v>3600</v>
      </c>
      <c r="E316" t="s">
        <v>3601</v>
      </c>
    </row>
    <row r="317" spans="2:5">
      <c r="B317" s="6">
        <v>4</v>
      </c>
      <c r="C317" t="s">
        <v>3602</v>
      </c>
      <c r="D317" s="19" t="s">
        <v>3603</v>
      </c>
      <c r="E317" t="s">
        <v>3604</v>
      </c>
    </row>
    <row r="318" spans="2:5">
      <c r="B318" s="6">
        <v>4</v>
      </c>
      <c r="C318" t="s">
        <v>3605</v>
      </c>
      <c r="D318" s="19" t="s">
        <v>3606</v>
      </c>
      <c r="E318" t="s">
        <v>3607</v>
      </c>
    </row>
    <row r="319" spans="2:5">
      <c r="B319" s="6">
        <v>4</v>
      </c>
      <c r="C319" t="s">
        <v>3608</v>
      </c>
      <c r="D319" s="19" t="s">
        <v>3609</v>
      </c>
      <c r="E319" t="s">
        <v>3610</v>
      </c>
    </row>
    <row r="320" spans="2:5">
      <c r="B320" s="6">
        <v>4</v>
      </c>
      <c r="C320" t="s">
        <v>3611</v>
      </c>
      <c r="D320" s="19" t="s">
        <v>3612</v>
      </c>
      <c r="E320" t="s">
        <v>3613</v>
      </c>
    </row>
    <row r="321" spans="2:5">
      <c r="B321" s="6">
        <v>4</v>
      </c>
      <c r="C321" t="s">
        <v>3614</v>
      </c>
      <c r="D321" s="19" t="s">
        <v>3615</v>
      </c>
      <c r="E321" t="s">
        <v>3616</v>
      </c>
    </row>
    <row r="322" spans="2:5">
      <c r="B322" s="6">
        <v>5</v>
      </c>
      <c r="C322" t="s">
        <v>3617</v>
      </c>
      <c r="D322" s="19" t="s">
        <v>3396</v>
      </c>
      <c r="E322" t="s">
        <v>3397</v>
      </c>
    </row>
    <row r="323" spans="2:5">
      <c r="B323" s="6">
        <v>4</v>
      </c>
      <c r="C323" t="s">
        <v>3618</v>
      </c>
      <c r="D323" s="19" t="s">
        <v>3619</v>
      </c>
      <c r="E323" t="s">
        <v>3620</v>
      </c>
    </row>
    <row r="324" spans="2:5">
      <c r="B324" s="6">
        <v>4</v>
      </c>
      <c r="C324" t="s">
        <v>3621</v>
      </c>
      <c r="D324" s="19" t="s">
        <v>3622</v>
      </c>
      <c r="E324" t="s">
        <v>3623</v>
      </c>
    </row>
    <row r="325" spans="2:5">
      <c r="B325" s="6">
        <v>4</v>
      </c>
      <c r="C325" t="s">
        <v>3624</v>
      </c>
      <c r="D325" s="19" t="s">
        <v>3625</v>
      </c>
      <c r="E325" t="s">
        <v>3626</v>
      </c>
    </row>
    <row r="326" spans="2:5">
      <c r="B326" s="6">
        <v>4</v>
      </c>
      <c r="C326" t="s">
        <v>3627</v>
      </c>
      <c r="E326" t="s">
        <v>3628</v>
      </c>
    </row>
    <row r="327" spans="2:5">
      <c r="B327" s="6">
        <v>4</v>
      </c>
      <c r="C327" t="s">
        <v>3629</v>
      </c>
      <c r="D327" s="19" t="s">
        <v>3630</v>
      </c>
      <c r="E327" t="s">
        <v>3631</v>
      </c>
    </row>
    <row r="328" spans="2:5">
      <c r="B328" s="6">
        <v>4</v>
      </c>
      <c r="C328" t="s">
        <v>3632</v>
      </c>
      <c r="D328" s="19" t="s">
        <v>3630</v>
      </c>
      <c r="E328" t="s">
        <v>3631</v>
      </c>
    </row>
    <row r="329" spans="2:5">
      <c r="B329" s="6">
        <v>3</v>
      </c>
      <c r="C329" t="s">
        <v>3633</v>
      </c>
      <c r="D329" s="19" t="s">
        <v>3630</v>
      </c>
      <c r="E329" t="s">
        <v>3631</v>
      </c>
    </row>
    <row r="330" spans="2:5">
      <c r="B330" s="6">
        <v>2</v>
      </c>
      <c r="C330" t="s">
        <v>3634</v>
      </c>
      <c r="D330" s="19" t="s">
        <v>3635</v>
      </c>
      <c r="E330" t="s">
        <v>3636</v>
      </c>
    </row>
    <row r="331" spans="2:5">
      <c r="B331" s="6">
        <v>2</v>
      </c>
      <c r="C331" t="s">
        <v>3637</v>
      </c>
      <c r="D331" s="19" t="s">
        <v>3638</v>
      </c>
      <c r="E331" t="s">
        <v>3639</v>
      </c>
    </row>
    <row r="332" spans="2:5">
      <c r="B332" s="6">
        <v>2</v>
      </c>
      <c r="C332" t="s">
        <v>3640</v>
      </c>
      <c r="D332" s="19" t="s">
        <v>3641</v>
      </c>
      <c r="E332" t="s">
        <v>3642</v>
      </c>
    </row>
    <row r="333" spans="2:5">
      <c r="B333" s="6">
        <v>2</v>
      </c>
      <c r="C333" t="s">
        <v>3643</v>
      </c>
      <c r="D333" s="19" t="s">
        <v>3644</v>
      </c>
      <c r="E333" t="s">
        <v>3645</v>
      </c>
    </row>
    <row r="334" spans="2:5">
      <c r="B334" s="6">
        <v>2</v>
      </c>
      <c r="C334" t="s">
        <v>3646</v>
      </c>
      <c r="D334" s="19" t="s">
        <v>3647</v>
      </c>
      <c r="E334" t="s">
        <v>3648</v>
      </c>
    </row>
    <row r="335" spans="2:5">
      <c r="B335" s="6">
        <v>2</v>
      </c>
      <c r="C335" t="s">
        <v>3649</v>
      </c>
      <c r="D335" s="19" t="s">
        <v>3650</v>
      </c>
      <c r="E335" t="s">
        <v>3651</v>
      </c>
    </row>
    <row r="336" spans="2:5">
      <c r="B336" s="6">
        <v>3</v>
      </c>
      <c r="C336" t="s">
        <v>3652</v>
      </c>
      <c r="D336" s="19" t="s">
        <v>3653</v>
      </c>
      <c r="E336" t="s">
        <v>3654</v>
      </c>
    </row>
    <row r="337" spans="2:5">
      <c r="B337" s="6">
        <v>2</v>
      </c>
      <c r="C337" t="s">
        <v>3655</v>
      </c>
      <c r="D337" s="19" t="s">
        <v>3656</v>
      </c>
      <c r="E337" t="s">
        <v>3657</v>
      </c>
    </row>
    <row r="338" spans="2:5">
      <c r="B338" s="6">
        <v>3</v>
      </c>
      <c r="C338" t="s">
        <v>3658</v>
      </c>
      <c r="D338" s="19" t="s">
        <v>3659</v>
      </c>
      <c r="E338" t="s">
        <v>3660</v>
      </c>
    </row>
    <row r="339" spans="2:5">
      <c r="B339" s="6">
        <v>2</v>
      </c>
      <c r="C339" t="s">
        <v>3661</v>
      </c>
      <c r="D339" s="19" t="s">
        <v>3662</v>
      </c>
      <c r="E339" t="s">
        <v>3663</v>
      </c>
    </row>
    <row r="340" spans="2:5">
      <c r="B340" s="6">
        <v>2</v>
      </c>
      <c r="C340" t="s">
        <v>3664</v>
      </c>
      <c r="D340" s="19" t="s">
        <v>3665</v>
      </c>
      <c r="E340" t="s">
        <v>3666</v>
      </c>
    </row>
    <row r="341" spans="2:5">
      <c r="B341" s="6">
        <v>2</v>
      </c>
      <c r="C341" t="s">
        <v>3667</v>
      </c>
      <c r="D341" s="19" t="s">
        <v>3668</v>
      </c>
      <c r="E341" t="s">
        <v>3669</v>
      </c>
    </row>
    <row r="342" spans="2:5">
      <c r="B342" s="6">
        <v>3</v>
      </c>
      <c r="C342" t="s">
        <v>3670</v>
      </c>
      <c r="D342" s="19" t="s">
        <v>3671</v>
      </c>
      <c r="E342" t="s">
        <v>3672</v>
      </c>
    </row>
    <row r="343" spans="2:5">
      <c r="B343" s="6">
        <v>2</v>
      </c>
      <c r="C343" t="s">
        <v>3673</v>
      </c>
      <c r="D343" s="19" t="s">
        <v>3674</v>
      </c>
      <c r="E343" t="s">
        <v>3675</v>
      </c>
    </row>
    <row r="344" spans="2:5">
      <c r="B344" s="6">
        <v>2</v>
      </c>
      <c r="C344" t="s">
        <v>3676</v>
      </c>
      <c r="D344" s="19" t="s">
        <v>3677</v>
      </c>
      <c r="E344" t="s">
        <v>3678</v>
      </c>
    </row>
    <row r="345" spans="2:5">
      <c r="B345" s="6">
        <v>3</v>
      </c>
      <c r="C345" t="s">
        <v>3679</v>
      </c>
      <c r="D345" s="19" t="s">
        <v>3680</v>
      </c>
      <c r="E345" t="s">
        <v>3681</v>
      </c>
    </row>
    <row r="346" spans="2:5">
      <c r="B346" s="6">
        <v>3</v>
      </c>
      <c r="C346" t="s">
        <v>3682</v>
      </c>
      <c r="D346" s="19" t="s">
        <v>3683</v>
      </c>
      <c r="E346" t="s">
        <v>3684</v>
      </c>
    </row>
    <row r="347" spans="2:5">
      <c r="B347" s="6">
        <v>3</v>
      </c>
      <c r="C347" t="s">
        <v>3685</v>
      </c>
      <c r="D347" s="19" t="s">
        <v>3686</v>
      </c>
      <c r="E347" t="s">
        <v>3687</v>
      </c>
    </row>
    <row r="348" spans="2:5">
      <c r="B348" s="6">
        <v>2</v>
      </c>
      <c r="C348" t="s">
        <v>3688</v>
      </c>
      <c r="D348" s="19" t="s">
        <v>3689</v>
      </c>
      <c r="E348" t="s">
        <v>3690</v>
      </c>
    </row>
    <row r="349" spans="2:5">
      <c r="B349" s="6">
        <v>2</v>
      </c>
      <c r="C349" t="s">
        <v>3691</v>
      </c>
      <c r="D349" s="19" t="s">
        <v>3692</v>
      </c>
      <c r="E349" t="s">
        <v>3693</v>
      </c>
    </row>
    <row r="350" spans="2:5">
      <c r="B350" s="6">
        <v>2</v>
      </c>
      <c r="C350" t="s">
        <v>3694</v>
      </c>
      <c r="D350" s="19" t="s">
        <v>3695</v>
      </c>
      <c r="E350" t="s">
        <v>3696</v>
      </c>
    </row>
    <row r="351" spans="2:5">
      <c r="B351" s="6">
        <v>2</v>
      </c>
      <c r="C351" t="s">
        <v>3697</v>
      </c>
      <c r="D351" s="19" t="s">
        <v>3698</v>
      </c>
      <c r="E351" t="s">
        <v>3699</v>
      </c>
    </row>
    <row r="352" spans="2:5">
      <c r="B352" s="6">
        <v>2</v>
      </c>
      <c r="C352" t="s">
        <v>3700</v>
      </c>
      <c r="D352" s="19" t="s">
        <v>3701</v>
      </c>
      <c r="E352" t="s">
        <v>3702</v>
      </c>
    </row>
    <row r="353" spans="2:5">
      <c r="B353" s="6">
        <v>1</v>
      </c>
      <c r="C353" t="s">
        <v>3703</v>
      </c>
      <c r="D353" s="19" t="s">
        <v>3692</v>
      </c>
      <c r="E353" t="s">
        <v>3693</v>
      </c>
    </row>
    <row r="354" spans="2:5">
      <c r="B354" s="6">
        <v>2</v>
      </c>
      <c r="C354" t="s">
        <v>3704</v>
      </c>
      <c r="D354" s="19" t="s">
        <v>3705</v>
      </c>
      <c r="E354" t="s">
        <v>3706</v>
      </c>
    </row>
    <row r="355" spans="2:5">
      <c r="B355" s="6">
        <v>2</v>
      </c>
      <c r="C355" t="s">
        <v>3707</v>
      </c>
      <c r="D355" s="19" t="s">
        <v>3708</v>
      </c>
      <c r="E355" t="s">
        <v>3709</v>
      </c>
    </row>
    <row r="356" spans="2:5">
      <c r="B356" s="6">
        <v>3</v>
      </c>
      <c r="C356" t="s">
        <v>3710</v>
      </c>
      <c r="D356" s="19" t="s">
        <v>3711</v>
      </c>
      <c r="E356" t="s">
        <v>3712</v>
      </c>
    </row>
    <row r="357" spans="2:5">
      <c r="B357" s="6">
        <v>2</v>
      </c>
      <c r="C357" t="s">
        <v>3713</v>
      </c>
      <c r="D357" s="19" t="s">
        <v>3714</v>
      </c>
      <c r="E357" t="s">
        <v>3715</v>
      </c>
    </row>
    <row r="358" spans="2:5">
      <c r="B358" s="6">
        <v>3</v>
      </c>
      <c r="C358" t="s">
        <v>3716</v>
      </c>
      <c r="D358" s="19" t="s">
        <v>3717</v>
      </c>
      <c r="E358" t="s">
        <v>3718</v>
      </c>
    </row>
    <row r="359" spans="2:5">
      <c r="B359" s="6">
        <v>2</v>
      </c>
      <c r="C359" t="s">
        <v>3719</v>
      </c>
      <c r="D359" s="19" t="s">
        <v>3720</v>
      </c>
      <c r="E359" t="s">
        <v>3721</v>
      </c>
    </row>
    <row r="360" spans="2:5">
      <c r="B360" s="6">
        <v>2</v>
      </c>
      <c r="C360" t="s">
        <v>3722</v>
      </c>
      <c r="D360" s="19" t="s">
        <v>3723</v>
      </c>
      <c r="E360" t="s">
        <v>3724</v>
      </c>
    </row>
    <row r="361" spans="2:5">
      <c r="B361" s="6">
        <v>2</v>
      </c>
      <c r="C361" t="s">
        <v>3725</v>
      </c>
      <c r="D361" s="19" t="s">
        <v>3726</v>
      </c>
      <c r="E361" t="s">
        <v>3727</v>
      </c>
    </row>
    <row r="362" spans="2:5">
      <c r="B362" s="6">
        <v>3</v>
      </c>
      <c r="C362" t="s">
        <v>3728</v>
      </c>
      <c r="D362" s="19" t="s">
        <v>3729</v>
      </c>
      <c r="E362" t="s">
        <v>3730</v>
      </c>
    </row>
    <row r="363" spans="2:5">
      <c r="B363" s="6">
        <v>2</v>
      </c>
      <c r="C363" t="s">
        <v>3731</v>
      </c>
      <c r="D363" s="19" t="s">
        <v>3732</v>
      </c>
      <c r="E363" t="s">
        <v>3733</v>
      </c>
    </row>
    <row r="364" spans="2:5">
      <c r="B364" s="6">
        <v>2</v>
      </c>
      <c r="C364" t="s">
        <v>3734</v>
      </c>
      <c r="D364" s="19" t="s">
        <v>3735</v>
      </c>
      <c r="E364" t="s">
        <v>3736</v>
      </c>
    </row>
    <row r="365" spans="2:5">
      <c r="B365" s="6">
        <v>3</v>
      </c>
      <c r="C365" t="s">
        <v>3737</v>
      </c>
      <c r="D365" s="19" t="s">
        <v>3738</v>
      </c>
      <c r="E365" t="s">
        <v>3739</v>
      </c>
    </row>
    <row r="366" spans="2:5">
      <c r="B366" s="6">
        <v>3</v>
      </c>
      <c r="C366" t="s">
        <v>3740</v>
      </c>
      <c r="D366" s="19" t="s">
        <v>3741</v>
      </c>
      <c r="E366" t="s">
        <v>3742</v>
      </c>
    </row>
    <row r="367" spans="2:5">
      <c r="B367" s="6">
        <v>3</v>
      </c>
      <c r="C367" t="s">
        <v>3743</v>
      </c>
      <c r="D367" s="19" t="s">
        <v>3744</v>
      </c>
      <c r="E367" t="s">
        <v>3745</v>
      </c>
    </row>
    <row r="368" spans="2:5">
      <c r="B368" s="6">
        <v>3</v>
      </c>
      <c r="C368" t="s">
        <v>3746</v>
      </c>
      <c r="D368" s="19" t="s">
        <v>3747</v>
      </c>
      <c r="E368" t="s">
        <v>3748</v>
      </c>
    </row>
    <row r="369" spans="2:5">
      <c r="B369" s="6">
        <v>4</v>
      </c>
      <c r="C369" t="s">
        <v>3749</v>
      </c>
      <c r="D369" s="19" t="s">
        <v>3750</v>
      </c>
      <c r="E369" t="s">
        <v>3751</v>
      </c>
    </row>
    <row r="370" spans="2:5">
      <c r="B370" s="6">
        <v>2</v>
      </c>
      <c r="C370" t="s">
        <v>3752</v>
      </c>
      <c r="D370" s="19" t="s">
        <v>3753</v>
      </c>
      <c r="E370" t="s">
        <v>3754</v>
      </c>
    </row>
    <row r="371" spans="2:5">
      <c r="B371" s="6">
        <v>2</v>
      </c>
      <c r="C371" t="s">
        <v>3755</v>
      </c>
      <c r="D371" s="19" t="s">
        <v>3756</v>
      </c>
      <c r="E371" t="s">
        <v>3757</v>
      </c>
    </row>
    <row r="372" spans="2:5">
      <c r="B372" s="6">
        <v>3</v>
      </c>
      <c r="C372" t="s">
        <v>3758</v>
      </c>
      <c r="D372" s="19" t="s">
        <v>3759</v>
      </c>
      <c r="E372" t="s">
        <v>3760</v>
      </c>
    </row>
    <row r="373" spans="2:5">
      <c r="B373" s="6">
        <v>1</v>
      </c>
      <c r="C373" t="s">
        <v>3761</v>
      </c>
      <c r="D373" s="19" t="s">
        <v>3762</v>
      </c>
      <c r="E373" t="s">
        <v>3763</v>
      </c>
    </row>
    <row r="374" spans="2:5">
      <c r="B374" s="6">
        <v>2</v>
      </c>
      <c r="C374" t="s">
        <v>3764</v>
      </c>
      <c r="D374" s="19" t="s">
        <v>3765</v>
      </c>
      <c r="E374" t="s">
        <v>3766</v>
      </c>
    </row>
    <row r="375" spans="2:5">
      <c r="B375" s="6">
        <v>2</v>
      </c>
      <c r="C375" t="s">
        <v>3767</v>
      </c>
      <c r="D375" s="19" t="s">
        <v>3768</v>
      </c>
      <c r="E375" t="s">
        <v>3769</v>
      </c>
    </row>
    <row r="376" spans="2:5">
      <c r="B376" s="6">
        <v>2</v>
      </c>
      <c r="C376" t="s">
        <v>3770</v>
      </c>
      <c r="D376" s="19" t="s">
        <v>3771</v>
      </c>
      <c r="E376" t="s">
        <v>3772</v>
      </c>
    </row>
    <row r="377" spans="2:5">
      <c r="B377" s="6">
        <v>2</v>
      </c>
      <c r="C377" t="s">
        <v>3773</v>
      </c>
      <c r="D377" s="19" t="s">
        <v>3774</v>
      </c>
      <c r="E377" t="s">
        <v>3775</v>
      </c>
    </row>
    <row r="378" spans="2:5">
      <c r="B378" s="6">
        <v>2</v>
      </c>
      <c r="C378" t="s">
        <v>3776</v>
      </c>
      <c r="D378" s="19" t="s">
        <v>3777</v>
      </c>
      <c r="E378" t="s">
        <v>3778</v>
      </c>
    </row>
    <row r="379" spans="2:5">
      <c r="B379" s="6">
        <v>2</v>
      </c>
      <c r="C379" t="s">
        <v>3779</v>
      </c>
      <c r="D379" s="19" t="s">
        <v>3780</v>
      </c>
      <c r="E379" t="s">
        <v>3781</v>
      </c>
    </row>
    <row r="380" spans="2:5">
      <c r="B380" s="6">
        <v>2</v>
      </c>
      <c r="C380" t="s">
        <v>3782</v>
      </c>
      <c r="D380" s="19" t="s">
        <v>3783</v>
      </c>
      <c r="E380" t="s">
        <v>3784</v>
      </c>
    </row>
    <row r="381" spans="2:5">
      <c r="B381" s="6">
        <v>2</v>
      </c>
      <c r="C381" t="s">
        <v>3785</v>
      </c>
      <c r="D381" s="19" t="s">
        <v>3786</v>
      </c>
      <c r="E381" t="s">
        <v>3787</v>
      </c>
    </row>
    <row r="382" spans="2:5">
      <c r="B382" s="6">
        <v>3</v>
      </c>
      <c r="C382" t="s">
        <v>3788</v>
      </c>
      <c r="D382" s="19" t="s">
        <v>3789</v>
      </c>
      <c r="E382" t="s">
        <v>3790</v>
      </c>
    </row>
    <row r="383" spans="2:5">
      <c r="B383" s="6">
        <v>3</v>
      </c>
      <c r="C383" t="s">
        <v>3791</v>
      </c>
      <c r="D383" s="19" t="s">
        <v>3792</v>
      </c>
      <c r="E383" t="s">
        <v>3793</v>
      </c>
    </row>
    <row r="384" spans="2:5">
      <c r="B384" s="6">
        <v>3</v>
      </c>
      <c r="C384" t="s">
        <v>3794</v>
      </c>
      <c r="D384" s="19" t="s">
        <v>3795</v>
      </c>
      <c r="E384" t="s">
        <v>3796</v>
      </c>
    </row>
    <row r="385" spans="2:5">
      <c r="B385" s="6">
        <v>2</v>
      </c>
      <c r="C385" t="s">
        <v>3797</v>
      </c>
      <c r="D385" s="19" t="s">
        <v>3798</v>
      </c>
      <c r="E385" t="s">
        <v>3799</v>
      </c>
    </row>
    <row r="386" spans="2:5">
      <c r="B386" s="6">
        <v>2</v>
      </c>
      <c r="C386" t="s">
        <v>3800</v>
      </c>
      <c r="D386" s="19" t="s">
        <v>3801</v>
      </c>
      <c r="E386" t="s">
        <v>3802</v>
      </c>
    </row>
    <row r="387" spans="2:5">
      <c r="B387" s="6">
        <v>2</v>
      </c>
      <c r="C387" t="s">
        <v>3803</v>
      </c>
      <c r="D387" s="19" t="s">
        <v>3804</v>
      </c>
      <c r="E387" t="s">
        <v>3805</v>
      </c>
    </row>
    <row r="388" spans="2:5">
      <c r="B388" s="6">
        <v>2</v>
      </c>
      <c r="C388" t="s">
        <v>3806</v>
      </c>
      <c r="D388" s="19" t="s">
        <v>3807</v>
      </c>
      <c r="E388" t="s">
        <v>3808</v>
      </c>
    </row>
    <row r="389" spans="2:5">
      <c r="B389" s="6">
        <v>2</v>
      </c>
      <c r="C389" t="s">
        <v>3809</v>
      </c>
      <c r="D389" s="19" t="s">
        <v>3810</v>
      </c>
      <c r="E389" t="s">
        <v>3811</v>
      </c>
    </row>
    <row r="390" spans="2:5">
      <c r="B390" s="6">
        <v>2</v>
      </c>
      <c r="C390" t="s">
        <v>3812</v>
      </c>
      <c r="D390" s="19" t="s">
        <v>3813</v>
      </c>
      <c r="E390" t="s">
        <v>3814</v>
      </c>
    </row>
    <row r="391" spans="2:5">
      <c r="B391" s="6">
        <v>2</v>
      </c>
      <c r="C391" t="s">
        <v>3815</v>
      </c>
      <c r="D391" s="19" t="s">
        <v>3816</v>
      </c>
      <c r="E391" t="s">
        <v>3817</v>
      </c>
    </row>
    <row r="392" spans="2:5">
      <c r="B392" s="6">
        <v>2</v>
      </c>
      <c r="C392" t="s">
        <v>3818</v>
      </c>
      <c r="D392" s="19" t="s">
        <v>3819</v>
      </c>
      <c r="E392" t="s">
        <v>3820</v>
      </c>
    </row>
    <row r="393" spans="2:5">
      <c r="B393" s="6">
        <v>2</v>
      </c>
      <c r="C393" t="s">
        <v>3821</v>
      </c>
      <c r="D393" s="19" t="s">
        <v>3822</v>
      </c>
      <c r="E393" t="s">
        <v>3823</v>
      </c>
    </row>
    <row r="394" spans="2:5">
      <c r="B394" s="6">
        <v>2</v>
      </c>
      <c r="C394" t="s">
        <v>3824</v>
      </c>
      <c r="D394" s="19" t="s">
        <v>3825</v>
      </c>
      <c r="E394" t="s">
        <v>3826</v>
      </c>
    </row>
    <row r="395" spans="2:5">
      <c r="B395" s="6">
        <v>2</v>
      </c>
      <c r="C395" t="s">
        <v>3827</v>
      </c>
      <c r="D395" s="19" t="s">
        <v>3828</v>
      </c>
      <c r="E395" t="s">
        <v>3829</v>
      </c>
    </row>
    <row r="396" spans="2:5">
      <c r="B396" s="6">
        <v>2</v>
      </c>
      <c r="C396" t="s">
        <v>3830</v>
      </c>
      <c r="D396" s="19" t="s">
        <v>3831</v>
      </c>
      <c r="E396" t="s">
        <v>3832</v>
      </c>
    </row>
    <row r="397" spans="2:5">
      <c r="B397" s="6">
        <v>3</v>
      </c>
      <c r="C397" t="s">
        <v>3833</v>
      </c>
      <c r="D397" s="19" t="s">
        <v>3834</v>
      </c>
      <c r="E397" t="s">
        <v>3835</v>
      </c>
    </row>
    <row r="398" spans="2:5">
      <c r="B398" s="6">
        <v>2</v>
      </c>
      <c r="C398" t="s">
        <v>3836</v>
      </c>
      <c r="D398" s="19" t="s">
        <v>3837</v>
      </c>
      <c r="E398" t="s">
        <v>3838</v>
      </c>
    </row>
    <row r="399" spans="2:5">
      <c r="B399" s="6">
        <v>3</v>
      </c>
      <c r="C399" t="s">
        <v>3839</v>
      </c>
      <c r="D399" s="19" t="s">
        <v>3840</v>
      </c>
      <c r="E399" t="s">
        <v>3841</v>
      </c>
    </row>
    <row r="400" spans="2:5">
      <c r="B400" s="6">
        <v>2</v>
      </c>
      <c r="C400" t="s">
        <v>3842</v>
      </c>
      <c r="D400" s="19" t="s">
        <v>3843</v>
      </c>
      <c r="E400" t="s">
        <v>3844</v>
      </c>
    </row>
    <row r="401" spans="2:5">
      <c r="B401" s="6">
        <v>1</v>
      </c>
      <c r="C401" t="s">
        <v>3845</v>
      </c>
      <c r="D401" s="19" t="s">
        <v>3846</v>
      </c>
      <c r="E401" t="s">
        <v>3847</v>
      </c>
    </row>
    <row r="402" spans="2:5">
      <c r="B402" s="6">
        <v>2</v>
      </c>
      <c r="C402" t="s">
        <v>3848</v>
      </c>
      <c r="D402" s="19" t="s">
        <v>3849</v>
      </c>
      <c r="E402" t="s">
        <v>3850</v>
      </c>
    </row>
    <row r="403" spans="2:5">
      <c r="B403" s="6">
        <v>2</v>
      </c>
      <c r="C403" t="s">
        <v>3851</v>
      </c>
      <c r="D403" s="19" t="s">
        <v>3852</v>
      </c>
      <c r="E403" t="s">
        <v>3853</v>
      </c>
    </row>
    <row r="404" spans="2:5">
      <c r="B404" s="6">
        <v>2</v>
      </c>
      <c r="C404" t="s">
        <v>3854</v>
      </c>
      <c r="D404" s="19" t="s">
        <v>3855</v>
      </c>
      <c r="E404" t="s">
        <v>3856</v>
      </c>
    </row>
    <row r="405" spans="2:5">
      <c r="B405" s="6">
        <v>2</v>
      </c>
      <c r="C405" t="s">
        <v>3857</v>
      </c>
      <c r="D405" s="19" t="s">
        <v>3858</v>
      </c>
      <c r="E405" t="s">
        <v>3859</v>
      </c>
    </row>
    <row r="406" spans="2:5">
      <c r="B406" s="6">
        <v>2</v>
      </c>
      <c r="C406" t="s">
        <v>3860</v>
      </c>
      <c r="D406" s="19" t="s">
        <v>3861</v>
      </c>
      <c r="E406" t="s">
        <v>3862</v>
      </c>
    </row>
    <row r="407" spans="2:5">
      <c r="B407" s="6">
        <v>2</v>
      </c>
      <c r="C407" t="s">
        <v>3863</v>
      </c>
      <c r="D407" s="19" t="s">
        <v>3864</v>
      </c>
      <c r="E407" t="s">
        <v>3865</v>
      </c>
    </row>
    <row r="408" spans="2:5">
      <c r="B408" s="6">
        <v>3</v>
      </c>
      <c r="C408" t="s">
        <v>3866</v>
      </c>
      <c r="D408" s="19" t="s">
        <v>3867</v>
      </c>
      <c r="E408" t="s">
        <v>3868</v>
      </c>
    </row>
    <row r="409" spans="2:5">
      <c r="B409" s="6">
        <v>2</v>
      </c>
      <c r="C409" t="s">
        <v>3869</v>
      </c>
      <c r="D409" s="19" t="s">
        <v>3870</v>
      </c>
      <c r="E409" t="s">
        <v>3871</v>
      </c>
    </row>
    <row r="410" spans="2:5">
      <c r="B410" s="6">
        <v>2</v>
      </c>
      <c r="C410" t="s">
        <v>3872</v>
      </c>
      <c r="D410" s="19" t="s">
        <v>3873</v>
      </c>
      <c r="E410" t="s">
        <v>3874</v>
      </c>
    </row>
    <row r="411" spans="2:5">
      <c r="B411" s="6">
        <v>2</v>
      </c>
      <c r="C411" t="s">
        <v>3875</v>
      </c>
      <c r="D411" s="19" t="s">
        <v>3876</v>
      </c>
      <c r="E411" t="s">
        <v>3877</v>
      </c>
    </row>
    <row r="412" spans="2:5">
      <c r="B412" s="6">
        <v>2</v>
      </c>
      <c r="C412" t="s">
        <v>3878</v>
      </c>
      <c r="D412" s="19" t="s">
        <v>3879</v>
      </c>
      <c r="E412" t="s">
        <v>3880</v>
      </c>
    </row>
    <row r="413" spans="2:5">
      <c r="B413" s="6">
        <v>2</v>
      </c>
      <c r="C413" t="s">
        <v>3881</v>
      </c>
      <c r="D413" s="19" t="s">
        <v>3882</v>
      </c>
      <c r="E413" t="s">
        <v>3883</v>
      </c>
    </row>
    <row r="414" spans="2:5">
      <c r="B414" s="6">
        <v>3</v>
      </c>
      <c r="C414" t="s">
        <v>3884</v>
      </c>
      <c r="D414" s="19" t="s">
        <v>3885</v>
      </c>
      <c r="E414" t="s">
        <v>3886</v>
      </c>
    </row>
    <row r="415" spans="2:5">
      <c r="B415" s="6">
        <v>2</v>
      </c>
      <c r="C415" t="s">
        <v>3887</v>
      </c>
      <c r="D415" s="19" t="s">
        <v>3888</v>
      </c>
      <c r="E415" t="s">
        <v>3889</v>
      </c>
    </row>
    <row r="416" spans="2:5">
      <c r="B416" s="6">
        <v>2</v>
      </c>
      <c r="C416" t="s">
        <v>3890</v>
      </c>
      <c r="D416" s="19" t="s">
        <v>3891</v>
      </c>
      <c r="E416" t="s">
        <v>3892</v>
      </c>
    </row>
    <row r="417" spans="2:5">
      <c r="B417" s="6">
        <v>2</v>
      </c>
      <c r="C417" t="s">
        <v>3893</v>
      </c>
      <c r="D417" s="19" t="s">
        <v>3894</v>
      </c>
      <c r="E417" t="s">
        <v>3895</v>
      </c>
    </row>
    <row r="418" spans="2:5">
      <c r="B418" s="6">
        <v>2</v>
      </c>
      <c r="C418" t="s">
        <v>3896</v>
      </c>
      <c r="D418" s="19" t="s">
        <v>3897</v>
      </c>
      <c r="E418" t="s">
        <v>3898</v>
      </c>
    </row>
    <row r="419" spans="2:5">
      <c r="B419" s="6">
        <v>2</v>
      </c>
      <c r="C419" t="s">
        <v>3899</v>
      </c>
      <c r="D419" s="19" t="s">
        <v>3900</v>
      </c>
      <c r="E419" t="s">
        <v>3901</v>
      </c>
    </row>
    <row r="420" spans="2:5">
      <c r="B420" s="6">
        <v>1</v>
      </c>
      <c r="C420" t="s">
        <v>3902</v>
      </c>
      <c r="D420" s="19" t="s">
        <v>3903</v>
      </c>
      <c r="E420" t="s">
        <v>3904</v>
      </c>
    </row>
    <row r="421" spans="2:5">
      <c r="B421" s="6">
        <v>2</v>
      </c>
      <c r="C421" t="s">
        <v>3905</v>
      </c>
      <c r="D421" s="19" t="s">
        <v>3906</v>
      </c>
      <c r="E421" t="s">
        <v>3907</v>
      </c>
    </row>
    <row r="422" spans="2:5">
      <c r="B422" s="6">
        <v>2</v>
      </c>
      <c r="C422" t="s">
        <v>3908</v>
      </c>
      <c r="D422" s="19" t="s">
        <v>3909</v>
      </c>
      <c r="E422" t="s">
        <v>3910</v>
      </c>
    </row>
    <row r="423" spans="2:5">
      <c r="B423" s="6">
        <v>2</v>
      </c>
      <c r="C423" t="s">
        <v>3911</v>
      </c>
      <c r="D423" s="19" t="s">
        <v>3912</v>
      </c>
      <c r="E423" t="s">
        <v>3913</v>
      </c>
    </row>
    <row r="424" spans="2:5">
      <c r="B424" s="6">
        <v>2</v>
      </c>
      <c r="C424" t="s">
        <v>3914</v>
      </c>
      <c r="D424" s="19" t="s">
        <v>3915</v>
      </c>
      <c r="E424" t="s">
        <v>3916</v>
      </c>
    </row>
    <row r="425" spans="2:5">
      <c r="B425" s="6">
        <v>3</v>
      </c>
      <c r="C425" t="s">
        <v>3917</v>
      </c>
      <c r="D425" s="19" t="s">
        <v>3918</v>
      </c>
      <c r="E425" t="s">
        <v>3919</v>
      </c>
    </row>
    <row r="426" spans="2:5">
      <c r="B426" s="6">
        <v>3</v>
      </c>
      <c r="C426" t="s">
        <v>3920</v>
      </c>
      <c r="D426" s="19" t="s">
        <v>3921</v>
      </c>
      <c r="E426" t="s">
        <v>3922</v>
      </c>
    </row>
    <row r="427" spans="2:5">
      <c r="B427" s="6">
        <v>3</v>
      </c>
      <c r="C427" t="s">
        <v>3923</v>
      </c>
      <c r="D427" s="19" t="s">
        <v>3924</v>
      </c>
      <c r="E427" t="s">
        <v>3925</v>
      </c>
    </row>
    <row r="428" spans="2:5">
      <c r="B428" s="6">
        <v>3</v>
      </c>
      <c r="C428" t="s">
        <v>3926</v>
      </c>
      <c r="D428" s="19" t="s">
        <v>3927</v>
      </c>
      <c r="E428" t="s">
        <v>3928</v>
      </c>
    </row>
    <row r="429" spans="2:5">
      <c r="B429" s="6">
        <v>2</v>
      </c>
      <c r="C429" t="s">
        <v>3929</v>
      </c>
      <c r="D429" s="19" t="s">
        <v>3930</v>
      </c>
      <c r="E429" t="s">
        <v>3931</v>
      </c>
    </row>
    <row r="430" spans="2:5">
      <c r="B430" s="6">
        <v>2</v>
      </c>
      <c r="C430" t="s">
        <v>3932</v>
      </c>
      <c r="D430" s="19" t="s">
        <v>3933</v>
      </c>
      <c r="E430" t="s">
        <v>3934</v>
      </c>
    </row>
    <row r="431" spans="2:5">
      <c r="B431" s="6">
        <v>2</v>
      </c>
      <c r="C431" t="s">
        <v>3935</v>
      </c>
      <c r="D431" s="19" t="s">
        <v>3936</v>
      </c>
      <c r="E431" t="s">
        <v>3937</v>
      </c>
    </row>
    <row r="432" spans="2:5">
      <c r="B432" s="6">
        <v>2</v>
      </c>
      <c r="C432" t="s">
        <v>3938</v>
      </c>
      <c r="D432" s="19" t="s">
        <v>3939</v>
      </c>
      <c r="E432" t="s">
        <v>3940</v>
      </c>
    </row>
    <row r="433" spans="2:5">
      <c r="B433" s="6">
        <v>2</v>
      </c>
      <c r="C433" t="s">
        <v>3941</v>
      </c>
      <c r="D433" s="19" t="s">
        <v>3942</v>
      </c>
      <c r="E433" t="s">
        <v>3943</v>
      </c>
    </row>
    <row r="434" spans="2:5">
      <c r="B434" s="6">
        <v>3</v>
      </c>
      <c r="C434" t="s">
        <v>3944</v>
      </c>
      <c r="D434" s="19" t="s">
        <v>3945</v>
      </c>
      <c r="E434" t="s">
        <v>3946</v>
      </c>
    </row>
    <row r="435" spans="2:5">
      <c r="B435" s="6">
        <v>3</v>
      </c>
      <c r="C435" t="s">
        <v>3947</v>
      </c>
      <c r="D435" s="19" t="s">
        <v>3948</v>
      </c>
      <c r="E435" t="s">
        <v>3949</v>
      </c>
    </row>
    <row r="436" spans="2:5">
      <c r="B436" s="6">
        <v>2</v>
      </c>
      <c r="C436" t="s">
        <v>3950</v>
      </c>
      <c r="D436" s="19" t="s">
        <v>3939</v>
      </c>
      <c r="E436" t="s">
        <v>3940</v>
      </c>
    </row>
    <row r="437" spans="2:5">
      <c r="B437" s="6">
        <v>2</v>
      </c>
      <c r="C437" t="s">
        <v>3951</v>
      </c>
      <c r="D437" s="19" t="s">
        <v>3952</v>
      </c>
      <c r="E437" t="s">
        <v>3953</v>
      </c>
    </row>
    <row r="438" spans="2:5">
      <c r="B438" s="6">
        <v>3</v>
      </c>
      <c r="C438" t="s">
        <v>3954</v>
      </c>
      <c r="D438" s="19" t="s">
        <v>3955</v>
      </c>
      <c r="E438" t="s">
        <v>3956</v>
      </c>
    </row>
    <row r="439" spans="2:5">
      <c r="B439" s="6">
        <v>2</v>
      </c>
      <c r="C439" t="s">
        <v>3957</v>
      </c>
      <c r="D439" s="19" t="s">
        <v>3958</v>
      </c>
      <c r="E439" t="s">
        <v>3959</v>
      </c>
    </row>
    <row r="440" spans="2:5">
      <c r="B440" s="6">
        <v>2</v>
      </c>
      <c r="C440" t="s">
        <v>3960</v>
      </c>
      <c r="D440" s="19" t="s">
        <v>3961</v>
      </c>
      <c r="E440" t="s">
        <v>3962</v>
      </c>
    </row>
    <row r="441" spans="2:5">
      <c r="B441" s="6">
        <v>3</v>
      </c>
      <c r="C441" t="s">
        <v>3963</v>
      </c>
      <c r="D441" s="19" t="s">
        <v>3964</v>
      </c>
      <c r="E441" t="s">
        <v>3965</v>
      </c>
    </row>
    <row r="442" spans="2:5">
      <c r="B442" s="6">
        <v>2</v>
      </c>
      <c r="C442" t="s">
        <v>3966</v>
      </c>
      <c r="D442" s="19" t="s">
        <v>3967</v>
      </c>
      <c r="E442" t="s">
        <v>3968</v>
      </c>
    </row>
    <row r="443" spans="2:5">
      <c r="B443" s="6">
        <v>3</v>
      </c>
      <c r="C443" t="s">
        <v>3969</v>
      </c>
      <c r="D443" s="19" t="s">
        <v>3970</v>
      </c>
      <c r="E443" t="s">
        <v>3971</v>
      </c>
    </row>
    <row r="444" spans="2:5">
      <c r="B444" s="6">
        <v>3</v>
      </c>
      <c r="C444" t="s">
        <v>3972</v>
      </c>
      <c r="D444" s="19" t="s">
        <v>3973</v>
      </c>
      <c r="E444" t="s">
        <v>3974</v>
      </c>
    </row>
    <row r="445" spans="2:5">
      <c r="B445" s="6">
        <v>3</v>
      </c>
      <c r="C445" t="s">
        <v>3975</v>
      </c>
      <c r="D445" s="19" t="s">
        <v>3976</v>
      </c>
      <c r="E445" t="s">
        <v>3977</v>
      </c>
    </row>
    <row r="446" spans="2:5">
      <c r="B446" s="6">
        <v>3</v>
      </c>
      <c r="C446" t="s">
        <v>3978</v>
      </c>
      <c r="D446" s="19" t="s">
        <v>3979</v>
      </c>
      <c r="E446" t="s">
        <v>3980</v>
      </c>
    </row>
    <row r="447" spans="2:5">
      <c r="B447" s="6">
        <v>3</v>
      </c>
      <c r="C447" t="s">
        <v>3981</v>
      </c>
      <c r="D447" s="19" t="s">
        <v>3982</v>
      </c>
      <c r="E447" t="s">
        <v>3983</v>
      </c>
    </row>
    <row r="448" spans="2:5">
      <c r="B448" s="6">
        <v>3</v>
      </c>
      <c r="C448" t="s">
        <v>3984</v>
      </c>
      <c r="D448" s="19" t="s">
        <v>3985</v>
      </c>
      <c r="E448" t="s">
        <v>3986</v>
      </c>
    </row>
    <row r="449" spans="2:5">
      <c r="B449" s="6">
        <v>1</v>
      </c>
      <c r="C449" t="s">
        <v>3987</v>
      </c>
      <c r="D449" s="19" t="s">
        <v>3798</v>
      </c>
      <c r="E449" t="s">
        <v>3799</v>
      </c>
    </row>
    <row r="450" spans="2:5">
      <c r="B450" s="6">
        <v>2</v>
      </c>
      <c r="C450" t="s">
        <v>3988</v>
      </c>
      <c r="D450" s="19" t="s">
        <v>3989</v>
      </c>
      <c r="E450" t="s">
        <v>3990</v>
      </c>
    </row>
    <row r="451" spans="2:5">
      <c r="B451" s="6">
        <v>3</v>
      </c>
      <c r="C451" t="s">
        <v>3991</v>
      </c>
      <c r="D451" s="19" t="s">
        <v>3992</v>
      </c>
      <c r="E451" t="s">
        <v>3993</v>
      </c>
    </row>
    <row r="452" spans="2:5">
      <c r="B452" s="6">
        <v>2</v>
      </c>
      <c r="C452" t="s">
        <v>3994</v>
      </c>
      <c r="D452" s="19" t="s">
        <v>3995</v>
      </c>
      <c r="E452" t="s">
        <v>3996</v>
      </c>
    </row>
    <row r="453" spans="2:5">
      <c r="B453" s="6">
        <v>3</v>
      </c>
      <c r="C453" t="s">
        <v>3997</v>
      </c>
      <c r="D453" s="19" t="s">
        <v>3998</v>
      </c>
      <c r="E453" t="s">
        <v>3999</v>
      </c>
    </row>
    <row r="454" spans="2:5">
      <c r="B454" s="6">
        <v>3</v>
      </c>
      <c r="C454" t="s">
        <v>4000</v>
      </c>
      <c r="D454" s="19" t="s">
        <v>4001</v>
      </c>
      <c r="E454" t="s">
        <v>4002</v>
      </c>
    </row>
    <row r="455" spans="2:5">
      <c r="B455" s="6">
        <v>3</v>
      </c>
      <c r="C455" t="s">
        <v>4003</v>
      </c>
      <c r="D455" s="19" t="s">
        <v>4004</v>
      </c>
      <c r="E455" t="s">
        <v>4005</v>
      </c>
    </row>
    <row r="456" spans="2:5">
      <c r="B456" s="6">
        <v>2</v>
      </c>
      <c r="C456" t="s">
        <v>4006</v>
      </c>
      <c r="D456" s="19" t="s">
        <v>4007</v>
      </c>
      <c r="E456" t="s">
        <v>4008</v>
      </c>
    </row>
    <row r="457" spans="2:5">
      <c r="B457" s="6">
        <v>2</v>
      </c>
      <c r="C457" t="s">
        <v>4009</v>
      </c>
      <c r="D457" s="19" t="s">
        <v>4010</v>
      </c>
      <c r="E457" t="s">
        <v>4011</v>
      </c>
    </row>
    <row r="458" spans="2:5">
      <c r="B458" s="6">
        <v>3</v>
      </c>
      <c r="C458" t="s">
        <v>4012</v>
      </c>
      <c r="D458" s="19" t="s">
        <v>4013</v>
      </c>
      <c r="E458" t="s">
        <v>4014</v>
      </c>
    </row>
    <row r="459" spans="2:5">
      <c r="B459" s="6">
        <v>2</v>
      </c>
      <c r="C459" t="s">
        <v>4015</v>
      </c>
      <c r="D459" s="19" t="s">
        <v>4016</v>
      </c>
      <c r="E459" t="s">
        <v>4017</v>
      </c>
    </row>
    <row r="460" spans="2:5">
      <c r="B460" s="6">
        <v>2</v>
      </c>
      <c r="C460" t="s">
        <v>4018</v>
      </c>
      <c r="D460" s="19" t="s">
        <v>2298</v>
      </c>
    </row>
    <row r="461" spans="2:5">
      <c r="B461" s="6">
        <v>2</v>
      </c>
      <c r="C461" t="s">
        <v>4019</v>
      </c>
      <c r="D461" s="19" t="s">
        <v>2296</v>
      </c>
    </row>
    <row r="462" spans="2:5">
      <c r="B462" s="6">
        <v>2</v>
      </c>
      <c r="C462" t="s">
        <v>4020</v>
      </c>
      <c r="D462" s="19" t="s">
        <v>2297</v>
      </c>
    </row>
    <row r="463" spans="2:5">
      <c r="B463" s="6">
        <v>3</v>
      </c>
      <c r="C463" t="s">
        <v>4021</v>
      </c>
      <c r="D463" s="19" t="s">
        <v>4022</v>
      </c>
      <c r="E463" t="s">
        <v>4023</v>
      </c>
    </row>
    <row r="464" spans="2:5">
      <c r="B464" s="6">
        <v>4</v>
      </c>
      <c r="C464" t="s">
        <v>4024</v>
      </c>
      <c r="D464" s="19" t="s">
        <v>4022</v>
      </c>
      <c r="E464" t="s">
        <v>4023</v>
      </c>
    </row>
    <row r="465" spans="2:5">
      <c r="B465" s="6">
        <v>3</v>
      </c>
      <c r="C465" t="s">
        <v>4025</v>
      </c>
      <c r="D465" s="19" t="s">
        <v>4026</v>
      </c>
    </row>
    <row r="466" spans="2:5">
      <c r="B466" s="6">
        <v>2</v>
      </c>
      <c r="C466" t="s">
        <v>4027</v>
      </c>
      <c r="D466" s="19" t="s">
        <v>2295</v>
      </c>
    </row>
    <row r="467" spans="2:5">
      <c r="B467" s="6">
        <v>4</v>
      </c>
      <c r="C467" t="s">
        <v>4028</v>
      </c>
      <c r="D467" s="19" t="s">
        <v>4029</v>
      </c>
      <c r="E467" t="s">
        <v>4030</v>
      </c>
    </row>
    <row r="468" spans="2:5">
      <c r="B468" s="6">
        <v>2</v>
      </c>
      <c r="C468" t="s">
        <v>4031</v>
      </c>
    </row>
    <row r="469" spans="2:5">
      <c r="B469" s="6">
        <v>3</v>
      </c>
      <c r="C469" t="s">
        <v>4032</v>
      </c>
      <c r="D469" s="19" t="s">
        <v>4033</v>
      </c>
      <c r="E469" t="s">
        <v>4034</v>
      </c>
    </row>
    <row r="470" spans="2:5">
      <c r="B470" s="6">
        <v>4</v>
      </c>
      <c r="C470" t="s">
        <v>4035</v>
      </c>
      <c r="D470" s="19" t="s">
        <v>4033</v>
      </c>
      <c r="E470" t="s">
        <v>4034</v>
      </c>
    </row>
    <row r="471" spans="2:5">
      <c r="B471" s="6">
        <v>3</v>
      </c>
      <c r="C471" t="s">
        <v>4036</v>
      </c>
      <c r="D471" s="19" t="s">
        <v>4037</v>
      </c>
      <c r="E471" t="s">
        <v>4038</v>
      </c>
    </row>
    <row r="472" spans="2:5">
      <c r="B472" s="6">
        <v>4</v>
      </c>
      <c r="C472" t="s">
        <v>4039</v>
      </c>
      <c r="D472" s="19" t="s">
        <v>4037</v>
      </c>
      <c r="E472" t="s">
        <v>4038</v>
      </c>
    </row>
    <row r="473" spans="2:5">
      <c r="B473" s="6">
        <v>3</v>
      </c>
      <c r="C473" t="s">
        <v>4040</v>
      </c>
      <c r="D473" s="19" t="s">
        <v>4041</v>
      </c>
      <c r="E473" t="s">
        <v>4042</v>
      </c>
    </row>
    <row r="474" spans="2:5">
      <c r="B474" s="6">
        <v>4</v>
      </c>
      <c r="C474" t="s">
        <v>4043</v>
      </c>
      <c r="D474" s="19" t="s">
        <v>4041</v>
      </c>
      <c r="E474" t="s">
        <v>4042</v>
      </c>
    </row>
    <row r="475" spans="2:5">
      <c r="B475" s="6">
        <v>4</v>
      </c>
      <c r="C475" t="s">
        <v>4044</v>
      </c>
      <c r="D475" s="19" t="s">
        <v>4045</v>
      </c>
      <c r="E475" t="s">
        <v>4046</v>
      </c>
    </row>
    <row r="476" spans="2:5">
      <c r="B476" s="6">
        <v>4</v>
      </c>
      <c r="C476" t="s">
        <v>4047</v>
      </c>
      <c r="D476" s="19" t="s">
        <v>4048</v>
      </c>
      <c r="E476" t="s">
        <v>4049</v>
      </c>
    </row>
    <row r="477" spans="2:5">
      <c r="B477" s="6">
        <v>3</v>
      </c>
      <c r="C477" t="s">
        <v>4050</v>
      </c>
      <c r="D477" s="19" t="s">
        <v>4051</v>
      </c>
      <c r="E477" t="s">
        <v>4052</v>
      </c>
    </row>
    <row r="478" spans="2:5">
      <c r="B478" s="6">
        <v>3</v>
      </c>
      <c r="C478" t="s">
        <v>4053</v>
      </c>
      <c r="D478" s="19" t="s">
        <v>4051</v>
      </c>
      <c r="E478" t="s">
        <v>4052</v>
      </c>
    </row>
    <row r="479" spans="2:5">
      <c r="B479" s="6">
        <v>3</v>
      </c>
      <c r="C479" t="s">
        <v>4054</v>
      </c>
      <c r="D479" s="19" t="s">
        <v>4055</v>
      </c>
      <c r="E479" t="s">
        <v>4056</v>
      </c>
    </row>
    <row r="480" spans="2:5">
      <c r="B480" s="6">
        <v>4</v>
      </c>
      <c r="C480" t="s">
        <v>4057</v>
      </c>
      <c r="D480" s="19" t="s">
        <v>4055</v>
      </c>
      <c r="E480" t="s">
        <v>4056</v>
      </c>
    </row>
    <row r="481" spans="2:5">
      <c r="B481" s="6">
        <v>5</v>
      </c>
      <c r="C481" t="s">
        <v>4058</v>
      </c>
      <c r="D481" s="19" t="s">
        <v>4059</v>
      </c>
      <c r="E481" t="s">
        <v>4060</v>
      </c>
    </row>
    <row r="482" spans="2:5">
      <c r="B482" s="6">
        <v>4</v>
      </c>
      <c r="C482" t="s">
        <v>4061</v>
      </c>
      <c r="D482" s="19" t="s">
        <v>4059</v>
      </c>
      <c r="E482" t="s">
        <v>4060</v>
      </c>
    </row>
    <row r="483" spans="2:5">
      <c r="B483" s="6">
        <v>4</v>
      </c>
      <c r="C483" t="s">
        <v>4062</v>
      </c>
      <c r="D483" s="19" t="s">
        <v>4059</v>
      </c>
      <c r="E483" t="s">
        <v>4060</v>
      </c>
    </row>
    <row r="484" spans="2:5">
      <c r="B484" s="6">
        <v>3</v>
      </c>
      <c r="C484" t="s">
        <v>4063</v>
      </c>
      <c r="D484" s="19" t="s">
        <v>4064</v>
      </c>
      <c r="E484" t="s">
        <v>4065</v>
      </c>
    </row>
    <row r="485" spans="2:5">
      <c r="B485" s="6">
        <v>3</v>
      </c>
      <c r="C485" t="s">
        <v>4066</v>
      </c>
      <c r="D485" s="19" t="s">
        <v>4064</v>
      </c>
      <c r="E485" t="s">
        <v>4065</v>
      </c>
    </row>
    <row r="486" spans="2:5">
      <c r="B486" s="6">
        <v>3</v>
      </c>
      <c r="C486" t="s">
        <v>4067</v>
      </c>
      <c r="D486" s="19" t="s">
        <v>4068</v>
      </c>
      <c r="E486" t="s">
        <v>4069</v>
      </c>
    </row>
    <row r="487" spans="2:5">
      <c r="B487" s="6">
        <v>3</v>
      </c>
      <c r="C487" t="s">
        <v>4070</v>
      </c>
      <c r="D487" s="19" t="s">
        <v>4068</v>
      </c>
      <c r="E487" t="s">
        <v>4069</v>
      </c>
    </row>
    <row r="488" spans="2:5">
      <c r="B488" s="6">
        <v>4</v>
      </c>
      <c r="C488" t="s">
        <v>4071</v>
      </c>
      <c r="D488" s="19" t="s">
        <v>4072</v>
      </c>
      <c r="E488" t="s">
        <v>4073</v>
      </c>
    </row>
    <row r="489" spans="2:5">
      <c r="B489" s="6">
        <v>3</v>
      </c>
      <c r="C489" t="s">
        <v>4074</v>
      </c>
      <c r="D489" s="19" t="s">
        <v>4072</v>
      </c>
      <c r="E489" t="s">
        <v>4073</v>
      </c>
    </row>
    <row r="490" spans="2:5">
      <c r="B490" s="6">
        <v>2</v>
      </c>
      <c r="C490" t="s">
        <v>4075</v>
      </c>
      <c r="D490" s="19" t="s">
        <v>4076</v>
      </c>
      <c r="E490" t="s">
        <v>4077</v>
      </c>
    </row>
    <row r="491" spans="2:5">
      <c r="B491" s="6">
        <v>3</v>
      </c>
      <c r="C491" t="s">
        <v>4078</v>
      </c>
      <c r="D491" s="19" t="s">
        <v>4079</v>
      </c>
    </row>
    <row r="492" spans="2:5">
      <c r="B492" s="6">
        <v>3</v>
      </c>
      <c r="C492" t="s">
        <v>4080</v>
      </c>
      <c r="D492" s="19" t="s">
        <v>4081</v>
      </c>
      <c r="E492" t="s">
        <v>4082</v>
      </c>
    </row>
    <row r="493" spans="2:5">
      <c r="B493" s="6">
        <v>4</v>
      </c>
      <c r="C493" t="s">
        <v>4083</v>
      </c>
      <c r="D493" s="19" t="s">
        <v>4081</v>
      </c>
      <c r="E493" t="s">
        <v>4082</v>
      </c>
    </row>
    <row r="494" spans="2:5">
      <c r="B494" s="6">
        <v>3</v>
      </c>
      <c r="C494" t="s">
        <v>4084</v>
      </c>
      <c r="D494" s="19" t="s">
        <v>4085</v>
      </c>
      <c r="E494" t="s">
        <v>4086</v>
      </c>
    </row>
    <row r="495" spans="2:5">
      <c r="B495" s="6">
        <v>4</v>
      </c>
      <c r="C495" t="s">
        <v>4087</v>
      </c>
      <c r="D495" s="19" t="s">
        <v>4085</v>
      </c>
      <c r="E495" t="s">
        <v>4086</v>
      </c>
    </row>
    <row r="496" spans="2:5">
      <c r="B496" s="6">
        <v>3</v>
      </c>
      <c r="C496" t="s">
        <v>4088</v>
      </c>
      <c r="D496" s="19" t="s">
        <v>4089</v>
      </c>
      <c r="E496" t="s">
        <v>4090</v>
      </c>
    </row>
    <row r="497" spans="2:5">
      <c r="B497" s="6">
        <v>4</v>
      </c>
      <c r="C497" t="s">
        <v>4091</v>
      </c>
      <c r="D497" s="19" t="s">
        <v>4089</v>
      </c>
      <c r="E497" t="s">
        <v>4090</v>
      </c>
    </row>
    <row r="498" spans="2:5">
      <c r="B498" s="6">
        <v>3</v>
      </c>
      <c r="C498" t="s">
        <v>4092</v>
      </c>
      <c r="D498" s="19" t="s">
        <v>4093</v>
      </c>
    </row>
    <row r="499" spans="2:5">
      <c r="B499" s="6">
        <v>4</v>
      </c>
      <c r="C499" t="s">
        <v>4094</v>
      </c>
      <c r="D499" s="19" t="s">
        <v>4095</v>
      </c>
      <c r="E499" t="s">
        <v>4096</v>
      </c>
    </row>
    <row r="500" spans="2:5">
      <c r="B500" s="6">
        <v>2</v>
      </c>
      <c r="C500" t="s">
        <v>4097</v>
      </c>
      <c r="D500" s="19" t="s">
        <v>4098</v>
      </c>
      <c r="E500" t="s">
        <v>4099</v>
      </c>
    </row>
    <row r="501" spans="2:5">
      <c r="B501" s="6">
        <v>2</v>
      </c>
      <c r="C501" t="s">
        <v>4100</v>
      </c>
      <c r="D501" s="19" t="s">
        <v>4101</v>
      </c>
      <c r="E501" t="s">
        <v>4102</v>
      </c>
    </row>
    <row r="502" spans="2:5">
      <c r="B502" s="6">
        <v>4</v>
      </c>
      <c r="C502" t="s">
        <v>4103</v>
      </c>
      <c r="E502" t="s">
        <v>4104</v>
      </c>
    </row>
    <row r="503" spans="2:5">
      <c r="B503" s="6">
        <v>4</v>
      </c>
      <c r="C503" t="s">
        <v>4105</v>
      </c>
      <c r="D503" s="19" t="s">
        <v>4106</v>
      </c>
      <c r="E503" t="s">
        <v>4107</v>
      </c>
    </row>
    <row r="504" spans="2:5">
      <c r="B504" s="6">
        <v>3</v>
      </c>
      <c r="C504" t="s">
        <v>4108</v>
      </c>
      <c r="D504" s="19" t="s">
        <v>4109</v>
      </c>
      <c r="E504" t="s">
        <v>4110</v>
      </c>
    </row>
    <row r="505" spans="2:5">
      <c r="B505" s="6">
        <v>3</v>
      </c>
      <c r="C505" t="s">
        <v>4111</v>
      </c>
      <c r="D505" s="19" t="s">
        <v>4109</v>
      </c>
      <c r="E505" t="s">
        <v>4110</v>
      </c>
    </row>
    <row r="506" spans="2:5">
      <c r="B506" s="6">
        <v>3</v>
      </c>
      <c r="C506" t="s">
        <v>4112</v>
      </c>
      <c r="D506" s="19" t="s">
        <v>4113</v>
      </c>
      <c r="E506" t="s">
        <v>4114</v>
      </c>
    </row>
    <row r="507" spans="2:5">
      <c r="B507" s="6">
        <v>4</v>
      </c>
      <c r="C507" t="s">
        <v>4115</v>
      </c>
      <c r="D507" s="19" t="s">
        <v>4113</v>
      </c>
      <c r="E507" t="s">
        <v>4114</v>
      </c>
    </row>
    <row r="508" spans="2:5">
      <c r="B508" s="6">
        <v>5</v>
      </c>
      <c r="C508" t="s">
        <v>4116</v>
      </c>
      <c r="D508" s="19" t="s">
        <v>4117</v>
      </c>
      <c r="E508" t="s">
        <v>4118</v>
      </c>
    </row>
    <row r="509" spans="2:5">
      <c r="B509" s="6">
        <v>4</v>
      </c>
      <c r="C509" t="s">
        <v>4119</v>
      </c>
      <c r="D509" s="19" t="s">
        <v>4117</v>
      </c>
      <c r="E509" t="s">
        <v>4118</v>
      </c>
    </row>
    <row r="510" spans="2:5">
      <c r="B510" s="6">
        <v>4</v>
      </c>
      <c r="C510" t="s">
        <v>4120</v>
      </c>
      <c r="D510" s="19" t="s">
        <v>4117</v>
      </c>
      <c r="E510" t="s">
        <v>4118</v>
      </c>
    </row>
    <row r="511" spans="2:5">
      <c r="B511" s="6">
        <v>2</v>
      </c>
      <c r="C511" t="s">
        <v>4121</v>
      </c>
      <c r="D511" s="19" t="s">
        <v>4122</v>
      </c>
      <c r="E511" t="s">
        <v>4123</v>
      </c>
    </row>
    <row r="512" spans="2:5">
      <c r="B512" s="6">
        <v>3</v>
      </c>
      <c r="C512" t="s">
        <v>4124</v>
      </c>
      <c r="D512" s="19" t="s">
        <v>4125</v>
      </c>
    </row>
    <row r="513" spans="2:5">
      <c r="B513" s="6">
        <v>2</v>
      </c>
      <c r="C513" t="s">
        <v>4126</v>
      </c>
      <c r="D513" s="19" t="s">
        <v>2783</v>
      </c>
    </row>
    <row r="514" spans="2:5">
      <c r="B514" s="6">
        <v>3</v>
      </c>
      <c r="C514" t="s">
        <v>4127</v>
      </c>
      <c r="D514" s="19" t="s">
        <v>4128</v>
      </c>
      <c r="E514" t="s">
        <v>4129</v>
      </c>
    </row>
    <row r="515" spans="2:5">
      <c r="B515" s="6">
        <v>4</v>
      </c>
      <c r="C515" t="s">
        <v>4130</v>
      </c>
      <c r="E515" t="s">
        <v>4131</v>
      </c>
    </row>
    <row r="516" spans="2:5">
      <c r="B516" s="6">
        <v>4</v>
      </c>
      <c r="C516" t="s">
        <v>4132</v>
      </c>
      <c r="D516" s="19" t="s">
        <v>4133</v>
      </c>
      <c r="E516" t="s">
        <v>4134</v>
      </c>
    </row>
    <row r="517" spans="2:5">
      <c r="B517" s="6">
        <v>4</v>
      </c>
      <c r="C517" t="s">
        <v>4135</v>
      </c>
      <c r="E517" t="s">
        <v>4136</v>
      </c>
    </row>
    <row r="518" spans="2:5">
      <c r="B518" s="6">
        <v>3</v>
      </c>
      <c r="C518" t="s">
        <v>4137</v>
      </c>
      <c r="D518" s="19" t="s">
        <v>4138</v>
      </c>
    </row>
    <row r="519" spans="2:5">
      <c r="B519" s="6">
        <v>3</v>
      </c>
      <c r="C519" t="s">
        <v>4139</v>
      </c>
      <c r="D519" s="19" t="s">
        <v>4140</v>
      </c>
      <c r="E519" t="s">
        <v>4141</v>
      </c>
    </row>
    <row r="520" spans="2:5">
      <c r="B520" s="6">
        <v>4</v>
      </c>
      <c r="C520" t="s">
        <v>4142</v>
      </c>
      <c r="D520" s="19" t="s">
        <v>4140</v>
      </c>
      <c r="E520" t="s">
        <v>4141</v>
      </c>
    </row>
    <row r="521" spans="2:5">
      <c r="B521" s="6">
        <v>3</v>
      </c>
      <c r="C521" t="s">
        <v>4143</v>
      </c>
      <c r="D521" s="19" t="s">
        <v>4144</v>
      </c>
      <c r="E521" t="s">
        <v>4145</v>
      </c>
    </row>
    <row r="522" spans="2:5">
      <c r="B522" s="6">
        <v>4</v>
      </c>
      <c r="C522" t="s">
        <v>4146</v>
      </c>
      <c r="D522" s="19" t="s">
        <v>4144</v>
      </c>
      <c r="E522" t="s">
        <v>4145</v>
      </c>
    </row>
    <row r="523" spans="2:5">
      <c r="B523" s="6">
        <v>3</v>
      </c>
      <c r="C523" t="s">
        <v>4147</v>
      </c>
      <c r="D523" s="19" t="s">
        <v>4148</v>
      </c>
      <c r="E523" t="s">
        <v>4149</v>
      </c>
    </row>
    <row r="524" spans="2:5">
      <c r="B524" s="6">
        <v>4</v>
      </c>
      <c r="C524" t="s">
        <v>4150</v>
      </c>
      <c r="D524" s="19" t="s">
        <v>4148</v>
      </c>
      <c r="E524" t="s">
        <v>4149</v>
      </c>
    </row>
    <row r="525" spans="2:5">
      <c r="B525" s="6">
        <v>3</v>
      </c>
      <c r="C525" t="s">
        <v>4151</v>
      </c>
      <c r="D525" s="19" t="s">
        <v>4152</v>
      </c>
      <c r="E525" t="s">
        <v>4153</v>
      </c>
    </row>
    <row r="526" spans="2:5">
      <c r="B526" s="6">
        <v>4</v>
      </c>
      <c r="C526" t="s">
        <v>4154</v>
      </c>
      <c r="D526" s="19" t="s">
        <v>4152</v>
      </c>
      <c r="E526" t="s">
        <v>4153</v>
      </c>
    </row>
    <row r="527" spans="2:5">
      <c r="B527" s="6">
        <v>3</v>
      </c>
      <c r="C527" t="s">
        <v>4155</v>
      </c>
      <c r="D527" s="19" t="s">
        <v>4156</v>
      </c>
      <c r="E527" t="s">
        <v>4157</v>
      </c>
    </row>
    <row r="528" spans="2:5">
      <c r="B528" s="6">
        <v>4</v>
      </c>
      <c r="C528" t="s">
        <v>4158</v>
      </c>
      <c r="D528" s="19" t="s">
        <v>4156</v>
      </c>
      <c r="E528" t="s">
        <v>4157</v>
      </c>
    </row>
    <row r="529" spans="2:5">
      <c r="B529" s="6">
        <v>3</v>
      </c>
      <c r="C529" t="s">
        <v>4159</v>
      </c>
      <c r="D529" s="19" t="s">
        <v>4160</v>
      </c>
      <c r="E529" t="s">
        <v>4161</v>
      </c>
    </row>
    <row r="530" spans="2:5">
      <c r="B530" s="6">
        <v>4</v>
      </c>
      <c r="C530" t="s">
        <v>4162</v>
      </c>
      <c r="D530" s="19" t="s">
        <v>4160</v>
      </c>
      <c r="E530" t="s">
        <v>4161</v>
      </c>
    </row>
    <row r="531" spans="2:5">
      <c r="B531" s="6">
        <v>4</v>
      </c>
      <c r="C531" t="s">
        <v>4163</v>
      </c>
      <c r="D531" s="19" t="s">
        <v>4164</v>
      </c>
      <c r="E531" t="s">
        <v>4165</v>
      </c>
    </row>
    <row r="532" spans="2:5">
      <c r="B532" s="6">
        <v>4</v>
      </c>
      <c r="C532" t="s">
        <v>4166</v>
      </c>
      <c r="D532" s="19" t="s">
        <v>4167</v>
      </c>
      <c r="E532" t="s">
        <v>4168</v>
      </c>
    </row>
    <row r="533" spans="2:5">
      <c r="B533" s="6">
        <v>3</v>
      </c>
      <c r="C533" t="s">
        <v>4169</v>
      </c>
      <c r="D533" s="19" t="s">
        <v>4170</v>
      </c>
      <c r="E533" t="s">
        <v>4171</v>
      </c>
    </row>
    <row r="534" spans="2:5">
      <c r="B534" s="6">
        <v>3</v>
      </c>
      <c r="C534" t="s">
        <v>4172</v>
      </c>
      <c r="D534" s="19" t="s">
        <v>4170</v>
      </c>
      <c r="E534" t="s">
        <v>4171</v>
      </c>
    </row>
    <row r="535" spans="2:5">
      <c r="B535" s="6">
        <v>3</v>
      </c>
      <c r="C535" t="s">
        <v>4173</v>
      </c>
      <c r="E535" t="s">
        <v>4174</v>
      </c>
    </row>
    <row r="536" spans="2:5">
      <c r="B536" s="6">
        <v>4</v>
      </c>
      <c r="C536" t="s">
        <v>4175</v>
      </c>
      <c r="D536" s="19" t="s">
        <v>4176</v>
      </c>
      <c r="E536" t="s">
        <v>4177</v>
      </c>
    </row>
    <row r="537" spans="2:5">
      <c r="B537" s="6">
        <v>2</v>
      </c>
      <c r="C537" t="s">
        <v>4178</v>
      </c>
      <c r="D537" s="19" t="s">
        <v>4179</v>
      </c>
      <c r="E537" t="s">
        <v>4180</v>
      </c>
    </row>
    <row r="538" spans="2:5">
      <c r="B538" s="6">
        <v>4</v>
      </c>
      <c r="C538" t="s">
        <v>4181</v>
      </c>
      <c r="D538" s="19" t="s">
        <v>4182</v>
      </c>
      <c r="E538" t="s">
        <v>4183</v>
      </c>
    </row>
    <row r="539" spans="2:5">
      <c r="B539" s="6">
        <v>3</v>
      </c>
      <c r="C539" t="s">
        <v>4184</v>
      </c>
      <c r="D539" s="19" t="s">
        <v>4185</v>
      </c>
      <c r="E539" t="s">
        <v>4186</v>
      </c>
    </row>
    <row r="540" spans="2:5">
      <c r="B540" s="6">
        <v>3</v>
      </c>
      <c r="C540" t="s">
        <v>4187</v>
      </c>
      <c r="D540" s="19" t="s">
        <v>4188</v>
      </c>
      <c r="E540" t="s">
        <v>4189</v>
      </c>
    </row>
    <row r="541" spans="2:5">
      <c r="B541" s="6">
        <v>3</v>
      </c>
      <c r="C541" t="s">
        <v>4190</v>
      </c>
      <c r="D541" s="19" t="s">
        <v>4191</v>
      </c>
      <c r="E541" t="s">
        <v>4192</v>
      </c>
    </row>
    <row r="542" spans="2:5">
      <c r="B542" s="6">
        <v>4</v>
      </c>
      <c r="C542" t="s">
        <v>4193</v>
      </c>
      <c r="E542" t="s">
        <v>4194</v>
      </c>
    </row>
    <row r="543" spans="2:5">
      <c r="B543" s="6">
        <v>4</v>
      </c>
      <c r="C543" t="s">
        <v>4195</v>
      </c>
      <c r="D543" s="19" t="s">
        <v>4196</v>
      </c>
      <c r="E543" t="s">
        <v>4197</v>
      </c>
    </row>
    <row r="544" spans="2:5">
      <c r="B544" s="6">
        <v>3</v>
      </c>
      <c r="C544" t="s">
        <v>4198</v>
      </c>
    </row>
    <row r="545" spans="2:5">
      <c r="B545" s="6">
        <v>3</v>
      </c>
      <c r="C545" t="s">
        <v>4199</v>
      </c>
    </row>
    <row r="546" spans="2:5">
      <c r="B546" s="6">
        <v>4</v>
      </c>
      <c r="C546" t="s">
        <v>4200</v>
      </c>
      <c r="D546" s="19" t="s">
        <v>4201</v>
      </c>
      <c r="E546" t="s">
        <v>4202</v>
      </c>
    </row>
    <row r="547" spans="2:5">
      <c r="B547" s="6">
        <v>3</v>
      </c>
      <c r="C547" t="s">
        <v>4203</v>
      </c>
      <c r="D547" s="19" t="s">
        <v>4204</v>
      </c>
      <c r="E547" t="s">
        <v>4205</v>
      </c>
    </row>
    <row r="548" spans="2:5">
      <c r="B548" s="6">
        <v>4</v>
      </c>
      <c r="C548" t="s">
        <v>4206</v>
      </c>
      <c r="D548" s="19" t="s">
        <v>4204</v>
      </c>
      <c r="E548" t="s">
        <v>4205</v>
      </c>
    </row>
    <row r="549" spans="2:5">
      <c r="B549" s="6">
        <v>3</v>
      </c>
      <c r="C549" t="s">
        <v>4207</v>
      </c>
      <c r="D549" s="19" t="s">
        <v>4208</v>
      </c>
      <c r="E549" t="s">
        <v>4209</v>
      </c>
    </row>
    <row r="550" spans="2:5">
      <c r="B550" s="6">
        <v>4</v>
      </c>
      <c r="C550" t="s">
        <v>4210</v>
      </c>
      <c r="D550" s="19" t="s">
        <v>4208</v>
      </c>
      <c r="E550" t="s">
        <v>4209</v>
      </c>
    </row>
    <row r="551" spans="2:5">
      <c r="B551" s="6">
        <v>3</v>
      </c>
      <c r="C551" t="s">
        <v>4211</v>
      </c>
      <c r="D551" s="19" t="s">
        <v>4212</v>
      </c>
      <c r="E551" t="s">
        <v>4213</v>
      </c>
    </row>
    <row r="552" spans="2:5">
      <c r="B552" s="6">
        <v>3</v>
      </c>
      <c r="C552" t="s">
        <v>4214</v>
      </c>
      <c r="D552" s="19" t="s">
        <v>4212</v>
      </c>
      <c r="E552" t="s">
        <v>4213</v>
      </c>
    </row>
    <row r="553" spans="2:5">
      <c r="B553" s="6">
        <v>3</v>
      </c>
      <c r="C553" t="s">
        <v>4215</v>
      </c>
      <c r="D553" s="19" t="s">
        <v>4216</v>
      </c>
      <c r="E553" t="s">
        <v>4217</v>
      </c>
    </row>
    <row r="554" spans="2:5">
      <c r="B554" s="6">
        <v>3</v>
      </c>
      <c r="C554" t="s">
        <v>4218</v>
      </c>
      <c r="D554" s="19" t="s">
        <v>4216</v>
      </c>
      <c r="E554" t="s">
        <v>4217</v>
      </c>
    </row>
    <row r="555" spans="2:5">
      <c r="B555" s="6">
        <v>3</v>
      </c>
      <c r="C555" t="s">
        <v>4219</v>
      </c>
      <c r="D555" s="19" t="s">
        <v>4220</v>
      </c>
      <c r="E555" t="s">
        <v>4221</v>
      </c>
    </row>
    <row r="556" spans="2:5">
      <c r="B556" s="6">
        <v>3</v>
      </c>
      <c r="C556" t="s">
        <v>4222</v>
      </c>
      <c r="D556" s="19" t="s">
        <v>4220</v>
      </c>
      <c r="E556" t="s">
        <v>4221</v>
      </c>
    </row>
    <row r="557" spans="2:5">
      <c r="B557" s="6">
        <v>3</v>
      </c>
      <c r="C557" t="s">
        <v>4223</v>
      </c>
      <c r="D557" s="19" t="s">
        <v>4224</v>
      </c>
      <c r="E557" t="s">
        <v>4225</v>
      </c>
    </row>
    <row r="558" spans="2:5">
      <c r="B558" s="6">
        <v>3</v>
      </c>
      <c r="C558" t="s">
        <v>4226</v>
      </c>
      <c r="D558" s="19" t="s">
        <v>4224</v>
      </c>
      <c r="E558" t="s">
        <v>4225</v>
      </c>
    </row>
    <row r="559" spans="2:5">
      <c r="B559" s="6">
        <v>3</v>
      </c>
      <c r="C559" t="s">
        <v>4227</v>
      </c>
      <c r="D559" s="19" t="s">
        <v>4228</v>
      </c>
      <c r="E559" t="s">
        <v>4229</v>
      </c>
    </row>
    <row r="560" spans="2:5">
      <c r="B560" s="6">
        <v>3</v>
      </c>
      <c r="C560" t="s">
        <v>4230</v>
      </c>
      <c r="D560" s="19" t="s">
        <v>4228</v>
      </c>
      <c r="E560" t="s">
        <v>4229</v>
      </c>
    </row>
    <row r="561" spans="2:5">
      <c r="B561" s="6">
        <v>4</v>
      </c>
      <c r="C561" t="s">
        <v>4231</v>
      </c>
      <c r="D561" s="19" t="s">
        <v>4232</v>
      </c>
      <c r="E561" t="s">
        <v>4233</v>
      </c>
    </row>
    <row r="562" spans="2:5">
      <c r="B562" s="6">
        <v>4</v>
      </c>
      <c r="C562" t="s">
        <v>4234</v>
      </c>
      <c r="D562" s="19" t="s">
        <v>4232</v>
      </c>
      <c r="E562" t="s">
        <v>4233</v>
      </c>
    </row>
    <row r="563" spans="2:5">
      <c r="B563" s="6">
        <v>3</v>
      </c>
      <c r="C563" t="s">
        <v>4235</v>
      </c>
      <c r="D563" s="19" t="s">
        <v>4232</v>
      </c>
      <c r="E563" t="s">
        <v>4233</v>
      </c>
    </row>
    <row r="564" spans="2:5">
      <c r="B564" s="6">
        <v>4</v>
      </c>
      <c r="C564" t="s">
        <v>4236</v>
      </c>
      <c r="D564" s="19" t="s">
        <v>4237</v>
      </c>
      <c r="E564" t="s">
        <v>4238</v>
      </c>
    </row>
    <row r="565" spans="2:5">
      <c r="B565" s="6">
        <v>4</v>
      </c>
      <c r="C565" t="s">
        <v>4239</v>
      </c>
      <c r="D565" s="19" t="s">
        <v>4237</v>
      </c>
      <c r="E565" t="s">
        <v>4238</v>
      </c>
    </row>
    <row r="566" spans="2:5">
      <c r="B566" s="6">
        <v>3</v>
      </c>
      <c r="C566" t="s">
        <v>4240</v>
      </c>
      <c r="D566" s="19" t="s">
        <v>4237</v>
      </c>
      <c r="E566" t="s">
        <v>4238</v>
      </c>
    </row>
    <row r="567" spans="2:5">
      <c r="B567" s="6">
        <v>4</v>
      </c>
      <c r="C567" t="s">
        <v>4241</v>
      </c>
      <c r="D567" s="19" t="s">
        <v>4242</v>
      </c>
      <c r="E567" t="s">
        <v>4243</v>
      </c>
    </row>
    <row r="568" spans="2:5">
      <c r="B568" s="6">
        <v>4</v>
      </c>
      <c r="C568" t="s">
        <v>4244</v>
      </c>
      <c r="D568" s="19" t="s">
        <v>4242</v>
      </c>
      <c r="E568" t="s">
        <v>4243</v>
      </c>
    </row>
    <row r="569" spans="2:5">
      <c r="B569" s="6">
        <v>3</v>
      </c>
      <c r="C569" t="s">
        <v>4245</v>
      </c>
      <c r="D569" s="19" t="s">
        <v>4242</v>
      </c>
      <c r="E569" t="s">
        <v>4243</v>
      </c>
    </row>
    <row r="570" spans="2:5">
      <c r="B570" s="6">
        <v>4</v>
      </c>
      <c r="C570" t="s">
        <v>4246</v>
      </c>
      <c r="D570" s="19" t="s">
        <v>4247</v>
      </c>
      <c r="E570" t="s">
        <v>4248</v>
      </c>
    </row>
    <row r="571" spans="2:5">
      <c r="B571" s="6">
        <v>4</v>
      </c>
      <c r="C571" t="s">
        <v>4249</v>
      </c>
      <c r="D571" s="19" t="s">
        <v>4247</v>
      </c>
      <c r="E571" t="s">
        <v>4248</v>
      </c>
    </row>
    <row r="572" spans="2:5">
      <c r="B572" s="6">
        <v>3</v>
      </c>
      <c r="C572" t="s">
        <v>4250</v>
      </c>
      <c r="D572" s="19" t="s">
        <v>4247</v>
      </c>
      <c r="E572" t="s">
        <v>4248</v>
      </c>
    </row>
    <row r="573" spans="2:5">
      <c r="B573" s="6">
        <v>4</v>
      </c>
      <c r="C573" t="s">
        <v>4251</v>
      </c>
      <c r="D573" s="19" t="s">
        <v>4252</v>
      </c>
      <c r="E573" t="s">
        <v>4253</v>
      </c>
    </row>
    <row r="574" spans="2:5">
      <c r="B574" s="6">
        <v>4</v>
      </c>
      <c r="C574" t="s">
        <v>4254</v>
      </c>
      <c r="D574" s="19" t="s">
        <v>4252</v>
      </c>
      <c r="E574" t="s">
        <v>4253</v>
      </c>
    </row>
    <row r="575" spans="2:5">
      <c r="B575" s="6">
        <v>3</v>
      </c>
      <c r="C575" t="s">
        <v>4255</v>
      </c>
      <c r="D575" s="19" t="s">
        <v>4252</v>
      </c>
      <c r="E575" t="s">
        <v>4253</v>
      </c>
    </row>
    <row r="576" spans="2:5">
      <c r="B576" s="6">
        <v>4</v>
      </c>
      <c r="C576" t="s">
        <v>4256</v>
      </c>
      <c r="D576" s="19" t="s">
        <v>4257</v>
      </c>
      <c r="E576" t="s">
        <v>4258</v>
      </c>
    </row>
    <row r="577" spans="2:5">
      <c r="B577" s="6">
        <v>4</v>
      </c>
      <c r="C577" t="s">
        <v>4259</v>
      </c>
      <c r="D577" s="19" t="s">
        <v>4257</v>
      </c>
      <c r="E577" t="s">
        <v>4258</v>
      </c>
    </row>
    <row r="578" spans="2:5">
      <c r="B578" s="6">
        <v>3</v>
      </c>
      <c r="C578" t="s">
        <v>4260</v>
      </c>
      <c r="D578" s="19" t="s">
        <v>4257</v>
      </c>
      <c r="E578" t="s">
        <v>4258</v>
      </c>
    </row>
    <row r="579" spans="2:5">
      <c r="B579" s="6">
        <v>3</v>
      </c>
      <c r="C579" t="s">
        <v>4261</v>
      </c>
      <c r="D579" s="19" t="s">
        <v>4262</v>
      </c>
      <c r="E579" t="s">
        <v>4263</v>
      </c>
    </row>
    <row r="580" spans="2:5">
      <c r="B580" s="6">
        <v>3</v>
      </c>
      <c r="C580" t="s">
        <v>4264</v>
      </c>
      <c r="D580" s="19" t="s">
        <v>4262</v>
      </c>
      <c r="E580" t="s">
        <v>4263</v>
      </c>
    </row>
    <row r="581" spans="2:5">
      <c r="B581" s="6">
        <v>3</v>
      </c>
      <c r="C581" t="s">
        <v>4265</v>
      </c>
      <c r="D581" s="19" t="s">
        <v>4266</v>
      </c>
      <c r="E581" t="s">
        <v>4267</v>
      </c>
    </row>
    <row r="582" spans="2:5">
      <c r="B582" s="6">
        <v>3</v>
      </c>
      <c r="C582" t="s">
        <v>4268</v>
      </c>
      <c r="D582" s="19" t="s">
        <v>4266</v>
      </c>
      <c r="E582" t="s">
        <v>4267</v>
      </c>
    </row>
    <row r="583" spans="2:5">
      <c r="B583" s="6">
        <v>3</v>
      </c>
      <c r="C583" t="s">
        <v>4269</v>
      </c>
      <c r="D583" s="19" t="s">
        <v>4270</v>
      </c>
      <c r="E583" t="s">
        <v>4271</v>
      </c>
    </row>
    <row r="584" spans="2:5">
      <c r="B584" s="6">
        <v>3</v>
      </c>
      <c r="C584" t="s">
        <v>4272</v>
      </c>
      <c r="D584" s="19" t="s">
        <v>4270</v>
      </c>
      <c r="E584" t="s">
        <v>4271</v>
      </c>
    </row>
    <row r="585" spans="2:5">
      <c r="B585" s="6">
        <v>4</v>
      </c>
      <c r="C585" t="s">
        <v>4273</v>
      </c>
      <c r="D585" s="19" t="s">
        <v>4274</v>
      </c>
      <c r="E585" t="s">
        <v>4275</v>
      </c>
    </row>
    <row r="586" spans="2:5">
      <c r="B586" s="6">
        <v>4</v>
      </c>
      <c r="C586" t="s">
        <v>4276</v>
      </c>
      <c r="D586" s="19" t="s">
        <v>4274</v>
      </c>
      <c r="E586" t="s">
        <v>4275</v>
      </c>
    </row>
    <row r="587" spans="2:5">
      <c r="B587" s="6">
        <v>3</v>
      </c>
      <c r="C587" t="s">
        <v>4277</v>
      </c>
      <c r="D587" s="19" t="s">
        <v>4274</v>
      </c>
      <c r="E587" t="s">
        <v>4275</v>
      </c>
    </row>
    <row r="588" spans="2:5">
      <c r="B588" s="6">
        <v>4</v>
      </c>
      <c r="C588" t="s">
        <v>4278</v>
      </c>
      <c r="D588" s="19" t="s">
        <v>4279</v>
      </c>
      <c r="E588" t="s">
        <v>4280</v>
      </c>
    </row>
    <row r="589" spans="2:5">
      <c r="B589" s="6">
        <v>4</v>
      </c>
      <c r="C589" t="s">
        <v>4281</v>
      </c>
      <c r="D589" s="19" t="s">
        <v>4279</v>
      </c>
      <c r="E589" t="s">
        <v>4280</v>
      </c>
    </row>
    <row r="590" spans="2:5">
      <c r="B590" s="6">
        <v>3</v>
      </c>
      <c r="C590" t="s">
        <v>4282</v>
      </c>
      <c r="D590" s="19" t="s">
        <v>4279</v>
      </c>
      <c r="E590" t="s">
        <v>4280</v>
      </c>
    </row>
    <row r="591" spans="2:5">
      <c r="B591" s="6">
        <v>4</v>
      </c>
      <c r="C591" t="s">
        <v>4283</v>
      </c>
      <c r="D591" s="19" t="s">
        <v>4284</v>
      </c>
      <c r="E591" t="s">
        <v>4285</v>
      </c>
    </row>
    <row r="592" spans="2:5">
      <c r="B592" s="6">
        <v>4</v>
      </c>
      <c r="C592" t="s">
        <v>4286</v>
      </c>
      <c r="D592" s="19" t="s">
        <v>4284</v>
      </c>
      <c r="E592" t="s">
        <v>4285</v>
      </c>
    </row>
    <row r="593" spans="2:5">
      <c r="B593" s="6">
        <v>3</v>
      </c>
      <c r="C593" t="s">
        <v>4287</v>
      </c>
      <c r="D593" s="19" t="s">
        <v>4284</v>
      </c>
      <c r="E593" t="s">
        <v>4285</v>
      </c>
    </row>
    <row r="594" spans="2:5">
      <c r="B594" s="6">
        <v>4</v>
      </c>
      <c r="C594" t="s">
        <v>4288</v>
      </c>
      <c r="D594" s="19" t="s">
        <v>4289</v>
      </c>
      <c r="E594" t="s">
        <v>4290</v>
      </c>
    </row>
    <row r="595" spans="2:5">
      <c r="B595" s="6">
        <v>4</v>
      </c>
      <c r="C595" t="s">
        <v>4291</v>
      </c>
      <c r="D595" s="19" t="s">
        <v>4289</v>
      </c>
      <c r="E595" t="s">
        <v>4290</v>
      </c>
    </row>
    <row r="596" spans="2:5">
      <c r="B596" s="6">
        <v>3</v>
      </c>
      <c r="C596" t="s">
        <v>4292</v>
      </c>
      <c r="D596" s="19" t="s">
        <v>4289</v>
      </c>
      <c r="E596" t="s">
        <v>4290</v>
      </c>
    </row>
    <row r="597" spans="2:5">
      <c r="B597" s="6">
        <v>3</v>
      </c>
      <c r="C597" t="s">
        <v>4293</v>
      </c>
      <c r="D597" s="19" t="s">
        <v>4294</v>
      </c>
      <c r="E597" t="s">
        <v>4295</v>
      </c>
    </row>
    <row r="598" spans="2:5">
      <c r="B598" s="6">
        <v>3</v>
      </c>
      <c r="C598" t="s">
        <v>4296</v>
      </c>
      <c r="D598" s="19" t="s">
        <v>4294</v>
      </c>
      <c r="E598" t="s">
        <v>4295</v>
      </c>
    </row>
    <row r="599" spans="2:5">
      <c r="B599" s="6">
        <v>3</v>
      </c>
      <c r="C599" t="s">
        <v>4297</v>
      </c>
      <c r="D599" s="19" t="s">
        <v>4298</v>
      </c>
      <c r="E599" t="s">
        <v>4299</v>
      </c>
    </row>
    <row r="600" spans="2:5">
      <c r="B600" s="6">
        <v>3</v>
      </c>
      <c r="C600" t="s">
        <v>4300</v>
      </c>
      <c r="D600" s="19" t="s">
        <v>4298</v>
      </c>
      <c r="E600" t="s">
        <v>4299</v>
      </c>
    </row>
    <row r="601" spans="2:5">
      <c r="B601" s="6">
        <v>3</v>
      </c>
      <c r="C601" t="s">
        <v>4301</v>
      </c>
      <c r="D601" s="19" t="s">
        <v>4302</v>
      </c>
      <c r="E601" t="s">
        <v>4303</v>
      </c>
    </row>
    <row r="602" spans="2:5">
      <c r="B602" s="6">
        <v>3</v>
      </c>
      <c r="C602" t="s">
        <v>4304</v>
      </c>
      <c r="D602" s="19" t="s">
        <v>4302</v>
      </c>
      <c r="E602" t="s">
        <v>4303</v>
      </c>
    </row>
    <row r="603" spans="2:5">
      <c r="B603" s="6">
        <v>3</v>
      </c>
      <c r="C603" t="s">
        <v>4305</v>
      </c>
      <c r="D603" s="19" t="s">
        <v>4306</v>
      </c>
      <c r="E603" t="s">
        <v>4307</v>
      </c>
    </row>
    <row r="604" spans="2:5">
      <c r="B604" s="6">
        <v>3</v>
      </c>
      <c r="C604" t="s">
        <v>4308</v>
      </c>
      <c r="D604" s="19" t="s">
        <v>4306</v>
      </c>
      <c r="E604" t="s">
        <v>4307</v>
      </c>
    </row>
    <row r="605" spans="2:5">
      <c r="B605" s="6">
        <v>3</v>
      </c>
      <c r="C605" t="s">
        <v>4309</v>
      </c>
      <c r="D605" s="19" t="s">
        <v>4310</v>
      </c>
      <c r="E605" t="s">
        <v>4311</v>
      </c>
    </row>
    <row r="606" spans="2:5">
      <c r="B606" s="6">
        <v>3</v>
      </c>
      <c r="C606" t="s">
        <v>4312</v>
      </c>
      <c r="D606" s="19" t="s">
        <v>4310</v>
      </c>
      <c r="E606" t="s">
        <v>4311</v>
      </c>
    </row>
    <row r="607" spans="2:5">
      <c r="B607" s="6">
        <v>3</v>
      </c>
      <c r="C607" t="s">
        <v>4313</v>
      </c>
      <c r="D607" s="19" t="s">
        <v>4314</v>
      </c>
      <c r="E607" t="s">
        <v>4315</v>
      </c>
    </row>
    <row r="608" spans="2:5">
      <c r="B608" s="6">
        <v>3</v>
      </c>
      <c r="C608" t="s">
        <v>4316</v>
      </c>
      <c r="D608" s="19" t="s">
        <v>4314</v>
      </c>
      <c r="E608" t="s">
        <v>4315</v>
      </c>
    </row>
    <row r="609" spans="2:5">
      <c r="B609" s="6">
        <v>3</v>
      </c>
      <c r="C609" t="s">
        <v>4317</v>
      </c>
      <c r="D609" s="19" t="s">
        <v>4318</v>
      </c>
      <c r="E609" t="s">
        <v>4319</v>
      </c>
    </row>
    <row r="610" spans="2:5">
      <c r="B610" s="6">
        <v>3</v>
      </c>
      <c r="C610" t="s">
        <v>4320</v>
      </c>
      <c r="D610" s="19" t="s">
        <v>4318</v>
      </c>
      <c r="E610" t="s">
        <v>4319</v>
      </c>
    </row>
    <row r="611" spans="2:5">
      <c r="B611" s="6">
        <v>3</v>
      </c>
      <c r="C611" t="s">
        <v>4321</v>
      </c>
      <c r="D611" s="19" t="s">
        <v>4322</v>
      </c>
      <c r="E611" t="s">
        <v>4323</v>
      </c>
    </row>
    <row r="612" spans="2:5">
      <c r="B612" s="6">
        <v>3</v>
      </c>
      <c r="C612" t="s">
        <v>4324</v>
      </c>
      <c r="D612" s="19" t="s">
        <v>4322</v>
      </c>
      <c r="E612" t="s">
        <v>4323</v>
      </c>
    </row>
    <row r="613" spans="2:5">
      <c r="B613" s="6">
        <v>3</v>
      </c>
      <c r="C613" t="s">
        <v>4325</v>
      </c>
      <c r="D613" s="19" t="s">
        <v>4326</v>
      </c>
      <c r="E613" t="s">
        <v>4327</v>
      </c>
    </row>
    <row r="614" spans="2:5">
      <c r="B614" s="6">
        <v>3</v>
      </c>
      <c r="C614" t="s">
        <v>4328</v>
      </c>
      <c r="D614" s="19" t="s">
        <v>4326</v>
      </c>
      <c r="E614" t="s">
        <v>4327</v>
      </c>
    </row>
    <row r="615" spans="2:5">
      <c r="B615" s="6">
        <v>3</v>
      </c>
      <c r="C615" t="s">
        <v>4329</v>
      </c>
      <c r="D615" s="19" t="s">
        <v>4330</v>
      </c>
      <c r="E615" t="s">
        <v>4331</v>
      </c>
    </row>
    <row r="616" spans="2:5">
      <c r="B616" s="6">
        <v>3</v>
      </c>
      <c r="C616" t="s">
        <v>4332</v>
      </c>
      <c r="D616" s="19" t="s">
        <v>4330</v>
      </c>
      <c r="E616" t="s">
        <v>4331</v>
      </c>
    </row>
    <row r="617" spans="2:5">
      <c r="B617" s="6">
        <v>3</v>
      </c>
      <c r="C617" t="s">
        <v>4333</v>
      </c>
      <c r="D617" s="19" t="s">
        <v>4334</v>
      </c>
      <c r="E617" t="s">
        <v>4335</v>
      </c>
    </row>
    <row r="618" spans="2:5">
      <c r="B618" s="6">
        <v>3</v>
      </c>
      <c r="C618" t="s">
        <v>4336</v>
      </c>
      <c r="D618" s="19" t="s">
        <v>4334</v>
      </c>
      <c r="E618" t="s">
        <v>4337</v>
      </c>
    </row>
    <row r="619" spans="2:5">
      <c r="B619" s="6">
        <v>3</v>
      </c>
      <c r="C619" t="s">
        <v>4338</v>
      </c>
      <c r="D619" s="19" t="s">
        <v>4334</v>
      </c>
      <c r="E619" t="s">
        <v>4337</v>
      </c>
    </row>
    <row r="620" spans="2:5">
      <c r="B620" s="6">
        <v>3</v>
      </c>
      <c r="C620" t="s">
        <v>4339</v>
      </c>
      <c r="D620" s="19" t="s">
        <v>4334</v>
      </c>
      <c r="E620" t="s">
        <v>4335</v>
      </c>
    </row>
    <row r="621" spans="2:5">
      <c r="B621" s="6">
        <v>3</v>
      </c>
      <c r="C621" t="s">
        <v>4340</v>
      </c>
      <c r="D621" s="19" t="s">
        <v>4341</v>
      </c>
      <c r="E621" t="s">
        <v>4342</v>
      </c>
    </row>
    <row r="622" spans="2:5">
      <c r="B622" s="6">
        <v>3</v>
      </c>
      <c r="C622" t="s">
        <v>4343</v>
      </c>
      <c r="D622" s="19" t="s">
        <v>4341</v>
      </c>
      <c r="E622" t="s">
        <v>4342</v>
      </c>
    </row>
    <row r="623" spans="2:5">
      <c r="B623" s="6">
        <v>4</v>
      </c>
      <c r="C623" t="s">
        <v>4344</v>
      </c>
      <c r="D623" s="19" t="s">
        <v>4345</v>
      </c>
      <c r="E623" t="s">
        <v>4346</v>
      </c>
    </row>
    <row r="624" spans="2:5">
      <c r="B624" s="6">
        <v>4</v>
      </c>
      <c r="C624" t="s">
        <v>4347</v>
      </c>
      <c r="D624" s="19" t="s">
        <v>4345</v>
      </c>
      <c r="E624" t="s">
        <v>4346</v>
      </c>
    </row>
    <row r="625" spans="2:5">
      <c r="B625" s="6">
        <v>3</v>
      </c>
      <c r="C625" t="s">
        <v>4348</v>
      </c>
      <c r="D625" s="19" t="s">
        <v>4345</v>
      </c>
      <c r="E625" t="s">
        <v>4346</v>
      </c>
    </row>
    <row r="626" spans="2:5">
      <c r="B626" s="6">
        <v>3</v>
      </c>
      <c r="C626" t="s">
        <v>4349</v>
      </c>
      <c r="D626" s="19" t="s">
        <v>4350</v>
      </c>
      <c r="E626" t="s">
        <v>4351</v>
      </c>
    </row>
    <row r="627" spans="2:5">
      <c r="B627" s="6">
        <v>3</v>
      </c>
      <c r="C627" t="s">
        <v>4352</v>
      </c>
      <c r="D627" s="19" t="s">
        <v>4350</v>
      </c>
      <c r="E627" t="s">
        <v>4351</v>
      </c>
    </row>
    <row r="628" spans="2:5">
      <c r="B628" s="6">
        <v>4</v>
      </c>
      <c r="C628" t="s">
        <v>4353</v>
      </c>
      <c r="D628" s="19" t="s">
        <v>4354</v>
      </c>
      <c r="E628" t="s">
        <v>4355</v>
      </c>
    </row>
    <row r="629" spans="2:5">
      <c r="B629" s="6">
        <v>4</v>
      </c>
      <c r="C629" t="s">
        <v>4356</v>
      </c>
      <c r="D629" s="19" t="s">
        <v>4354</v>
      </c>
      <c r="E629" t="s">
        <v>4355</v>
      </c>
    </row>
    <row r="630" spans="2:5">
      <c r="B630" s="6">
        <v>3</v>
      </c>
      <c r="C630" t="s">
        <v>4357</v>
      </c>
      <c r="D630" s="19" t="s">
        <v>4354</v>
      </c>
      <c r="E630" t="s">
        <v>4355</v>
      </c>
    </row>
    <row r="631" spans="2:5">
      <c r="B631" s="6">
        <v>3</v>
      </c>
      <c r="C631" t="s">
        <v>4358</v>
      </c>
      <c r="D631" s="19" t="s">
        <v>4359</v>
      </c>
      <c r="E631" t="s">
        <v>4360</v>
      </c>
    </row>
    <row r="632" spans="2:5">
      <c r="B632" s="6">
        <v>3</v>
      </c>
      <c r="C632" t="s">
        <v>4361</v>
      </c>
      <c r="D632" s="19" t="s">
        <v>4359</v>
      </c>
      <c r="E632" t="s">
        <v>4360</v>
      </c>
    </row>
    <row r="633" spans="2:5">
      <c r="B633" s="6">
        <v>3</v>
      </c>
      <c r="C633" t="s">
        <v>4362</v>
      </c>
      <c r="D633" s="19" t="s">
        <v>4363</v>
      </c>
      <c r="E633" t="s">
        <v>4364</v>
      </c>
    </row>
    <row r="634" spans="2:5">
      <c r="B634" s="6">
        <v>3</v>
      </c>
      <c r="C634" t="s">
        <v>4365</v>
      </c>
      <c r="D634" s="19" t="s">
        <v>4363</v>
      </c>
      <c r="E634" t="s">
        <v>4364</v>
      </c>
    </row>
    <row r="635" spans="2:5">
      <c r="B635" s="6">
        <v>3</v>
      </c>
      <c r="C635" t="s">
        <v>4366</v>
      </c>
      <c r="D635" s="19" t="s">
        <v>4367</v>
      </c>
      <c r="E635" t="s">
        <v>4368</v>
      </c>
    </row>
    <row r="636" spans="2:5">
      <c r="B636" s="6">
        <v>3</v>
      </c>
      <c r="C636" t="s">
        <v>4369</v>
      </c>
      <c r="D636" s="19" t="s">
        <v>4367</v>
      </c>
      <c r="E636" t="s">
        <v>4368</v>
      </c>
    </row>
    <row r="637" spans="2:5">
      <c r="B637" s="6">
        <v>4</v>
      </c>
      <c r="C637" t="s">
        <v>4370</v>
      </c>
      <c r="D637" s="19" t="s">
        <v>4371</v>
      </c>
      <c r="E637" t="s">
        <v>4372</v>
      </c>
    </row>
    <row r="638" spans="2:5">
      <c r="B638" s="6">
        <v>4</v>
      </c>
      <c r="C638" t="s">
        <v>4373</v>
      </c>
      <c r="D638" s="19" t="s">
        <v>4371</v>
      </c>
      <c r="E638" t="s">
        <v>4372</v>
      </c>
    </row>
    <row r="639" spans="2:5">
      <c r="B639" s="6">
        <v>3</v>
      </c>
      <c r="C639" t="s">
        <v>4374</v>
      </c>
      <c r="D639" s="19" t="s">
        <v>4371</v>
      </c>
      <c r="E639" t="s">
        <v>4372</v>
      </c>
    </row>
    <row r="640" spans="2:5">
      <c r="B640" s="6">
        <v>3</v>
      </c>
      <c r="C640" t="s">
        <v>4375</v>
      </c>
      <c r="D640" s="19" t="s">
        <v>4376</v>
      </c>
      <c r="E640" t="s">
        <v>4377</v>
      </c>
    </row>
    <row r="641" spans="2:5">
      <c r="B641" s="6">
        <v>3</v>
      </c>
      <c r="C641" t="s">
        <v>4378</v>
      </c>
      <c r="D641" s="19" t="s">
        <v>4376</v>
      </c>
      <c r="E641" t="s">
        <v>4377</v>
      </c>
    </row>
    <row r="642" spans="2:5">
      <c r="B642" s="6">
        <v>3</v>
      </c>
      <c r="C642" t="s">
        <v>4379</v>
      </c>
      <c r="D642" s="19" t="s">
        <v>4380</v>
      </c>
      <c r="E642" t="s">
        <v>4381</v>
      </c>
    </row>
    <row r="643" spans="2:5">
      <c r="B643" s="6">
        <v>3</v>
      </c>
      <c r="C643" t="s">
        <v>4382</v>
      </c>
      <c r="D643" s="19" t="s">
        <v>4380</v>
      </c>
      <c r="E643" t="s">
        <v>4381</v>
      </c>
    </row>
    <row r="644" spans="2:5">
      <c r="B644" s="6">
        <v>4</v>
      </c>
      <c r="C644" t="s">
        <v>4383</v>
      </c>
      <c r="D644" s="19" t="s">
        <v>4384</v>
      </c>
      <c r="E644" t="s">
        <v>4385</v>
      </c>
    </row>
    <row r="645" spans="2:5">
      <c r="B645" s="6">
        <v>3</v>
      </c>
      <c r="C645" t="s">
        <v>4386</v>
      </c>
      <c r="D645" s="19" t="s">
        <v>4384</v>
      </c>
      <c r="E645" t="s">
        <v>4385</v>
      </c>
    </row>
    <row r="646" spans="2:5">
      <c r="B646" s="6">
        <v>3</v>
      </c>
      <c r="C646" t="s">
        <v>4387</v>
      </c>
      <c r="D646" s="19" t="s">
        <v>4388</v>
      </c>
      <c r="E646" t="s">
        <v>4389</v>
      </c>
    </row>
    <row r="647" spans="2:5">
      <c r="B647" s="6">
        <v>3</v>
      </c>
      <c r="C647" t="s">
        <v>4390</v>
      </c>
      <c r="D647" s="19" t="s">
        <v>4388</v>
      </c>
      <c r="E647" t="s">
        <v>4389</v>
      </c>
    </row>
    <row r="648" spans="2:5">
      <c r="B648" s="6">
        <v>3</v>
      </c>
      <c r="C648" t="s">
        <v>4391</v>
      </c>
      <c r="D648" s="19" t="s">
        <v>4392</v>
      </c>
      <c r="E648" t="s">
        <v>4393</v>
      </c>
    </row>
    <row r="649" spans="2:5">
      <c r="B649" s="6">
        <v>3</v>
      </c>
      <c r="C649" t="s">
        <v>4394</v>
      </c>
      <c r="D649" s="19" t="s">
        <v>4392</v>
      </c>
      <c r="E649" t="s">
        <v>4393</v>
      </c>
    </row>
    <row r="650" spans="2:5">
      <c r="B650" s="6">
        <v>3</v>
      </c>
      <c r="C650" t="s">
        <v>4395</v>
      </c>
      <c r="D650" s="19" t="s">
        <v>4396</v>
      </c>
      <c r="E650" t="s">
        <v>4397</v>
      </c>
    </row>
    <row r="651" spans="2:5">
      <c r="B651" s="6">
        <v>3</v>
      </c>
      <c r="C651" t="s">
        <v>4398</v>
      </c>
      <c r="D651" s="19" t="s">
        <v>4396</v>
      </c>
      <c r="E651" t="s">
        <v>4397</v>
      </c>
    </row>
    <row r="652" spans="2:5">
      <c r="B652" s="6">
        <v>4</v>
      </c>
      <c r="C652" t="s">
        <v>4399</v>
      </c>
      <c r="D652" s="19" t="s">
        <v>4400</v>
      </c>
      <c r="E652" t="s">
        <v>4401</v>
      </c>
    </row>
    <row r="653" spans="2:5">
      <c r="B653" s="6">
        <v>4</v>
      </c>
      <c r="C653" t="s">
        <v>4402</v>
      </c>
      <c r="D653" s="19" t="s">
        <v>4400</v>
      </c>
      <c r="E653" t="s">
        <v>4401</v>
      </c>
    </row>
    <row r="654" spans="2:5">
      <c r="B654" s="6">
        <v>3</v>
      </c>
      <c r="C654" t="s">
        <v>4403</v>
      </c>
      <c r="D654" s="19" t="s">
        <v>4400</v>
      </c>
      <c r="E654" t="s">
        <v>4401</v>
      </c>
    </row>
    <row r="655" spans="2:5">
      <c r="B655" s="6">
        <v>4</v>
      </c>
      <c r="C655" t="s">
        <v>4404</v>
      </c>
      <c r="D655" s="19" t="s">
        <v>4405</v>
      </c>
      <c r="E655" t="s">
        <v>4406</v>
      </c>
    </row>
    <row r="656" spans="2:5">
      <c r="B656" s="6">
        <v>4</v>
      </c>
      <c r="C656" t="s">
        <v>4407</v>
      </c>
      <c r="D656" s="19" t="s">
        <v>4405</v>
      </c>
      <c r="E656" t="s">
        <v>4406</v>
      </c>
    </row>
    <row r="657" spans="2:5">
      <c r="B657" s="6">
        <v>3</v>
      </c>
      <c r="C657" t="s">
        <v>4408</v>
      </c>
      <c r="D657" s="19" t="s">
        <v>4405</v>
      </c>
      <c r="E657" t="s">
        <v>4406</v>
      </c>
    </row>
    <row r="658" spans="2:5">
      <c r="B658" s="6">
        <v>4</v>
      </c>
      <c r="C658" t="s">
        <v>4409</v>
      </c>
      <c r="D658" s="19" t="s">
        <v>4410</v>
      </c>
      <c r="E658" t="s">
        <v>4411</v>
      </c>
    </row>
    <row r="659" spans="2:5">
      <c r="B659" s="6">
        <v>4</v>
      </c>
      <c r="C659" t="s">
        <v>4412</v>
      </c>
      <c r="D659" s="19" t="s">
        <v>4410</v>
      </c>
      <c r="E659" t="s">
        <v>4411</v>
      </c>
    </row>
    <row r="660" spans="2:5">
      <c r="B660" s="6">
        <v>3</v>
      </c>
      <c r="C660" t="s">
        <v>4413</v>
      </c>
      <c r="D660" s="19" t="s">
        <v>4410</v>
      </c>
      <c r="E660" t="s">
        <v>4411</v>
      </c>
    </row>
    <row r="661" spans="2:5">
      <c r="B661" s="6">
        <v>4</v>
      </c>
      <c r="C661" t="s">
        <v>4414</v>
      </c>
      <c r="D661" s="19" t="s">
        <v>4415</v>
      </c>
      <c r="E661" t="s">
        <v>4416</v>
      </c>
    </row>
    <row r="662" spans="2:5">
      <c r="B662" s="6">
        <v>4</v>
      </c>
      <c r="C662" t="s">
        <v>4417</v>
      </c>
      <c r="D662" s="19" t="s">
        <v>4415</v>
      </c>
      <c r="E662" t="s">
        <v>4416</v>
      </c>
    </row>
    <row r="663" spans="2:5">
      <c r="B663" s="6">
        <v>3</v>
      </c>
      <c r="C663" t="s">
        <v>4418</v>
      </c>
      <c r="D663" s="19" t="s">
        <v>4415</v>
      </c>
      <c r="E663" t="s">
        <v>4416</v>
      </c>
    </row>
    <row r="664" spans="2:5">
      <c r="B664" s="6">
        <v>3</v>
      </c>
      <c r="C664" t="s">
        <v>4419</v>
      </c>
      <c r="D664" s="19" t="s">
        <v>4420</v>
      </c>
      <c r="E664" t="s">
        <v>4421</v>
      </c>
    </row>
    <row r="665" spans="2:5">
      <c r="B665" s="6">
        <v>3</v>
      </c>
      <c r="C665" t="s">
        <v>4422</v>
      </c>
      <c r="D665" s="19" t="s">
        <v>4420</v>
      </c>
      <c r="E665" t="s">
        <v>4421</v>
      </c>
    </row>
    <row r="666" spans="2:5">
      <c r="B666" s="6">
        <v>3</v>
      </c>
      <c r="C666" t="s">
        <v>4423</v>
      </c>
      <c r="D666" s="19" t="s">
        <v>4424</v>
      </c>
      <c r="E666" t="s">
        <v>4425</v>
      </c>
    </row>
    <row r="667" spans="2:5">
      <c r="B667" s="6">
        <v>3</v>
      </c>
      <c r="C667" t="s">
        <v>4426</v>
      </c>
      <c r="D667" s="19" t="s">
        <v>4424</v>
      </c>
      <c r="E667" t="s">
        <v>4425</v>
      </c>
    </row>
    <row r="668" spans="2:5">
      <c r="B668" s="6">
        <v>3</v>
      </c>
      <c r="C668" t="s">
        <v>4427</v>
      </c>
      <c r="D668" s="19" t="s">
        <v>4428</v>
      </c>
      <c r="E668" t="s">
        <v>4429</v>
      </c>
    </row>
    <row r="669" spans="2:5">
      <c r="B669" s="6">
        <v>3</v>
      </c>
      <c r="C669" t="s">
        <v>4430</v>
      </c>
      <c r="D669" s="19" t="s">
        <v>4428</v>
      </c>
      <c r="E669" t="s">
        <v>4431</v>
      </c>
    </row>
    <row r="670" spans="2:5">
      <c r="B670" s="6">
        <v>3</v>
      </c>
      <c r="C670" t="s">
        <v>4432</v>
      </c>
      <c r="D670" s="19" t="s">
        <v>4428</v>
      </c>
      <c r="E670" t="s">
        <v>4429</v>
      </c>
    </row>
    <row r="671" spans="2:5">
      <c r="B671" s="6">
        <v>3</v>
      </c>
      <c r="C671" t="s">
        <v>4433</v>
      </c>
      <c r="D671" s="19" t="s">
        <v>4428</v>
      </c>
      <c r="E671" t="s">
        <v>4431</v>
      </c>
    </row>
    <row r="672" spans="2:5">
      <c r="B672" s="6">
        <v>2</v>
      </c>
      <c r="C672" t="s">
        <v>4434</v>
      </c>
      <c r="D672" s="19" t="s">
        <v>4435</v>
      </c>
      <c r="E672" t="s">
        <v>4436</v>
      </c>
    </row>
    <row r="673" spans="2:5">
      <c r="B673" s="6">
        <v>4</v>
      </c>
      <c r="C673" t="s">
        <v>4437</v>
      </c>
      <c r="D673" s="19" t="s">
        <v>4438</v>
      </c>
      <c r="E673" t="s">
        <v>4439</v>
      </c>
    </row>
    <row r="674" spans="2:5">
      <c r="B674" s="6">
        <v>4</v>
      </c>
      <c r="C674" t="s">
        <v>4440</v>
      </c>
      <c r="D674" s="19" t="s">
        <v>4438</v>
      </c>
      <c r="E674" t="s">
        <v>4439</v>
      </c>
    </row>
    <row r="675" spans="2:5">
      <c r="B675" s="6">
        <v>3</v>
      </c>
      <c r="C675" t="s">
        <v>4441</v>
      </c>
      <c r="D675" s="19" t="s">
        <v>4438</v>
      </c>
      <c r="E675" t="s">
        <v>4439</v>
      </c>
    </row>
    <row r="676" spans="2:5">
      <c r="B676" s="6">
        <v>2</v>
      </c>
      <c r="C676" t="s">
        <v>4442</v>
      </c>
      <c r="D676" s="19" t="s">
        <v>4443</v>
      </c>
      <c r="E676" t="s">
        <v>4444</v>
      </c>
    </row>
    <row r="677" spans="2:5">
      <c r="B677" s="6">
        <v>4</v>
      </c>
      <c r="C677" t="s">
        <v>4445</v>
      </c>
      <c r="D677" s="19" t="s">
        <v>4446</v>
      </c>
      <c r="E677" t="s">
        <v>4447</v>
      </c>
    </row>
    <row r="678" spans="2:5">
      <c r="B678" s="6">
        <v>4</v>
      </c>
      <c r="C678" t="s">
        <v>4448</v>
      </c>
      <c r="D678" s="19" t="s">
        <v>4446</v>
      </c>
      <c r="E678" t="s">
        <v>4447</v>
      </c>
    </row>
    <row r="679" spans="2:5">
      <c r="B679" s="6">
        <v>3</v>
      </c>
      <c r="C679" t="s">
        <v>4449</v>
      </c>
      <c r="D679" s="19" t="s">
        <v>4446</v>
      </c>
      <c r="E679" t="s">
        <v>4447</v>
      </c>
    </row>
    <row r="680" spans="2:5">
      <c r="B680" s="6">
        <v>3</v>
      </c>
      <c r="C680" t="s">
        <v>4450</v>
      </c>
      <c r="D680" s="19" t="s">
        <v>4451</v>
      </c>
      <c r="E680" t="s">
        <v>4452</v>
      </c>
    </row>
    <row r="681" spans="2:5">
      <c r="B681" s="6">
        <v>3</v>
      </c>
      <c r="C681" t="s">
        <v>4453</v>
      </c>
      <c r="D681" s="19" t="s">
        <v>4451</v>
      </c>
      <c r="E681" t="s">
        <v>4452</v>
      </c>
    </row>
    <row r="682" spans="2:5">
      <c r="B682" s="6">
        <v>3</v>
      </c>
      <c r="C682" t="s">
        <v>4454</v>
      </c>
      <c r="D682" s="19" t="s">
        <v>4455</v>
      </c>
      <c r="E682" t="s">
        <v>4456</v>
      </c>
    </row>
    <row r="683" spans="2:5">
      <c r="B683" s="6">
        <v>3</v>
      </c>
      <c r="C683" t="s">
        <v>4457</v>
      </c>
      <c r="D683" s="19" t="s">
        <v>4455</v>
      </c>
      <c r="E683" t="s">
        <v>4456</v>
      </c>
    </row>
    <row r="684" spans="2:5">
      <c r="B684" s="6">
        <v>4</v>
      </c>
      <c r="C684" t="s">
        <v>4458</v>
      </c>
      <c r="D684" s="19" t="s">
        <v>4459</v>
      </c>
      <c r="E684" t="s">
        <v>4460</v>
      </c>
    </row>
    <row r="685" spans="2:5">
      <c r="B685" s="6">
        <v>4</v>
      </c>
      <c r="C685" t="s">
        <v>4461</v>
      </c>
      <c r="D685" s="19" t="s">
        <v>4459</v>
      </c>
      <c r="E685" t="s">
        <v>4460</v>
      </c>
    </row>
    <row r="686" spans="2:5">
      <c r="B686" s="6">
        <v>3</v>
      </c>
      <c r="C686" t="s">
        <v>4462</v>
      </c>
      <c r="D686" s="19" t="s">
        <v>4459</v>
      </c>
      <c r="E686" t="s">
        <v>4460</v>
      </c>
    </row>
    <row r="687" spans="2:5">
      <c r="B687" s="6">
        <v>2</v>
      </c>
      <c r="C687" t="s">
        <v>4463</v>
      </c>
      <c r="D687" s="19" t="s">
        <v>4464</v>
      </c>
      <c r="E687" t="s">
        <v>4465</v>
      </c>
    </row>
    <row r="688" spans="2:5">
      <c r="B688" s="6">
        <v>3</v>
      </c>
      <c r="C688" t="s">
        <v>4466</v>
      </c>
      <c r="D688" s="19" t="s">
        <v>4467</v>
      </c>
      <c r="E688" t="s">
        <v>4468</v>
      </c>
    </row>
    <row r="689" spans="2:5">
      <c r="B689" s="6">
        <v>3</v>
      </c>
      <c r="C689" t="s">
        <v>4469</v>
      </c>
      <c r="D689" s="19" t="s">
        <v>4467</v>
      </c>
      <c r="E689" t="s">
        <v>4468</v>
      </c>
    </row>
    <row r="690" spans="2:5">
      <c r="B690" s="6">
        <v>2</v>
      </c>
      <c r="C690" t="s">
        <v>4470</v>
      </c>
      <c r="D690" s="19" t="s">
        <v>4471</v>
      </c>
      <c r="E690" t="s">
        <v>4472</v>
      </c>
    </row>
    <row r="691" spans="2:5">
      <c r="B691" s="6">
        <v>2</v>
      </c>
      <c r="C691" t="s">
        <v>4473</v>
      </c>
      <c r="D691" s="19" t="s">
        <v>4474</v>
      </c>
      <c r="E691" t="s">
        <v>4475</v>
      </c>
    </row>
    <row r="692" spans="2:5">
      <c r="B692" s="6">
        <v>2</v>
      </c>
      <c r="C692" t="s">
        <v>4476</v>
      </c>
      <c r="D692" s="19" t="s">
        <v>4477</v>
      </c>
      <c r="E692" t="s">
        <v>4478</v>
      </c>
    </row>
    <row r="693" spans="2:5">
      <c r="B693" s="6">
        <v>2</v>
      </c>
      <c r="C693" t="s">
        <v>4479</v>
      </c>
      <c r="D693" s="19" t="s">
        <v>4480</v>
      </c>
      <c r="E693" t="s">
        <v>4481</v>
      </c>
    </row>
    <row r="694" spans="2:5">
      <c r="B694" s="6">
        <v>2</v>
      </c>
      <c r="C694" t="s">
        <v>4482</v>
      </c>
      <c r="D694" s="19" t="s">
        <v>4483</v>
      </c>
      <c r="E694" t="s">
        <v>4484</v>
      </c>
    </row>
    <row r="695" spans="2:5">
      <c r="B695" s="6">
        <v>2</v>
      </c>
      <c r="C695" t="s">
        <v>4485</v>
      </c>
      <c r="D695" s="19" t="s">
        <v>4486</v>
      </c>
      <c r="E695" t="s">
        <v>4487</v>
      </c>
    </row>
    <row r="696" spans="2:5">
      <c r="B696" s="6">
        <v>2</v>
      </c>
      <c r="C696" t="s">
        <v>4488</v>
      </c>
      <c r="D696" s="19" t="s">
        <v>4489</v>
      </c>
      <c r="E696" t="s">
        <v>4490</v>
      </c>
    </row>
    <row r="697" spans="2:5">
      <c r="B697" s="6">
        <v>3</v>
      </c>
      <c r="C697" t="s">
        <v>4491</v>
      </c>
      <c r="D697" s="19" t="s">
        <v>4492</v>
      </c>
      <c r="E697" t="s">
        <v>4493</v>
      </c>
    </row>
    <row r="698" spans="2:5">
      <c r="B698" s="6">
        <v>3</v>
      </c>
      <c r="C698" t="s">
        <v>4494</v>
      </c>
      <c r="D698" s="19" t="s">
        <v>4492</v>
      </c>
      <c r="E698" t="s">
        <v>4493</v>
      </c>
    </row>
    <row r="699" spans="2:5">
      <c r="B699" s="6">
        <v>3</v>
      </c>
      <c r="C699" t="s">
        <v>4495</v>
      </c>
      <c r="D699" s="19" t="s">
        <v>4496</v>
      </c>
      <c r="E699" t="s">
        <v>4497</v>
      </c>
    </row>
    <row r="700" spans="2:5">
      <c r="B700" s="6">
        <v>3</v>
      </c>
      <c r="C700" t="s">
        <v>4498</v>
      </c>
      <c r="D700" s="19" t="s">
        <v>4496</v>
      </c>
      <c r="E700" t="s">
        <v>4497</v>
      </c>
    </row>
    <row r="701" spans="2:5">
      <c r="B701" s="6">
        <v>2</v>
      </c>
      <c r="C701" t="s">
        <v>4499</v>
      </c>
      <c r="D701" s="19" t="s">
        <v>4500</v>
      </c>
      <c r="E701" t="s">
        <v>4501</v>
      </c>
    </row>
    <row r="702" spans="2:5">
      <c r="B702" s="6">
        <v>4</v>
      </c>
      <c r="C702" t="s">
        <v>4502</v>
      </c>
      <c r="D702" s="19" t="s">
        <v>4503</v>
      </c>
      <c r="E702" t="s">
        <v>4504</v>
      </c>
    </row>
    <row r="703" spans="2:5">
      <c r="B703" s="6">
        <v>4</v>
      </c>
      <c r="C703" t="s">
        <v>4505</v>
      </c>
      <c r="D703" s="19" t="s">
        <v>4503</v>
      </c>
      <c r="E703" t="s">
        <v>4504</v>
      </c>
    </row>
    <row r="704" spans="2:5">
      <c r="B704" s="6">
        <v>3</v>
      </c>
      <c r="C704" t="s">
        <v>4506</v>
      </c>
      <c r="D704" s="19" t="s">
        <v>4503</v>
      </c>
      <c r="E704" t="s">
        <v>4504</v>
      </c>
    </row>
    <row r="705" spans="2:5">
      <c r="B705" s="6">
        <v>2</v>
      </c>
      <c r="C705" t="s">
        <v>4507</v>
      </c>
      <c r="D705" s="19" t="s">
        <v>4508</v>
      </c>
      <c r="E705" t="s">
        <v>4509</v>
      </c>
    </row>
    <row r="706" spans="2:5">
      <c r="B706" s="6">
        <v>4</v>
      </c>
      <c r="C706" t="s">
        <v>4510</v>
      </c>
      <c r="D706" s="19" t="s">
        <v>4511</v>
      </c>
      <c r="E706" t="s">
        <v>4512</v>
      </c>
    </row>
    <row r="707" spans="2:5">
      <c r="B707" s="6">
        <v>3</v>
      </c>
      <c r="C707" t="s">
        <v>4513</v>
      </c>
      <c r="D707" s="19" t="s">
        <v>4511</v>
      </c>
      <c r="E707" t="s">
        <v>4512</v>
      </c>
    </row>
    <row r="708" spans="2:5">
      <c r="B708" s="6">
        <v>4</v>
      </c>
      <c r="C708" t="s">
        <v>4514</v>
      </c>
      <c r="D708" s="19" t="s">
        <v>4515</v>
      </c>
      <c r="E708" t="s">
        <v>4516</v>
      </c>
    </row>
    <row r="709" spans="2:5">
      <c r="B709" s="6">
        <v>3</v>
      </c>
      <c r="C709" t="s">
        <v>4517</v>
      </c>
      <c r="D709" s="19" t="s">
        <v>4515</v>
      </c>
      <c r="E709" t="s">
        <v>4516</v>
      </c>
    </row>
    <row r="710" spans="2:5">
      <c r="B710" s="6">
        <v>4</v>
      </c>
      <c r="C710" t="s">
        <v>4518</v>
      </c>
      <c r="D710" s="19" t="s">
        <v>4519</v>
      </c>
      <c r="E710" t="s">
        <v>4520</v>
      </c>
    </row>
    <row r="711" spans="2:5">
      <c r="B711" s="6">
        <v>4</v>
      </c>
      <c r="C711" t="s">
        <v>4521</v>
      </c>
      <c r="D711" s="19" t="s">
        <v>4519</v>
      </c>
      <c r="E711" t="s">
        <v>4520</v>
      </c>
    </row>
    <row r="712" spans="2:5">
      <c r="B712" s="6">
        <v>3</v>
      </c>
      <c r="C712" t="s">
        <v>4522</v>
      </c>
      <c r="D712" s="19" t="s">
        <v>4519</v>
      </c>
      <c r="E712" t="s">
        <v>4520</v>
      </c>
    </row>
    <row r="713" spans="2:5">
      <c r="B713" s="6">
        <v>4</v>
      </c>
      <c r="C713" t="s">
        <v>4523</v>
      </c>
      <c r="D713" s="19" t="s">
        <v>4524</v>
      </c>
      <c r="E713" t="s">
        <v>4525</v>
      </c>
    </row>
    <row r="714" spans="2:5">
      <c r="B714" s="6">
        <v>4</v>
      </c>
      <c r="C714" t="s">
        <v>4526</v>
      </c>
      <c r="D714" s="19" t="s">
        <v>4524</v>
      </c>
      <c r="E714" t="s">
        <v>4525</v>
      </c>
    </row>
    <row r="715" spans="2:5">
      <c r="B715" s="6">
        <v>3</v>
      </c>
      <c r="C715" t="s">
        <v>4527</v>
      </c>
      <c r="D715" s="19" t="s">
        <v>4524</v>
      </c>
      <c r="E715" t="s">
        <v>4525</v>
      </c>
    </row>
    <row r="716" spans="2:5">
      <c r="B716" s="6">
        <v>2</v>
      </c>
      <c r="C716" t="s">
        <v>4528</v>
      </c>
      <c r="D716" s="19" t="s">
        <v>4529</v>
      </c>
      <c r="E716" t="s">
        <v>4530</v>
      </c>
    </row>
    <row r="717" spans="2:5">
      <c r="B717" s="6">
        <v>3</v>
      </c>
      <c r="C717" t="s">
        <v>4531</v>
      </c>
      <c r="D717" s="19" t="s">
        <v>4532</v>
      </c>
      <c r="E717" t="s">
        <v>4533</v>
      </c>
    </row>
    <row r="718" spans="2:5">
      <c r="B718" s="6">
        <v>3</v>
      </c>
      <c r="C718" t="s">
        <v>4534</v>
      </c>
      <c r="D718" s="19" t="s">
        <v>4535</v>
      </c>
      <c r="E718" t="s">
        <v>4536</v>
      </c>
    </row>
    <row r="719" spans="2:5">
      <c r="B719" s="6">
        <v>3</v>
      </c>
      <c r="C719" t="s">
        <v>4537</v>
      </c>
      <c r="D719" s="19" t="s">
        <v>4532</v>
      </c>
      <c r="E719" t="s">
        <v>4533</v>
      </c>
    </row>
    <row r="720" spans="2:5">
      <c r="B720" s="6">
        <v>3</v>
      </c>
      <c r="C720" t="s">
        <v>4538</v>
      </c>
      <c r="D720" s="19" t="s">
        <v>4535</v>
      </c>
      <c r="E720" t="s">
        <v>4536</v>
      </c>
    </row>
    <row r="721" spans="2:5">
      <c r="B721" s="6">
        <v>3</v>
      </c>
      <c r="C721" t="s">
        <v>4539</v>
      </c>
      <c r="D721" s="19" t="s">
        <v>4540</v>
      </c>
      <c r="E721" t="s">
        <v>2016</v>
      </c>
    </row>
    <row r="722" spans="2:5">
      <c r="B722" s="6">
        <v>3</v>
      </c>
      <c r="C722" t="s">
        <v>4541</v>
      </c>
      <c r="D722" s="19" t="s">
        <v>4540</v>
      </c>
      <c r="E722" t="s">
        <v>2016</v>
      </c>
    </row>
    <row r="723" spans="2:5">
      <c r="B723" s="6">
        <v>3</v>
      </c>
      <c r="C723" t="s">
        <v>4542</v>
      </c>
      <c r="D723" s="19" t="s">
        <v>4543</v>
      </c>
      <c r="E723" t="s">
        <v>4544</v>
      </c>
    </row>
    <row r="724" spans="2:5">
      <c r="B724" s="6">
        <v>3</v>
      </c>
      <c r="C724" t="s">
        <v>4545</v>
      </c>
      <c r="D724" s="19" t="s">
        <v>4543</v>
      </c>
      <c r="E724" t="s">
        <v>4544</v>
      </c>
    </row>
    <row r="725" spans="2:5">
      <c r="B725" s="6">
        <v>3</v>
      </c>
      <c r="C725" t="s">
        <v>4546</v>
      </c>
      <c r="D725" s="19" t="s">
        <v>4547</v>
      </c>
      <c r="E725" t="s">
        <v>4548</v>
      </c>
    </row>
    <row r="726" spans="2:5">
      <c r="B726" s="6">
        <v>3</v>
      </c>
      <c r="C726" t="s">
        <v>4549</v>
      </c>
      <c r="D726" s="19" t="s">
        <v>4547</v>
      </c>
      <c r="E726" t="s">
        <v>4548</v>
      </c>
    </row>
    <row r="727" spans="2:5">
      <c r="B727" s="6">
        <v>3</v>
      </c>
      <c r="C727" t="s">
        <v>4550</v>
      </c>
      <c r="D727" s="19" t="s">
        <v>4551</v>
      </c>
      <c r="E727" t="s">
        <v>4552</v>
      </c>
    </row>
    <row r="728" spans="2:5">
      <c r="B728" s="6">
        <v>3</v>
      </c>
      <c r="C728" t="s">
        <v>4553</v>
      </c>
      <c r="D728" s="19" t="s">
        <v>4551</v>
      </c>
      <c r="E728" t="s">
        <v>4552</v>
      </c>
    </row>
    <row r="729" spans="2:5">
      <c r="B729" s="6">
        <v>3</v>
      </c>
      <c r="C729" t="s">
        <v>4554</v>
      </c>
      <c r="D729" s="19" t="s">
        <v>4555</v>
      </c>
      <c r="E729" t="s">
        <v>4556</v>
      </c>
    </row>
    <row r="730" spans="2:5">
      <c r="B730" s="6">
        <v>3</v>
      </c>
      <c r="C730" t="s">
        <v>4557</v>
      </c>
      <c r="D730" s="19" t="s">
        <v>4555</v>
      </c>
      <c r="E730" t="s">
        <v>4556</v>
      </c>
    </row>
    <row r="731" spans="2:5">
      <c r="B731" s="6">
        <v>2</v>
      </c>
      <c r="C731" t="s">
        <v>4558</v>
      </c>
      <c r="D731" s="19" t="s">
        <v>4559</v>
      </c>
      <c r="E731" t="s">
        <v>4560</v>
      </c>
    </row>
    <row r="732" spans="2:5">
      <c r="B732" s="6">
        <v>4</v>
      </c>
      <c r="C732" t="s">
        <v>4561</v>
      </c>
      <c r="D732" s="19" t="s">
        <v>4562</v>
      </c>
      <c r="E732" t="s">
        <v>4563</v>
      </c>
    </row>
    <row r="733" spans="2:5">
      <c r="B733" s="6">
        <v>4</v>
      </c>
      <c r="C733" t="s">
        <v>4564</v>
      </c>
      <c r="D733" s="19" t="s">
        <v>4562</v>
      </c>
      <c r="E733" t="s">
        <v>4563</v>
      </c>
    </row>
    <row r="734" spans="2:5">
      <c r="B734" s="6">
        <v>3</v>
      </c>
      <c r="C734" t="s">
        <v>4565</v>
      </c>
      <c r="D734" s="19" t="s">
        <v>4562</v>
      </c>
      <c r="E734" t="s">
        <v>4563</v>
      </c>
    </row>
    <row r="735" spans="2:5">
      <c r="B735" s="6">
        <v>3</v>
      </c>
      <c r="C735" t="s">
        <v>4566</v>
      </c>
      <c r="D735" s="19" t="s">
        <v>4567</v>
      </c>
      <c r="E735" t="s">
        <v>4568</v>
      </c>
    </row>
    <row r="736" spans="2:5">
      <c r="B736" s="6">
        <v>3</v>
      </c>
      <c r="C736" t="s">
        <v>4569</v>
      </c>
      <c r="D736" s="19" t="s">
        <v>4567</v>
      </c>
      <c r="E736" t="s">
        <v>4568</v>
      </c>
    </row>
    <row r="737" spans="2:5">
      <c r="B737" s="6">
        <v>3</v>
      </c>
      <c r="C737" t="s">
        <v>4570</v>
      </c>
      <c r="D737" s="19" t="s">
        <v>4571</v>
      </c>
      <c r="E737" t="s">
        <v>4572</v>
      </c>
    </row>
    <row r="738" spans="2:5">
      <c r="B738" s="6">
        <v>3</v>
      </c>
      <c r="C738" t="s">
        <v>4573</v>
      </c>
      <c r="D738" s="19" t="s">
        <v>4571</v>
      </c>
      <c r="E738" t="s">
        <v>4572</v>
      </c>
    </row>
    <row r="739" spans="2:5">
      <c r="B739" s="6">
        <v>2</v>
      </c>
      <c r="C739" t="s">
        <v>4574</v>
      </c>
      <c r="D739" s="19" t="s">
        <v>4575</v>
      </c>
      <c r="E739" t="s">
        <v>4576</v>
      </c>
    </row>
    <row r="740" spans="2:5">
      <c r="B740" s="6">
        <v>4</v>
      </c>
      <c r="C740" t="s">
        <v>4577</v>
      </c>
      <c r="D740" s="19" t="s">
        <v>4578</v>
      </c>
      <c r="E740" t="s">
        <v>4579</v>
      </c>
    </row>
    <row r="741" spans="2:5">
      <c r="B741" s="6">
        <v>4</v>
      </c>
      <c r="C741" t="s">
        <v>4580</v>
      </c>
      <c r="D741" s="19" t="s">
        <v>4578</v>
      </c>
      <c r="E741" t="s">
        <v>4579</v>
      </c>
    </row>
    <row r="742" spans="2:5">
      <c r="B742" s="6">
        <v>3</v>
      </c>
      <c r="C742" t="s">
        <v>4581</v>
      </c>
      <c r="D742" s="19" t="s">
        <v>4578</v>
      </c>
      <c r="E742" t="s">
        <v>4579</v>
      </c>
    </row>
    <row r="743" spans="2:5">
      <c r="B743" s="6">
        <v>3</v>
      </c>
      <c r="C743" t="s">
        <v>4582</v>
      </c>
      <c r="D743" s="19" t="s">
        <v>4583</v>
      </c>
      <c r="E743" t="s">
        <v>4584</v>
      </c>
    </row>
    <row r="744" spans="2:5">
      <c r="B744" s="6">
        <v>3</v>
      </c>
      <c r="C744" t="s">
        <v>4585</v>
      </c>
      <c r="D744" s="19" t="s">
        <v>4583</v>
      </c>
      <c r="E744" t="s">
        <v>4584</v>
      </c>
    </row>
    <row r="745" spans="2:5">
      <c r="B745" s="6">
        <v>3</v>
      </c>
      <c r="C745" t="s">
        <v>4586</v>
      </c>
      <c r="D745" s="19" t="s">
        <v>4587</v>
      </c>
      <c r="E745" t="s">
        <v>4588</v>
      </c>
    </row>
    <row r="746" spans="2:5">
      <c r="B746" s="6">
        <v>3</v>
      </c>
      <c r="C746" t="s">
        <v>4589</v>
      </c>
      <c r="D746" s="19" t="s">
        <v>4587</v>
      </c>
      <c r="E746" t="s">
        <v>4588</v>
      </c>
    </row>
    <row r="747" spans="2:5">
      <c r="B747" s="6">
        <v>3</v>
      </c>
      <c r="C747" t="s">
        <v>4590</v>
      </c>
      <c r="D747" s="19" t="s">
        <v>4591</v>
      </c>
      <c r="E747" t="s">
        <v>4592</v>
      </c>
    </row>
    <row r="748" spans="2:5">
      <c r="B748" s="6">
        <v>3</v>
      </c>
      <c r="C748" t="s">
        <v>4593</v>
      </c>
      <c r="D748" s="19" t="s">
        <v>4591</v>
      </c>
      <c r="E748" t="s">
        <v>4592</v>
      </c>
    </row>
    <row r="749" spans="2:5">
      <c r="B749" s="6">
        <v>4</v>
      </c>
      <c r="C749" t="s">
        <v>4594</v>
      </c>
      <c r="D749" s="19" t="s">
        <v>4595</v>
      </c>
      <c r="E749" t="s">
        <v>4596</v>
      </c>
    </row>
    <row r="750" spans="2:5">
      <c r="B750" s="6">
        <v>4</v>
      </c>
      <c r="C750" t="s">
        <v>4597</v>
      </c>
      <c r="D750" s="19" t="s">
        <v>4595</v>
      </c>
      <c r="E750" t="s">
        <v>4596</v>
      </c>
    </row>
    <row r="751" spans="2:5">
      <c r="B751" s="6">
        <v>3</v>
      </c>
      <c r="C751" t="s">
        <v>4598</v>
      </c>
      <c r="D751" s="19" t="s">
        <v>4595</v>
      </c>
      <c r="E751" t="s">
        <v>4596</v>
      </c>
    </row>
    <row r="752" spans="2:5">
      <c r="B752" s="6">
        <v>4</v>
      </c>
      <c r="C752" t="s">
        <v>4599</v>
      </c>
      <c r="D752" s="19" t="s">
        <v>4600</v>
      </c>
      <c r="E752" t="s">
        <v>4601</v>
      </c>
    </row>
    <row r="753" spans="2:5">
      <c r="B753" s="6">
        <v>4</v>
      </c>
      <c r="C753" t="s">
        <v>4602</v>
      </c>
      <c r="D753" s="19" t="s">
        <v>4600</v>
      </c>
      <c r="E753" t="s">
        <v>4601</v>
      </c>
    </row>
    <row r="754" spans="2:5">
      <c r="B754" s="6">
        <v>3</v>
      </c>
      <c r="C754" t="s">
        <v>4603</v>
      </c>
      <c r="D754" s="19" t="s">
        <v>4600</v>
      </c>
      <c r="E754" t="s">
        <v>4601</v>
      </c>
    </row>
    <row r="755" spans="2:5">
      <c r="B755" s="6">
        <v>4</v>
      </c>
      <c r="C755" t="s">
        <v>4604</v>
      </c>
      <c r="D755" s="19" t="s">
        <v>4605</v>
      </c>
      <c r="E755" t="s">
        <v>4606</v>
      </c>
    </row>
    <row r="756" spans="2:5">
      <c r="B756" s="6">
        <v>4</v>
      </c>
      <c r="C756" t="s">
        <v>4607</v>
      </c>
      <c r="D756" s="19" t="s">
        <v>4605</v>
      </c>
      <c r="E756" t="s">
        <v>4606</v>
      </c>
    </row>
    <row r="757" spans="2:5">
      <c r="B757" s="6">
        <v>3</v>
      </c>
      <c r="C757" t="s">
        <v>4608</v>
      </c>
      <c r="D757" s="19" t="s">
        <v>4605</v>
      </c>
      <c r="E757" t="s">
        <v>4606</v>
      </c>
    </row>
    <row r="758" spans="2:5">
      <c r="B758" s="6">
        <v>3</v>
      </c>
      <c r="C758" t="s">
        <v>4609</v>
      </c>
      <c r="D758" s="19" t="s">
        <v>4610</v>
      </c>
      <c r="E758" t="s">
        <v>4611</v>
      </c>
    </row>
    <row r="759" spans="2:5">
      <c r="B759" s="6">
        <v>3</v>
      </c>
      <c r="C759" t="s">
        <v>4612</v>
      </c>
      <c r="D759" s="19" t="s">
        <v>4610</v>
      </c>
      <c r="E759" t="s">
        <v>4611</v>
      </c>
    </row>
    <row r="760" spans="2:5">
      <c r="B760" s="6">
        <v>3</v>
      </c>
      <c r="C760" t="s">
        <v>4613</v>
      </c>
      <c r="D760" s="19" t="s">
        <v>4614</v>
      </c>
      <c r="E760" t="s">
        <v>4615</v>
      </c>
    </row>
    <row r="761" spans="2:5">
      <c r="B761" s="6">
        <v>3</v>
      </c>
      <c r="C761" t="s">
        <v>4616</v>
      </c>
      <c r="D761" s="19" t="s">
        <v>4614</v>
      </c>
      <c r="E761" t="s">
        <v>4615</v>
      </c>
    </row>
    <row r="762" spans="2:5">
      <c r="B762" s="6">
        <v>3</v>
      </c>
      <c r="C762" t="s">
        <v>4617</v>
      </c>
      <c r="D762" s="19" t="s">
        <v>4618</v>
      </c>
      <c r="E762" t="s">
        <v>4619</v>
      </c>
    </row>
    <row r="763" spans="2:5">
      <c r="B763" s="6">
        <v>3</v>
      </c>
      <c r="C763" t="s">
        <v>4620</v>
      </c>
      <c r="D763" s="19" t="s">
        <v>4618</v>
      </c>
      <c r="E763" t="s">
        <v>4619</v>
      </c>
    </row>
    <row r="764" spans="2:5">
      <c r="B764" s="6">
        <v>3</v>
      </c>
      <c r="C764" t="s">
        <v>4621</v>
      </c>
      <c r="D764" s="19" t="s">
        <v>4622</v>
      </c>
      <c r="E764" t="s">
        <v>4623</v>
      </c>
    </row>
    <row r="765" spans="2:5">
      <c r="B765" s="6">
        <v>3</v>
      </c>
      <c r="C765" t="s">
        <v>4624</v>
      </c>
      <c r="D765" s="19" t="s">
        <v>4622</v>
      </c>
      <c r="E765" t="s">
        <v>4623</v>
      </c>
    </row>
    <row r="766" spans="2:5">
      <c r="B766" s="6">
        <v>3</v>
      </c>
      <c r="C766" t="s">
        <v>4625</v>
      </c>
      <c r="D766" s="19" t="s">
        <v>4626</v>
      </c>
      <c r="E766" t="s">
        <v>4627</v>
      </c>
    </row>
    <row r="767" spans="2:5">
      <c r="B767" s="6">
        <v>3</v>
      </c>
      <c r="C767" t="s">
        <v>4628</v>
      </c>
      <c r="D767" s="19" t="s">
        <v>4626</v>
      </c>
      <c r="E767" t="s">
        <v>4627</v>
      </c>
    </row>
    <row r="768" spans="2:5">
      <c r="B768" s="6">
        <v>3</v>
      </c>
      <c r="C768" t="s">
        <v>4629</v>
      </c>
      <c r="D768" s="19" t="s">
        <v>4630</v>
      </c>
      <c r="E768" t="s">
        <v>4631</v>
      </c>
    </row>
    <row r="769" spans="2:5">
      <c r="B769" s="6">
        <v>3</v>
      </c>
      <c r="C769" t="s">
        <v>4632</v>
      </c>
      <c r="D769" s="19" t="s">
        <v>4630</v>
      </c>
      <c r="E769" t="s">
        <v>4631</v>
      </c>
    </row>
    <row r="770" spans="2:5">
      <c r="B770" s="6">
        <v>2</v>
      </c>
      <c r="C770" t="s">
        <v>4633</v>
      </c>
      <c r="D770" s="19" t="s">
        <v>4634</v>
      </c>
      <c r="E770" t="s">
        <v>4635</v>
      </c>
    </row>
    <row r="771" spans="2:5">
      <c r="B771" s="6">
        <v>2</v>
      </c>
      <c r="C771" t="s">
        <v>4636</v>
      </c>
      <c r="D771" s="19" t="s">
        <v>4637</v>
      </c>
      <c r="E771" t="s">
        <v>4638</v>
      </c>
    </row>
    <row r="772" spans="2:5">
      <c r="B772" s="6">
        <v>2</v>
      </c>
      <c r="C772" t="s">
        <v>4639</v>
      </c>
      <c r="D772" s="19" t="s">
        <v>4640</v>
      </c>
      <c r="E772" t="s">
        <v>4641</v>
      </c>
    </row>
    <row r="773" spans="2:5">
      <c r="B773" s="6">
        <v>2</v>
      </c>
      <c r="C773" t="s">
        <v>4642</v>
      </c>
      <c r="D773" s="19" t="s">
        <v>4643</v>
      </c>
      <c r="E773" t="s">
        <v>4644</v>
      </c>
    </row>
    <row r="774" spans="2:5">
      <c r="B774" s="6">
        <v>3</v>
      </c>
      <c r="C774" t="s">
        <v>4645</v>
      </c>
      <c r="D774" s="19" t="s">
        <v>4646</v>
      </c>
      <c r="E774" t="s">
        <v>4647</v>
      </c>
    </row>
    <row r="775" spans="2:5">
      <c r="B775" s="6">
        <v>3</v>
      </c>
      <c r="C775" t="s">
        <v>4648</v>
      </c>
      <c r="D775" s="19" t="s">
        <v>4646</v>
      </c>
      <c r="E775" t="s">
        <v>4647</v>
      </c>
    </row>
    <row r="776" spans="2:5">
      <c r="B776" s="6">
        <v>3</v>
      </c>
      <c r="C776" t="s">
        <v>4649</v>
      </c>
      <c r="D776" s="19" t="s">
        <v>4650</v>
      </c>
      <c r="E776" t="s">
        <v>4651</v>
      </c>
    </row>
    <row r="777" spans="2:5">
      <c r="B777" s="6">
        <v>3</v>
      </c>
      <c r="C777" t="s">
        <v>4652</v>
      </c>
      <c r="D777" s="19" t="s">
        <v>4650</v>
      </c>
      <c r="E777" t="s">
        <v>4651</v>
      </c>
    </row>
    <row r="778" spans="2:5">
      <c r="B778" s="6">
        <v>3</v>
      </c>
      <c r="C778" t="s">
        <v>4653</v>
      </c>
      <c r="D778" s="19" t="s">
        <v>4654</v>
      </c>
      <c r="E778" t="s">
        <v>4655</v>
      </c>
    </row>
    <row r="779" spans="2:5">
      <c r="B779" s="6">
        <v>3</v>
      </c>
      <c r="C779" t="s">
        <v>4656</v>
      </c>
      <c r="D779" s="19" t="s">
        <v>4654</v>
      </c>
      <c r="E779" t="s">
        <v>4655</v>
      </c>
    </row>
    <row r="780" spans="2:5">
      <c r="B780" s="6">
        <v>3</v>
      </c>
      <c r="C780" t="s">
        <v>4657</v>
      </c>
      <c r="D780" s="19" t="s">
        <v>4658</v>
      </c>
      <c r="E780" t="s">
        <v>4659</v>
      </c>
    </row>
    <row r="781" spans="2:5">
      <c r="B781" s="6">
        <v>3</v>
      </c>
      <c r="C781" t="s">
        <v>4660</v>
      </c>
      <c r="D781" s="19" t="s">
        <v>4658</v>
      </c>
      <c r="E781" t="s">
        <v>4659</v>
      </c>
    </row>
    <row r="782" spans="2:5">
      <c r="B782" s="6">
        <v>3</v>
      </c>
      <c r="C782" t="s">
        <v>4661</v>
      </c>
      <c r="D782" s="19" t="s">
        <v>4662</v>
      </c>
      <c r="E782" t="s">
        <v>4663</v>
      </c>
    </row>
    <row r="783" spans="2:5">
      <c r="B783" s="6">
        <v>3</v>
      </c>
      <c r="C783" t="s">
        <v>4664</v>
      </c>
      <c r="D783" s="19" t="s">
        <v>4662</v>
      </c>
      <c r="E783" t="s">
        <v>4663</v>
      </c>
    </row>
    <row r="784" spans="2:5">
      <c r="B784" s="6">
        <v>3</v>
      </c>
      <c r="C784" t="s">
        <v>4665</v>
      </c>
      <c r="D784" s="19" t="s">
        <v>4666</v>
      </c>
      <c r="E784" t="s">
        <v>4667</v>
      </c>
    </row>
    <row r="785" spans="2:5">
      <c r="B785" s="6">
        <v>3</v>
      </c>
      <c r="C785" t="s">
        <v>4668</v>
      </c>
      <c r="D785" s="19" t="s">
        <v>4666</v>
      </c>
      <c r="E785" t="s">
        <v>4667</v>
      </c>
    </row>
    <row r="786" spans="2:5">
      <c r="B786" s="6">
        <v>4</v>
      </c>
      <c r="C786" t="s">
        <v>4669</v>
      </c>
      <c r="D786" s="19" t="s">
        <v>4670</v>
      </c>
      <c r="E786" t="s">
        <v>4671</v>
      </c>
    </row>
    <row r="787" spans="2:5">
      <c r="B787" s="6">
        <v>3</v>
      </c>
      <c r="C787" t="s">
        <v>4672</v>
      </c>
      <c r="D787" s="19" t="s">
        <v>4670</v>
      </c>
      <c r="E787" t="s">
        <v>4671</v>
      </c>
    </row>
    <row r="788" spans="2:5">
      <c r="B788" s="6">
        <v>4</v>
      </c>
      <c r="C788" t="s">
        <v>4673</v>
      </c>
      <c r="D788" s="19" t="s">
        <v>4670</v>
      </c>
      <c r="E788" t="s">
        <v>4671</v>
      </c>
    </row>
    <row r="789" spans="2:5">
      <c r="B789" s="6">
        <v>3</v>
      </c>
      <c r="C789" t="s">
        <v>4674</v>
      </c>
      <c r="D789" s="19" t="s">
        <v>4675</v>
      </c>
      <c r="E789" t="s">
        <v>4676</v>
      </c>
    </row>
    <row r="790" spans="2:5">
      <c r="B790" s="6">
        <v>3</v>
      </c>
      <c r="C790" t="s">
        <v>4677</v>
      </c>
      <c r="D790" s="19" t="s">
        <v>4675</v>
      </c>
      <c r="E790" t="s">
        <v>4676</v>
      </c>
    </row>
    <row r="791" spans="2:5">
      <c r="B791" s="6">
        <v>3</v>
      </c>
      <c r="C791" t="s">
        <v>4678</v>
      </c>
      <c r="D791" s="19" t="s">
        <v>4679</v>
      </c>
      <c r="E791" t="s">
        <v>4680</v>
      </c>
    </row>
    <row r="792" spans="2:5">
      <c r="B792" s="6">
        <v>3</v>
      </c>
      <c r="C792" t="s">
        <v>4681</v>
      </c>
      <c r="D792" s="19" t="s">
        <v>4679</v>
      </c>
      <c r="E792" t="s">
        <v>4680</v>
      </c>
    </row>
    <row r="793" spans="2:5">
      <c r="B793" s="6">
        <v>4</v>
      </c>
      <c r="C793" t="s">
        <v>4682</v>
      </c>
      <c r="D793" s="19" t="s">
        <v>4683</v>
      </c>
    </row>
    <row r="794" spans="2:5">
      <c r="B794" s="6">
        <v>2</v>
      </c>
      <c r="C794" t="s">
        <v>4684</v>
      </c>
      <c r="D794" s="19" t="s">
        <v>4685</v>
      </c>
      <c r="E794" t="s">
        <v>4686</v>
      </c>
    </row>
    <row r="795" spans="2:5">
      <c r="B795" s="6">
        <v>2</v>
      </c>
      <c r="C795" t="s">
        <v>4687</v>
      </c>
      <c r="D795" s="19" t="s">
        <v>4688</v>
      </c>
      <c r="E795" t="s">
        <v>4689</v>
      </c>
    </row>
    <row r="796" spans="2:5">
      <c r="B796" s="6">
        <v>4</v>
      </c>
      <c r="C796" t="s">
        <v>4690</v>
      </c>
      <c r="D796" s="19" t="s">
        <v>4688</v>
      </c>
      <c r="E796" t="s">
        <v>4689</v>
      </c>
    </row>
    <row r="797" spans="2:5">
      <c r="B797" s="6">
        <v>3</v>
      </c>
      <c r="C797" t="s">
        <v>4691</v>
      </c>
      <c r="D797" s="19" t="s">
        <v>4692</v>
      </c>
      <c r="E797" t="s">
        <v>4693</v>
      </c>
    </row>
    <row r="798" spans="2:5">
      <c r="B798" s="6">
        <v>4</v>
      </c>
      <c r="C798" t="s">
        <v>4694</v>
      </c>
      <c r="D798" s="19" t="s">
        <v>4692</v>
      </c>
      <c r="E798" t="s">
        <v>4693</v>
      </c>
    </row>
    <row r="799" spans="2:5">
      <c r="B799" s="6">
        <v>2</v>
      </c>
      <c r="C799" t="s">
        <v>4695</v>
      </c>
      <c r="D799" s="19" t="s">
        <v>4696</v>
      </c>
      <c r="E799" t="s">
        <v>4697</v>
      </c>
    </row>
    <row r="800" spans="2:5">
      <c r="B800" s="6">
        <v>2</v>
      </c>
      <c r="C800" t="s">
        <v>4698</v>
      </c>
      <c r="D800" s="19" t="s">
        <v>4699</v>
      </c>
      <c r="E800" t="s">
        <v>4700</v>
      </c>
    </row>
    <row r="801" spans="2:5">
      <c r="B801" s="6">
        <v>3</v>
      </c>
      <c r="C801" t="s">
        <v>4701</v>
      </c>
      <c r="D801" s="19" t="s">
        <v>4702</v>
      </c>
      <c r="E801" t="s">
        <v>4703</v>
      </c>
    </row>
    <row r="802" spans="2:5">
      <c r="B802" s="6">
        <v>4</v>
      </c>
      <c r="C802" t="s">
        <v>4704</v>
      </c>
      <c r="D802" s="19" t="s">
        <v>4702</v>
      </c>
      <c r="E802" t="s">
        <v>4703</v>
      </c>
    </row>
    <row r="803" spans="2:5">
      <c r="B803" s="6">
        <v>3</v>
      </c>
      <c r="C803" t="s">
        <v>4705</v>
      </c>
      <c r="D803" s="19" t="s">
        <v>4706</v>
      </c>
      <c r="E803" t="s">
        <v>4707</v>
      </c>
    </row>
    <row r="804" spans="2:5">
      <c r="B804" s="6">
        <v>3</v>
      </c>
      <c r="C804" t="s">
        <v>4708</v>
      </c>
      <c r="D804" s="19" t="s">
        <v>4709</v>
      </c>
      <c r="E804" t="s">
        <v>4710</v>
      </c>
    </row>
    <row r="805" spans="2:5">
      <c r="B805" s="6">
        <v>4</v>
      </c>
      <c r="C805" t="s">
        <v>4711</v>
      </c>
      <c r="D805" s="19" t="s">
        <v>4709</v>
      </c>
      <c r="E805" t="s">
        <v>4710</v>
      </c>
    </row>
    <row r="806" spans="2:5">
      <c r="B806" s="6">
        <v>3</v>
      </c>
      <c r="C806" t="s">
        <v>4712</v>
      </c>
      <c r="D806" s="19" t="s">
        <v>4713</v>
      </c>
      <c r="E806" t="s">
        <v>4714</v>
      </c>
    </row>
    <row r="807" spans="2:5">
      <c r="B807" s="6">
        <v>3</v>
      </c>
      <c r="C807" t="s">
        <v>4715</v>
      </c>
      <c r="D807" s="19" t="s">
        <v>4716</v>
      </c>
      <c r="E807" t="s">
        <v>4717</v>
      </c>
    </row>
    <row r="808" spans="2:5">
      <c r="B808" s="6">
        <v>5</v>
      </c>
      <c r="C808" t="s">
        <v>4718</v>
      </c>
      <c r="D808" s="19" t="s">
        <v>4719</v>
      </c>
      <c r="E808" t="s">
        <v>4720</v>
      </c>
    </row>
    <row r="809" spans="2:5">
      <c r="B809" s="6">
        <v>4</v>
      </c>
      <c r="C809" t="s">
        <v>4721</v>
      </c>
      <c r="D809" s="19" t="s">
        <v>4719</v>
      </c>
      <c r="E809" t="s">
        <v>4720</v>
      </c>
    </row>
    <row r="810" spans="2:5">
      <c r="B810" s="6">
        <v>3</v>
      </c>
      <c r="C810" t="s">
        <v>4722</v>
      </c>
      <c r="D810" s="19" t="s">
        <v>4723</v>
      </c>
      <c r="E810" t="s">
        <v>4724</v>
      </c>
    </row>
    <row r="811" spans="2:5">
      <c r="B811" s="6">
        <v>3</v>
      </c>
      <c r="C811" t="s">
        <v>4725</v>
      </c>
      <c r="D811" s="19" t="s">
        <v>4726</v>
      </c>
      <c r="E811" t="s">
        <v>4727</v>
      </c>
    </row>
    <row r="812" spans="2:5">
      <c r="B812" s="6">
        <v>4</v>
      </c>
      <c r="C812" t="s">
        <v>4728</v>
      </c>
      <c r="D812" s="19" t="s">
        <v>4726</v>
      </c>
      <c r="E812" t="s">
        <v>4727</v>
      </c>
    </row>
    <row r="813" spans="2:5">
      <c r="B813" s="6">
        <v>3</v>
      </c>
      <c r="C813" t="s">
        <v>4729</v>
      </c>
      <c r="D813" s="19" t="s">
        <v>4730</v>
      </c>
      <c r="E813" t="s">
        <v>4731</v>
      </c>
    </row>
    <row r="814" spans="2:5">
      <c r="B814" s="6">
        <v>4</v>
      </c>
      <c r="C814" t="s">
        <v>4732</v>
      </c>
      <c r="D814" s="19" t="s">
        <v>4730</v>
      </c>
      <c r="E814" t="s">
        <v>4731</v>
      </c>
    </row>
    <row r="815" spans="2:5">
      <c r="B815" s="6">
        <v>3</v>
      </c>
      <c r="C815" t="s">
        <v>4733</v>
      </c>
      <c r="D815" s="19" t="s">
        <v>4734</v>
      </c>
      <c r="E815" t="s">
        <v>4735</v>
      </c>
    </row>
    <row r="816" spans="2:5">
      <c r="B816" s="6">
        <v>4</v>
      </c>
      <c r="C816" t="s">
        <v>4736</v>
      </c>
      <c r="D816" s="19" t="s">
        <v>4734</v>
      </c>
      <c r="E816" t="s">
        <v>4735</v>
      </c>
    </row>
    <row r="817" spans="2:5">
      <c r="B817" s="6">
        <v>3</v>
      </c>
      <c r="C817" t="s">
        <v>4737</v>
      </c>
      <c r="D817" s="19" t="s">
        <v>4738</v>
      </c>
      <c r="E817" t="s">
        <v>4739</v>
      </c>
    </row>
    <row r="818" spans="2:5">
      <c r="B818" s="6">
        <v>4</v>
      </c>
      <c r="C818" t="s">
        <v>4740</v>
      </c>
      <c r="D818" s="19" t="s">
        <v>4738</v>
      </c>
      <c r="E818" t="s">
        <v>4739</v>
      </c>
    </row>
    <row r="819" spans="2:5">
      <c r="B819" s="6">
        <v>3</v>
      </c>
      <c r="C819" t="s">
        <v>4741</v>
      </c>
      <c r="D819" s="19" t="s">
        <v>4742</v>
      </c>
      <c r="E819" t="s">
        <v>4743</v>
      </c>
    </row>
    <row r="820" spans="2:5">
      <c r="B820" s="6">
        <v>4</v>
      </c>
      <c r="C820" t="s">
        <v>4744</v>
      </c>
      <c r="D820" s="19" t="s">
        <v>4742</v>
      </c>
      <c r="E820" t="s">
        <v>4743</v>
      </c>
    </row>
    <row r="821" spans="2:5">
      <c r="B821" s="6">
        <v>3</v>
      </c>
      <c r="C821" t="s">
        <v>4745</v>
      </c>
      <c r="D821" s="19" t="s">
        <v>4746</v>
      </c>
    </row>
    <row r="822" spans="2:5">
      <c r="B822" s="6">
        <v>3</v>
      </c>
      <c r="C822" t="s">
        <v>4747</v>
      </c>
      <c r="D822" s="19" t="s">
        <v>4748</v>
      </c>
      <c r="E822" t="s">
        <v>4749</v>
      </c>
    </row>
    <row r="823" spans="2:5">
      <c r="B823" s="6">
        <v>4</v>
      </c>
      <c r="C823" t="s">
        <v>4750</v>
      </c>
      <c r="D823" s="19" t="s">
        <v>4748</v>
      </c>
      <c r="E823" t="s">
        <v>4749</v>
      </c>
    </row>
    <row r="824" spans="2:5">
      <c r="B824" s="6">
        <v>3</v>
      </c>
      <c r="C824" t="s">
        <v>4751</v>
      </c>
      <c r="D824" s="19" t="s">
        <v>4752</v>
      </c>
      <c r="E824" t="s">
        <v>4753</v>
      </c>
    </row>
    <row r="825" spans="2:5">
      <c r="B825" s="6">
        <v>4</v>
      </c>
      <c r="C825" t="s">
        <v>4754</v>
      </c>
      <c r="D825" s="19" t="s">
        <v>4752</v>
      </c>
      <c r="E825" t="s">
        <v>4753</v>
      </c>
    </row>
    <row r="826" spans="2:5">
      <c r="B826" s="6">
        <v>3</v>
      </c>
      <c r="C826" t="s">
        <v>4755</v>
      </c>
      <c r="D826" s="19" t="s">
        <v>4756</v>
      </c>
      <c r="E826" t="s">
        <v>4757</v>
      </c>
    </row>
    <row r="827" spans="2:5">
      <c r="B827" s="6">
        <v>3</v>
      </c>
      <c r="C827" t="s">
        <v>4758</v>
      </c>
      <c r="D827" s="19" t="s">
        <v>4756</v>
      </c>
      <c r="E827" t="s">
        <v>4757</v>
      </c>
    </row>
    <row r="828" spans="2:5">
      <c r="B828" s="6">
        <v>3</v>
      </c>
      <c r="C828" t="s">
        <v>4759</v>
      </c>
      <c r="D828" s="19" t="s">
        <v>4760</v>
      </c>
      <c r="E828" t="s">
        <v>4761</v>
      </c>
    </row>
    <row r="829" spans="2:5">
      <c r="B829" s="6">
        <v>4</v>
      </c>
      <c r="C829" t="s">
        <v>4762</v>
      </c>
      <c r="D829" s="19" t="s">
        <v>4760</v>
      </c>
      <c r="E829" t="s">
        <v>4761</v>
      </c>
    </row>
    <row r="830" spans="2:5">
      <c r="B830" s="6">
        <v>4</v>
      </c>
      <c r="C830" t="s">
        <v>4763</v>
      </c>
      <c r="D830" s="19" t="s">
        <v>4764</v>
      </c>
      <c r="E830" t="s">
        <v>4765</v>
      </c>
    </row>
    <row r="831" spans="2:5">
      <c r="B831" s="6">
        <v>4</v>
      </c>
      <c r="C831" t="s">
        <v>4766</v>
      </c>
      <c r="D831" s="19" t="s">
        <v>4767</v>
      </c>
      <c r="E831" t="s">
        <v>4768</v>
      </c>
    </row>
    <row r="832" spans="2:5">
      <c r="B832" s="6">
        <v>3</v>
      </c>
      <c r="C832" t="s">
        <v>4769</v>
      </c>
      <c r="D832" s="19" t="s">
        <v>4770</v>
      </c>
      <c r="E832" t="s">
        <v>4771</v>
      </c>
    </row>
    <row r="833" spans="2:5">
      <c r="B833" s="6">
        <v>4</v>
      </c>
      <c r="C833" t="s">
        <v>4772</v>
      </c>
      <c r="D833" s="19" t="s">
        <v>4770</v>
      </c>
      <c r="E833" t="s">
        <v>4771</v>
      </c>
    </row>
    <row r="834" spans="2:5">
      <c r="B834" s="6">
        <v>3</v>
      </c>
      <c r="C834" t="s">
        <v>4773</v>
      </c>
      <c r="D834" s="19" t="s">
        <v>4774</v>
      </c>
    </row>
    <row r="835" spans="2:5">
      <c r="B835" s="6">
        <v>2</v>
      </c>
      <c r="C835" t="s">
        <v>4775</v>
      </c>
      <c r="D835" s="19" t="s">
        <v>2301</v>
      </c>
    </row>
    <row r="836" spans="2:5">
      <c r="B836" s="6">
        <v>3</v>
      </c>
      <c r="C836" t="s">
        <v>4776</v>
      </c>
      <c r="D836" s="19" t="s">
        <v>2339</v>
      </c>
    </row>
    <row r="837" spans="2:5">
      <c r="B837" s="6">
        <v>2</v>
      </c>
      <c r="C837" t="s">
        <v>4777</v>
      </c>
      <c r="D837" s="19" t="s">
        <v>2295</v>
      </c>
    </row>
    <row r="838" spans="2:5">
      <c r="B838" s="6">
        <v>2</v>
      </c>
      <c r="C838" t="s">
        <v>4778</v>
      </c>
      <c r="D838" s="19" t="s">
        <v>4779</v>
      </c>
      <c r="E838" t="s">
        <v>4780</v>
      </c>
    </row>
    <row r="839" spans="2:5">
      <c r="B839" s="6">
        <v>3</v>
      </c>
      <c r="C839" t="s">
        <v>4781</v>
      </c>
      <c r="D839" s="19" t="s">
        <v>4782</v>
      </c>
      <c r="E839" t="s">
        <v>4783</v>
      </c>
    </row>
    <row r="840" spans="2:5">
      <c r="B840" s="6">
        <v>3</v>
      </c>
      <c r="C840" t="s">
        <v>4784</v>
      </c>
      <c r="D840" s="19" t="s">
        <v>4785</v>
      </c>
      <c r="E840" t="s">
        <v>4786</v>
      </c>
    </row>
    <row r="841" spans="2:5">
      <c r="B841" s="6">
        <v>3</v>
      </c>
      <c r="C841" t="s">
        <v>4787</v>
      </c>
      <c r="D841" s="19" t="s">
        <v>4788</v>
      </c>
      <c r="E841" t="s">
        <v>4789</v>
      </c>
    </row>
    <row r="842" spans="2:5">
      <c r="B842" s="6">
        <v>3</v>
      </c>
      <c r="C842" t="s">
        <v>4790</v>
      </c>
      <c r="D842" s="19" t="s">
        <v>4791</v>
      </c>
      <c r="E842" t="s">
        <v>4792</v>
      </c>
    </row>
    <row r="843" spans="2:5">
      <c r="B843" s="6">
        <v>3</v>
      </c>
      <c r="C843" t="s">
        <v>4793</v>
      </c>
      <c r="D843" s="19" t="s">
        <v>4794</v>
      </c>
      <c r="E843" t="s">
        <v>4795</v>
      </c>
    </row>
    <row r="844" spans="2:5">
      <c r="B844" s="6">
        <v>3</v>
      </c>
      <c r="C844" t="s">
        <v>4796</v>
      </c>
      <c r="D844" s="19" t="s">
        <v>4797</v>
      </c>
      <c r="E844" t="s">
        <v>4798</v>
      </c>
    </row>
    <row r="845" spans="2:5">
      <c r="B845" s="6">
        <v>3</v>
      </c>
      <c r="C845" t="s">
        <v>4799</v>
      </c>
      <c r="D845" s="19" t="s">
        <v>4797</v>
      </c>
      <c r="E845" t="s">
        <v>4798</v>
      </c>
    </row>
    <row r="846" spans="2:5">
      <c r="B846" s="6">
        <v>3</v>
      </c>
      <c r="C846" t="s">
        <v>4800</v>
      </c>
      <c r="D846" s="19" t="s">
        <v>4801</v>
      </c>
      <c r="E846" t="s">
        <v>4802</v>
      </c>
    </row>
    <row r="847" spans="2:5">
      <c r="B847" s="6">
        <v>3</v>
      </c>
      <c r="C847" t="s">
        <v>4803</v>
      </c>
      <c r="D847" s="19" t="s">
        <v>4801</v>
      </c>
      <c r="E847" t="s">
        <v>4802</v>
      </c>
    </row>
    <row r="848" spans="2:5">
      <c r="B848" s="6">
        <v>3</v>
      </c>
      <c r="C848" t="s">
        <v>4804</v>
      </c>
      <c r="D848" s="19" t="s">
        <v>4805</v>
      </c>
      <c r="E848" t="s">
        <v>4806</v>
      </c>
    </row>
    <row r="849" spans="2:5">
      <c r="B849" s="6">
        <v>3</v>
      </c>
      <c r="C849" t="s">
        <v>4807</v>
      </c>
      <c r="D849" s="19" t="s">
        <v>4808</v>
      </c>
      <c r="E849" t="s">
        <v>4809</v>
      </c>
    </row>
    <row r="850" spans="2:5">
      <c r="B850" s="6">
        <v>3</v>
      </c>
      <c r="C850" t="s">
        <v>4810</v>
      </c>
      <c r="D850" s="19" t="s">
        <v>4808</v>
      </c>
      <c r="E850" t="s">
        <v>4809</v>
      </c>
    </row>
    <row r="851" spans="2:5">
      <c r="B851" s="6">
        <v>3</v>
      </c>
      <c r="C851" t="s">
        <v>4811</v>
      </c>
      <c r="D851" s="19" t="s">
        <v>4812</v>
      </c>
      <c r="E851" t="s">
        <v>4813</v>
      </c>
    </row>
    <row r="852" spans="2:5">
      <c r="B852" s="6">
        <v>3</v>
      </c>
      <c r="C852" t="s">
        <v>4814</v>
      </c>
      <c r="D852" s="19" t="s">
        <v>4812</v>
      </c>
      <c r="E852" t="s">
        <v>4813</v>
      </c>
    </row>
    <row r="853" spans="2:5">
      <c r="B853" s="6">
        <v>3</v>
      </c>
      <c r="C853" t="s">
        <v>4815</v>
      </c>
      <c r="D853" s="19" t="s">
        <v>2295</v>
      </c>
    </row>
    <row r="854" spans="2:5">
      <c r="B854" s="6">
        <v>2</v>
      </c>
      <c r="C854" t="s">
        <v>4816</v>
      </c>
      <c r="D854" s="19" t="s">
        <v>4805</v>
      </c>
      <c r="E854" t="s">
        <v>4806</v>
      </c>
    </row>
    <row r="855" spans="2:5">
      <c r="B855" s="6">
        <v>3</v>
      </c>
      <c r="C855" t="s">
        <v>4817</v>
      </c>
      <c r="D855" s="19" t="s">
        <v>4818</v>
      </c>
    </row>
    <row r="856" spans="2:5">
      <c r="B856" s="6">
        <v>2</v>
      </c>
      <c r="C856" t="s">
        <v>4819</v>
      </c>
      <c r="D856" s="19" t="s">
        <v>4820</v>
      </c>
    </row>
    <row r="857" spans="2:5">
      <c r="B857" s="6">
        <v>2</v>
      </c>
      <c r="C857" t="s">
        <v>4821</v>
      </c>
      <c r="D857" s="19" t="s">
        <v>4818</v>
      </c>
    </row>
    <row r="858" spans="2:5">
      <c r="B858" s="6">
        <v>3</v>
      </c>
      <c r="C858" t="s">
        <v>4822</v>
      </c>
      <c r="D858" s="19" t="s">
        <v>4823</v>
      </c>
      <c r="E858" t="s">
        <v>4824</v>
      </c>
    </row>
    <row r="859" spans="2:5">
      <c r="B859" s="6">
        <v>3</v>
      </c>
      <c r="C859" t="s">
        <v>4825</v>
      </c>
      <c r="D859" s="19" t="s">
        <v>4826</v>
      </c>
      <c r="E859" t="s">
        <v>4827</v>
      </c>
    </row>
    <row r="860" spans="2:5">
      <c r="B860" s="6">
        <v>3</v>
      </c>
      <c r="C860" t="s">
        <v>4828</v>
      </c>
      <c r="E860" t="s">
        <v>4829</v>
      </c>
    </row>
    <row r="861" spans="2:5">
      <c r="B861" s="6">
        <v>2</v>
      </c>
      <c r="C861" t="s">
        <v>4830</v>
      </c>
      <c r="D861" s="19" t="s">
        <v>4831</v>
      </c>
    </row>
    <row r="862" spans="2:5">
      <c r="B862" s="6">
        <v>3</v>
      </c>
      <c r="C862" t="s">
        <v>4832</v>
      </c>
      <c r="D862" s="19" t="s">
        <v>4833</v>
      </c>
      <c r="E862" t="s">
        <v>4834</v>
      </c>
    </row>
    <row r="863" spans="2:5">
      <c r="B863" s="6">
        <v>3</v>
      </c>
      <c r="C863" t="s">
        <v>4835</v>
      </c>
      <c r="E863" t="s">
        <v>4836</v>
      </c>
    </row>
    <row r="864" spans="2:5">
      <c r="B864" s="6">
        <v>3</v>
      </c>
      <c r="C864" t="s">
        <v>4837</v>
      </c>
      <c r="D864" s="19" t="s">
        <v>4831</v>
      </c>
    </row>
    <row r="865" spans="2:5">
      <c r="B865" s="6">
        <v>4</v>
      </c>
      <c r="C865" t="s">
        <v>4838</v>
      </c>
      <c r="D865" s="19" t="s">
        <v>4839</v>
      </c>
      <c r="E865" t="s">
        <v>4840</v>
      </c>
    </row>
    <row r="866" spans="2:5">
      <c r="B866" s="6">
        <v>3</v>
      </c>
      <c r="C866" t="s">
        <v>4841</v>
      </c>
      <c r="D866" s="19" t="s">
        <v>4842</v>
      </c>
      <c r="E866" t="s">
        <v>4843</v>
      </c>
    </row>
    <row r="867" spans="2:5">
      <c r="B867" s="6">
        <v>3</v>
      </c>
      <c r="C867" t="s">
        <v>4844</v>
      </c>
      <c r="D867" s="19" t="s">
        <v>4842</v>
      </c>
      <c r="E867" t="s">
        <v>4843</v>
      </c>
    </row>
    <row r="868" spans="2:5">
      <c r="B868" s="6">
        <v>4</v>
      </c>
      <c r="C868" t="s">
        <v>4845</v>
      </c>
      <c r="D868" s="19" t="s">
        <v>4846</v>
      </c>
      <c r="E868" t="s">
        <v>4847</v>
      </c>
    </row>
    <row r="869" spans="2:5">
      <c r="B869" s="6">
        <v>4</v>
      </c>
      <c r="C869" t="s">
        <v>4848</v>
      </c>
      <c r="D869" s="19" t="s">
        <v>4849</v>
      </c>
      <c r="E869" t="s">
        <v>4850</v>
      </c>
    </row>
    <row r="870" spans="2:5">
      <c r="B870" s="6">
        <v>4</v>
      </c>
      <c r="C870" t="s">
        <v>4851</v>
      </c>
      <c r="D870" s="19" t="s">
        <v>4849</v>
      </c>
      <c r="E870" t="s">
        <v>4850</v>
      </c>
    </row>
    <row r="871" spans="2:5">
      <c r="B871" s="6">
        <v>3</v>
      </c>
      <c r="C871" t="s">
        <v>4852</v>
      </c>
      <c r="D871" s="19" t="s">
        <v>4849</v>
      </c>
      <c r="E871" t="s">
        <v>4850</v>
      </c>
    </row>
    <row r="872" spans="2:5">
      <c r="B872" s="6">
        <v>4</v>
      </c>
      <c r="C872" t="s">
        <v>4853</v>
      </c>
      <c r="D872" s="19" t="s">
        <v>4854</v>
      </c>
      <c r="E872" t="s">
        <v>4855</v>
      </c>
    </row>
    <row r="873" spans="2:5">
      <c r="B873" s="6">
        <v>4</v>
      </c>
      <c r="C873" t="s">
        <v>4856</v>
      </c>
      <c r="D873" s="19" t="s">
        <v>4854</v>
      </c>
      <c r="E873" t="s">
        <v>4855</v>
      </c>
    </row>
    <row r="874" spans="2:5">
      <c r="B874" s="6">
        <v>3</v>
      </c>
      <c r="C874" t="s">
        <v>4857</v>
      </c>
      <c r="D874" s="19" t="s">
        <v>4854</v>
      </c>
      <c r="E874" t="s">
        <v>4855</v>
      </c>
    </row>
    <row r="875" spans="2:5">
      <c r="B875" s="6">
        <v>4</v>
      </c>
      <c r="C875" t="s">
        <v>4858</v>
      </c>
      <c r="D875" s="19" t="s">
        <v>4859</v>
      </c>
      <c r="E875" t="s">
        <v>4860</v>
      </c>
    </row>
    <row r="876" spans="2:5">
      <c r="B876" s="6">
        <v>3</v>
      </c>
      <c r="C876" t="s">
        <v>4861</v>
      </c>
      <c r="D876" s="19" t="s">
        <v>4859</v>
      </c>
      <c r="E876" t="s">
        <v>4860</v>
      </c>
    </row>
    <row r="877" spans="2:5">
      <c r="B877" s="6">
        <v>4</v>
      </c>
      <c r="C877" t="s">
        <v>4862</v>
      </c>
      <c r="D877" s="19" t="s">
        <v>4859</v>
      </c>
      <c r="E877" t="s">
        <v>4860</v>
      </c>
    </row>
    <row r="878" spans="2:5">
      <c r="B878" s="6">
        <v>4</v>
      </c>
      <c r="C878" t="s">
        <v>4863</v>
      </c>
      <c r="D878" s="19" t="s">
        <v>4864</v>
      </c>
      <c r="E878" t="s">
        <v>4865</v>
      </c>
    </row>
    <row r="879" spans="2:5">
      <c r="B879" s="6">
        <v>3</v>
      </c>
      <c r="C879" t="s">
        <v>4866</v>
      </c>
      <c r="D879" s="19" t="s">
        <v>4864</v>
      </c>
      <c r="E879" t="s">
        <v>4865</v>
      </c>
    </row>
    <row r="880" spans="2:5">
      <c r="B880" s="6">
        <v>4</v>
      </c>
      <c r="C880" t="s">
        <v>4867</v>
      </c>
      <c r="D880" s="19" t="s">
        <v>4864</v>
      </c>
      <c r="E880" t="s">
        <v>4865</v>
      </c>
    </row>
    <row r="881" spans="2:5">
      <c r="B881" s="6">
        <v>4</v>
      </c>
      <c r="C881" t="s">
        <v>4868</v>
      </c>
      <c r="D881" s="19" t="s">
        <v>4869</v>
      </c>
      <c r="E881" t="s">
        <v>4870</v>
      </c>
    </row>
    <row r="882" spans="2:5">
      <c r="B882" s="6">
        <v>4</v>
      </c>
      <c r="C882" t="s">
        <v>4871</v>
      </c>
      <c r="D882" s="19" t="s">
        <v>4869</v>
      </c>
      <c r="E882" t="s">
        <v>4870</v>
      </c>
    </row>
    <row r="883" spans="2:5">
      <c r="B883" s="6">
        <v>3</v>
      </c>
      <c r="C883" t="s">
        <v>4872</v>
      </c>
      <c r="D883" s="19" t="s">
        <v>4869</v>
      </c>
      <c r="E883" t="s">
        <v>4870</v>
      </c>
    </row>
    <row r="884" spans="2:5">
      <c r="B884" s="6">
        <v>4</v>
      </c>
      <c r="C884" t="s">
        <v>4873</v>
      </c>
      <c r="D884" s="19" t="s">
        <v>4874</v>
      </c>
      <c r="E884" t="s">
        <v>4875</v>
      </c>
    </row>
    <row r="885" spans="2:5">
      <c r="B885" s="6">
        <v>4</v>
      </c>
      <c r="C885" t="s">
        <v>4876</v>
      </c>
      <c r="D885" s="19" t="s">
        <v>4874</v>
      </c>
      <c r="E885" t="s">
        <v>4875</v>
      </c>
    </row>
    <row r="886" spans="2:5">
      <c r="B886" s="6">
        <v>3</v>
      </c>
      <c r="C886" t="s">
        <v>4877</v>
      </c>
      <c r="D886" s="19" t="s">
        <v>4874</v>
      </c>
      <c r="E886" t="s">
        <v>4875</v>
      </c>
    </row>
    <row r="887" spans="2:5">
      <c r="B887" s="6">
        <v>4</v>
      </c>
      <c r="C887" t="s">
        <v>4878</v>
      </c>
      <c r="D887" s="19" t="s">
        <v>4879</v>
      </c>
      <c r="E887" t="s">
        <v>4880</v>
      </c>
    </row>
    <row r="888" spans="2:5">
      <c r="B888" s="6">
        <v>4</v>
      </c>
      <c r="C888" t="s">
        <v>4881</v>
      </c>
      <c r="D888" s="19" t="s">
        <v>4879</v>
      </c>
      <c r="E888" t="s">
        <v>4880</v>
      </c>
    </row>
    <row r="889" spans="2:5">
      <c r="B889" s="6">
        <v>3</v>
      </c>
      <c r="C889" t="s">
        <v>4882</v>
      </c>
      <c r="D889" s="19" t="s">
        <v>4879</v>
      </c>
      <c r="E889" t="s">
        <v>4880</v>
      </c>
    </row>
    <row r="890" spans="2:5">
      <c r="B890" s="6">
        <v>4</v>
      </c>
      <c r="C890" t="s">
        <v>4883</v>
      </c>
      <c r="D890" s="19" t="s">
        <v>4884</v>
      </c>
      <c r="E890" t="s">
        <v>4885</v>
      </c>
    </row>
    <row r="891" spans="2:5">
      <c r="B891" s="6">
        <v>5</v>
      </c>
      <c r="C891" t="s">
        <v>4886</v>
      </c>
      <c r="D891" s="19" t="s">
        <v>4884</v>
      </c>
      <c r="E891" t="s">
        <v>4885</v>
      </c>
    </row>
    <row r="892" spans="2:5">
      <c r="B892" s="6">
        <v>4</v>
      </c>
      <c r="C892" t="s">
        <v>4887</v>
      </c>
      <c r="D892" s="19" t="s">
        <v>4884</v>
      </c>
      <c r="E892" t="s">
        <v>4885</v>
      </c>
    </row>
    <row r="893" spans="2:5">
      <c r="B893" s="6">
        <v>3</v>
      </c>
      <c r="C893" t="s">
        <v>4888</v>
      </c>
      <c r="D893" s="19" t="s">
        <v>4884</v>
      </c>
      <c r="E893" t="s">
        <v>4885</v>
      </c>
    </row>
    <row r="894" spans="2:5">
      <c r="B894" s="6">
        <v>4</v>
      </c>
      <c r="C894" t="s">
        <v>4889</v>
      </c>
      <c r="D894" s="19" t="s">
        <v>4890</v>
      </c>
      <c r="E894" t="s">
        <v>4891</v>
      </c>
    </row>
    <row r="895" spans="2:5">
      <c r="B895" s="6">
        <v>4</v>
      </c>
      <c r="C895" t="s">
        <v>4892</v>
      </c>
      <c r="D895" s="19" t="s">
        <v>4890</v>
      </c>
      <c r="E895" t="s">
        <v>4891</v>
      </c>
    </row>
    <row r="896" spans="2:5">
      <c r="B896" s="6">
        <v>3</v>
      </c>
      <c r="C896" t="s">
        <v>4893</v>
      </c>
      <c r="D896" s="19" t="s">
        <v>4890</v>
      </c>
      <c r="E896" t="s">
        <v>4891</v>
      </c>
    </row>
    <row r="897" spans="2:5">
      <c r="B897" s="6">
        <v>4</v>
      </c>
      <c r="C897" t="s">
        <v>4894</v>
      </c>
      <c r="D897" s="19" t="s">
        <v>4895</v>
      </c>
      <c r="E897" t="s">
        <v>4896</v>
      </c>
    </row>
    <row r="898" spans="2:5">
      <c r="B898" s="6">
        <v>4</v>
      </c>
      <c r="C898" t="s">
        <v>4897</v>
      </c>
      <c r="D898" s="19" t="s">
        <v>4895</v>
      </c>
      <c r="E898" t="s">
        <v>4896</v>
      </c>
    </row>
    <row r="899" spans="2:5">
      <c r="B899" s="6">
        <v>3</v>
      </c>
      <c r="C899" t="s">
        <v>4898</v>
      </c>
      <c r="D899" s="19" t="s">
        <v>4895</v>
      </c>
      <c r="E899" t="s">
        <v>4896</v>
      </c>
    </row>
    <row r="900" spans="2:5">
      <c r="B900" s="6">
        <v>4</v>
      </c>
      <c r="C900" t="s">
        <v>4899</v>
      </c>
      <c r="D900" s="19" t="s">
        <v>4900</v>
      </c>
      <c r="E900" t="s">
        <v>4901</v>
      </c>
    </row>
    <row r="901" spans="2:5">
      <c r="B901" s="6">
        <v>3</v>
      </c>
      <c r="C901" t="s">
        <v>4902</v>
      </c>
      <c r="D901" s="19" t="s">
        <v>4900</v>
      </c>
      <c r="E901" t="s">
        <v>4901</v>
      </c>
    </row>
    <row r="902" spans="2:5">
      <c r="B902" s="6">
        <v>4</v>
      </c>
      <c r="C902" t="s">
        <v>4903</v>
      </c>
      <c r="D902" s="19" t="s">
        <v>4900</v>
      </c>
      <c r="E902" t="s">
        <v>4901</v>
      </c>
    </row>
    <row r="903" spans="2:5">
      <c r="B903" s="6">
        <v>4</v>
      </c>
      <c r="C903" t="s">
        <v>4904</v>
      </c>
      <c r="D903" s="19" t="s">
        <v>4905</v>
      </c>
      <c r="E903" t="s">
        <v>4906</v>
      </c>
    </row>
    <row r="904" spans="2:5">
      <c r="B904" s="6">
        <v>3</v>
      </c>
      <c r="C904" t="s">
        <v>4907</v>
      </c>
      <c r="D904" s="19" t="s">
        <v>4905</v>
      </c>
      <c r="E904" t="s">
        <v>4906</v>
      </c>
    </row>
    <row r="905" spans="2:5">
      <c r="B905" s="6">
        <v>4</v>
      </c>
      <c r="C905" t="s">
        <v>4908</v>
      </c>
      <c r="D905" s="19" t="s">
        <v>4905</v>
      </c>
      <c r="E905" t="s">
        <v>4906</v>
      </c>
    </row>
    <row r="906" spans="2:5">
      <c r="B906" s="6">
        <v>3</v>
      </c>
      <c r="C906" t="s">
        <v>4909</v>
      </c>
      <c r="D906" s="19" t="s">
        <v>4910</v>
      </c>
      <c r="E906" t="s">
        <v>4911</v>
      </c>
    </row>
    <row r="907" spans="2:5">
      <c r="B907" s="6">
        <v>3</v>
      </c>
      <c r="C907" t="s">
        <v>4912</v>
      </c>
      <c r="D907" s="19" t="s">
        <v>4910</v>
      </c>
      <c r="E907" t="s">
        <v>4911</v>
      </c>
    </row>
    <row r="908" spans="2:5">
      <c r="B908" s="6">
        <v>4</v>
      </c>
      <c r="C908" t="s">
        <v>4913</v>
      </c>
      <c r="D908" s="19" t="s">
        <v>4914</v>
      </c>
      <c r="E908" t="s">
        <v>4915</v>
      </c>
    </row>
    <row r="909" spans="2:5">
      <c r="B909" s="6">
        <v>4</v>
      </c>
      <c r="C909" t="s">
        <v>4916</v>
      </c>
      <c r="D909" s="19" t="s">
        <v>4914</v>
      </c>
      <c r="E909" t="s">
        <v>4915</v>
      </c>
    </row>
    <row r="910" spans="2:5">
      <c r="B910" s="6">
        <v>3</v>
      </c>
      <c r="C910" t="s">
        <v>4917</v>
      </c>
      <c r="D910" s="19" t="s">
        <v>4914</v>
      </c>
      <c r="E910" t="s">
        <v>4915</v>
      </c>
    </row>
    <row r="911" spans="2:5">
      <c r="B911" s="6">
        <v>3</v>
      </c>
      <c r="C911" t="s">
        <v>4918</v>
      </c>
      <c r="D911" s="19" t="s">
        <v>4919</v>
      </c>
      <c r="E911" t="s">
        <v>4920</v>
      </c>
    </row>
    <row r="912" spans="2:5">
      <c r="B912" s="6">
        <v>3</v>
      </c>
      <c r="C912" t="s">
        <v>4921</v>
      </c>
      <c r="D912" s="19" t="s">
        <v>4919</v>
      </c>
      <c r="E912" t="s">
        <v>4920</v>
      </c>
    </row>
    <row r="913" spans="2:5">
      <c r="B913" s="6">
        <v>4</v>
      </c>
      <c r="C913" t="s">
        <v>4922</v>
      </c>
      <c r="D913" s="19" t="s">
        <v>4923</v>
      </c>
      <c r="E913" t="s">
        <v>4924</v>
      </c>
    </row>
    <row r="914" spans="2:5">
      <c r="B914" s="6">
        <v>4</v>
      </c>
      <c r="C914" t="s">
        <v>4925</v>
      </c>
      <c r="D914" s="19" t="s">
        <v>4923</v>
      </c>
      <c r="E914" t="s">
        <v>4924</v>
      </c>
    </row>
    <row r="915" spans="2:5">
      <c r="B915" s="6">
        <v>3</v>
      </c>
      <c r="C915" t="s">
        <v>4926</v>
      </c>
      <c r="D915" s="19" t="s">
        <v>4923</v>
      </c>
      <c r="E915" t="s">
        <v>4924</v>
      </c>
    </row>
    <row r="916" spans="2:5">
      <c r="B916" s="6">
        <v>4</v>
      </c>
      <c r="C916" t="s">
        <v>4927</v>
      </c>
      <c r="D916" s="19" t="s">
        <v>4928</v>
      </c>
      <c r="E916" t="s">
        <v>4929</v>
      </c>
    </row>
    <row r="917" spans="2:5">
      <c r="B917" s="6">
        <v>4</v>
      </c>
      <c r="C917" t="s">
        <v>4930</v>
      </c>
      <c r="D917" s="19" t="s">
        <v>4928</v>
      </c>
      <c r="E917" t="s">
        <v>4929</v>
      </c>
    </row>
    <row r="918" spans="2:5">
      <c r="B918" s="6">
        <v>3</v>
      </c>
      <c r="C918" t="s">
        <v>4931</v>
      </c>
      <c r="D918" s="19" t="s">
        <v>4928</v>
      </c>
      <c r="E918" t="s">
        <v>4929</v>
      </c>
    </row>
    <row r="919" spans="2:5">
      <c r="B919" s="6">
        <v>4</v>
      </c>
      <c r="C919" t="s">
        <v>4932</v>
      </c>
      <c r="D919" s="19" t="s">
        <v>4933</v>
      </c>
      <c r="E919" t="s">
        <v>4934</v>
      </c>
    </row>
    <row r="920" spans="2:5">
      <c r="B920" s="6">
        <v>4</v>
      </c>
      <c r="C920" t="s">
        <v>4935</v>
      </c>
      <c r="D920" s="19" t="s">
        <v>4933</v>
      </c>
      <c r="E920" t="s">
        <v>4934</v>
      </c>
    </row>
    <row r="921" spans="2:5">
      <c r="B921" s="6">
        <v>3</v>
      </c>
      <c r="C921" t="s">
        <v>4936</v>
      </c>
      <c r="D921" s="19" t="s">
        <v>4933</v>
      </c>
      <c r="E921" t="s">
        <v>4934</v>
      </c>
    </row>
    <row r="922" spans="2:5">
      <c r="B922" s="6">
        <v>4</v>
      </c>
      <c r="C922" t="s">
        <v>4937</v>
      </c>
      <c r="D922" s="19" t="s">
        <v>4938</v>
      </c>
      <c r="E922" t="s">
        <v>4939</v>
      </c>
    </row>
    <row r="923" spans="2:5">
      <c r="B923" s="6">
        <v>4</v>
      </c>
      <c r="C923" t="s">
        <v>4940</v>
      </c>
      <c r="D923" s="19" t="s">
        <v>4938</v>
      </c>
      <c r="E923" t="s">
        <v>4939</v>
      </c>
    </row>
    <row r="924" spans="2:5">
      <c r="B924" s="6">
        <v>3</v>
      </c>
      <c r="C924" t="s">
        <v>4941</v>
      </c>
      <c r="D924" s="19" t="s">
        <v>4938</v>
      </c>
      <c r="E924" t="s">
        <v>4939</v>
      </c>
    </row>
    <row r="925" spans="2:5">
      <c r="B925" s="6">
        <v>3</v>
      </c>
      <c r="C925" t="s">
        <v>4942</v>
      </c>
      <c r="D925" s="19" t="s">
        <v>4943</v>
      </c>
      <c r="E925" t="s">
        <v>4944</v>
      </c>
    </row>
    <row r="926" spans="2:5">
      <c r="B926" s="6">
        <v>3</v>
      </c>
      <c r="C926" t="s">
        <v>4945</v>
      </c>
      <c r="D926" s="19" t="s">
        <v>4943</v>
      </c>
      <c r="E926" t="s">
        <v>4944</v>
      </c>
    </row>
    <row r="927" spans="2:5">
      <c r="B927" s="6">
        <v>4</v>
      </c>
      <c r="C927" t="s">
        <v>4946</v>
      </c>
      <c r="D927" s="19" t="s">
        <v>4947</v>
      </c>
      <c r="E927" t="s">
        <v>4948</v>
      </c>
    </row>
    <row r="928" spans="2:5">
      <c r="B928" s="6">
        <v>4</v>
      </c>
      <c r="C928" t="s">
        <v>4949</v>
      </c>
      <c r="D928" s="19" t="s">
        <v>4947</v>
      </c>
      <c r="E928" t="s">
        <v>4948</v>
      </c>
    </row>
    <row r="929" spans="2:5">
      <c r="B929" s="6">
        <v>3</v>
      </c>
      <c r="C929" t="s">
        <v>4950</v>
      </c>
      <c r="D929" s="19" t="s">
        <v>4947</v>
      </c>
      <c r="E929" t="s">
        <v>4948</v>
      </c>
    </row>
    <row r="930" spans="2:5">
      <c r="B930" s="6">
        <v>3</v>
      </c>
      <c r="C930" t="s">
        <v>4951</v>
      </c>
      <c r="D930" s="19" t="s">
        <v>4952</v>
      </c>
      <c r="E930" t="s">
        <v>4953</v>
      </c>
    </row>
    <row r="931" spans="2:5">
      <c r="B931" s="6">
        <v>3</v>
      </c>
      <c r="C931" t="s">
        <v>4954</v>
      </c>
      <c r="D931" s="19" t="s">
        <v>4952</v>
      </c>
      <c r="E931" t="s">
        <v>4953</v>
      </c>
    </row>
    <row r="932" spans="2:5">
      <c r="B932" s="6">
        <v>4</v>
      </c>
      <c r="C932" t="s">
        <v>4955</v>
      </c>
      <c r="D932" s="19" t="s">
        <v>4956</v>
      </c>
      <c r="E932" t="s">
        <v>4957</v>
      </c>
    </row>
    <row r="933" spans="2:5">
      <c r="B933" s="6">
        <v>4</v>
      </c>
      <c r="C933" t="s">
        <v>4958</v>
      </c>
      <c r="D933" s="19" t="s">
        <v>4956</v>
      </c>
      <c r="E933" t="s">
        <v>4957</v>
      </c>
    </row>
    <row r="934" spans="2:5">
      <c r="B934" s="6">
        <v>3</v>
      </c>
      <c r="C934" t="s">
        <v>4959</v>
      </c>
      <c r="D934" s="19" t="s">
        <v>4956</v>
      </c>
      <c r="E934" t="s">
        <v>4957</v>
      </c>
    </row>
    <row r="935" spans="2:5">
      <c r="B935" s="6">
        <v>3</v>
      </c>
      <c r="C935" t="s">
        <v>4960</v>
      </c>
      <c r="D935" s="19" t="s">
        <v>4961</v>
      </c>
      <c r="E935" t="s">
        <v>4962</v>
      </c>
    </row>
    <row r="936" spans="2:5">
      <c r="B936" s="6">
        <v>3</v>
      </c>
      <c r="C936" t="s">
        <v>4963</v>
      </c>
      <c r="D936" s="19" t="s">
        <v>4961</v>
      </c>
      <c r="E936" t="s">
        <v>4962</v>
      </c>
    </row>
    <row r="937" spans="2:5">
      <c r="B937" s="6">
        <v>3</v>
      </c>
      <c r="C937" t="s">
        <v>4964</v>
      </c>
      <c r="D937" s="19" t="s">
        <v>4965</v>
      </c>
      <c r="E937" t="s">
        <v>4966</v>
      </c>
    </row>
    <row r="938" spans="2:5">
      <c r="B938" s="6">
        <v>3</v>
      </c>
      <c r="C938" t="s">
        <v>4967</v>
      </c>
      <c r="D938" s="19" t="s">
        <v>4965</v>
      </c>
      <c r="E938" t="s">
        <v>4966</v>
      </c>
    </row>
    <row r="939" spans="2:5">
      <c r="B939" s="6">
        <v>3</v>
      </c>
      <c r="C939" t="s">
        <v>4968</v>
      </c>
      <c r="D939" s="19" t="s">
        <v>2779</v>
      </c>
    </row>
    <row r="940" spans="2:5">
      <c r="B940" s="6">
        <v>3</v>
      </c>
      <c r="C940" t="s">
        <v>4969</v>
      </c>
      <c r="D940" s="19" t="s">
        <v>4970</v>
      </c>
      <c r="E940" t="s">
        <v>4971</v>
      </c>
    </row>
    <row r="941" spans="2:5">
      <c r="B941" s="6">
        <v>4</v>
      </c>
      <c r="C941" t="s">
        <v>4972</v>
      </c>
      <c r="D941" s="19" t="s">
        <v>4970</v>
      </c>
      <c r="E941" t="s">
        <v>4971</v>
      </c>
    </row>
    <row r="942" spans="2:5">
      <c r="B942" s="6">
        <v>3</v>
      </c>
      <c r="C942" t="s">
        <v>4973</v>
      </c>
      <c r="D942" s="19" t="s">
        <v>4974</v>
      </c>
      <c r="E942" t="s">
        <v>4975</v>
      </c>
    </row>
    <row r="943" spans="2:5">
      <c r="B943" s="6">
        <v>4</v>
      </c>
      <c r="C943" t="s">
        <v>4976</v>
      </c>
      <c r="D943" s="19" t="s">
        <v>4974</v>
      </c>
      <c r="E943" t="s">
        <v>4975</v>
      </c>
    </row>
    <row r="944" spans="2:5">
      <c r="B944" s="6">
        <v>3</v>
      </c>
      <c r="C944" t="s">
        <v>4977</v>
      </c>
      <c r="D944" s="19" t="s">
        <v>4978</v>
      </c>
      <c r="E944" t="s">
        <v>4979</v>
      </c>
    </row>
    <row r="945" spans="2:5">
      <c r="B945" s="6">
        <v>3</v>
      </c>
      <c r="C945" t="s">
        <v>4980</v>
      </c>
      <c r="D945" s="19" t="s">
        <v>4981</v>
      </c>
      <c r="E945" t="s">
        <v>4982</v>
      </c>
    </row>
    <row r="946" spans="2:5">
      <c r="B946" s="6">
        <v>3</v>
      </c>
      <c r="C946" t="s">
        <v>4983</v>
      </c>
      <c r="D946" s="19" t="s">
        <v>4984</v>
      </c>
      <c r="E946" t="s">
        <v>4985</v>
      </c>
    </row>
    <row r="947" spans="2:5">
      <c r="B947" s="6">
        <v>4</v>
      </c>
      <c r="C947" t="s">
        <v>4986</v>
      </c>
      <c r="D947" s="19" t="s">
        <v>4984</v>
      </c>
      <c r="E947" t="s">
        <v>4985</v>
      </c>
    </row>
    <row r="948" spans="2:5">
      <c r="B948" s="6">
        <v>3</v>
      </c>
      <c r="C948" t="s">
        <v>4987</v>
      </c>
      <c r="D948" s="19" t="s">
        <v>4988</v>
      </c>
      <c r="E948" t="s">
        <v>4989</v>
      </c>
    </row>
    <row r="949" spans="2:5">
      <c r="B949" s="6">
        <v>3</v>
      </c>
      <c r="C949" t="s">
        <v>4990</v>
      </c>
      <c r="D949" s="19" t="s">
        <v>4991</v>
      </c>
    </row>
    <row r="950" spans="2:5">
      <c r="B950" s="6">
        <v>3</v>
      </c>
      <c r="C950" t="s">
        <v>4992</v>
      </c>
      <c r="D950" s="19" t="s">
        <v>4993</v>
      </c>
      <c r="E950" t="s">
        <v>4994</v>
      </c>
    </row>
    <row r="951" spans="2:5">
      <c r="B951" s="6">
        <v>4</v>
      </c>
      <c r="C951" t="s">
        <v>4995</v>
      </c>
      <c r="D951" s="19" t="s">
        <v>4993</v>
      </c>
      <c r="E951" t="s">
        <v>4994</v>
      </c>
    </row>
    <row r="952" spans="2:5">
      <c r="B952" s="6">
        <v>3</v>
      </c>
      <c r="C952" t="s">
        <v>4996</v>
      </c>
      <c r="D952" s="19" t="s">
        <v>4997</v>
      </c>
      <c r="E952" t="s">
        <v>4998</v>
      </c>
    </row>
    <row r="953" spans="2:5">
      <c r="B953" s="6">
        <v>4</v>
      </c>
      <c r="C953" t="s">
        <v>4999</v>
      </c>
      <c r="D953" s="19" t="s">
        <v>4997</v>
      </c>
      <c r="E953" t="s">
        <v>4998</v>
      </c>
    </row>
    <row r="954" spans="2:5">
      <c r="B954" s="6">
        <v>3</v>
      </c>
      <c r="C954" t="s">
        <v>5000</v>
      </c>
      <c r="D954" s="19" t="s">
        <v>5001</v>
      </c>
      <c r="E954" t="s">
        <v>5002</v>
      </c>
    </row>
    <row r="955" spans="2:5">
      <c r="B955" s="6">
        <v>4</v>
      </c>
      <c r="C955" t="s">
        <v>5003</v>
      </c>
      <c r="D955" s="19" t="s">
        <v>5001</v>
      </c>
      <c r="E955" t="s">
        <v>5002</v>
      </c>
    </row>
    <row r="956" spans="2:5">
      <c r="B956" s="6">
        <v>3</v>
      </c>
      <c r="C956" t="s">
        <v>5004</v>
      </c>
      <c r="D956" s="19" t="s">
        <v>5005</v>
      </c>
      <c r="E956" t="s">
        <v>5006</v>
      </c>
    </row>
    <row r="957" spans="2:5">
      <c r="B957" s="6">
        <v>4</v>
      </c>
      <c r="C957" t="s">
        <v>5007</v>
      </c>
      <c r="D957" s="19" t="s">
        <v>5005</v>
      </c>
      <c r="E957" t="s">
        <v>5006</v>
      </c>
    </row>
    <row r="958" spans="2:5">
      <c r="B958" s="6">
        <v>3</v>
      </c>
      <c r="C958" t="s">
        <v>5008</v>
      </c>
      <c r="D958" s="19" t="s">
        <v>5009</v>
      </c>
      <c r="E958" t="s">
        <v>5010</v>
      </c>
    </row>
    <row r="959" spans="2:5">
      <c r="B959" s="6">
        <v>3</v>
      </c>
      <c r="C959" t="s">
        <v>5011</v>
      </c>
      <c r="D959" s="19" t="s">
        <v>5009</v>
      </c>
      <c r="E959" t="s">
        <v>5010</v>
      </c>
    </row>
    <row r="960" spans="2:5">
      <c r="B960" s="6">
        <v>4</v>
      </c>
      <c r="C960" t="s">
        <v>5012</v>
      </c>
      <c r="D960" s="19" t="s">
        <v>5013</v>
      </c>
      <c r="E960" t="s">
        <v>5014</v>
      </c>
    </row>
    <row r="961" spans="2:5">
      <c r="B961" s="6">
        <v>4</v>
      </c>
      <c r="C961" t="s">
        <v>5015</v>
      </c>
      <c r="D961" s="19" t="s">
        <v>5013</v>
      </c>
      <c r="E961" t="s">
        <v>5014</v>
      </c>
    </row>
    <row r="962" spans="2:5">
      <c r="B962" s="6">
        <v>3</v>
      </c>
      <c r="C962" t="s">
        <v>5016</v>
      </c>
      <c r="D962" s="19" t="s">
        <v>5013</v>
      </c>
      <c r="E962" t="s">
        <v>5014</v>
      </c>
    </row>
    <row r="963" spans="2:5">
      <c r="B963" s="6">
        <v>4</v>
      </c>
      <c r="C963" t="s">
        <v>5017</v>
      </c>
      <c r="D963" s="19" t="s">
        <v>5018</v>
      </c>
      <c r="E963" t="s">
        <v>5019</v>
      </c>
    </row>
    <row r="964" spans="2:5">
      <c r="B964" s="6">
        <v>4</v>
      </c>
      <c r="C964" t="s">
        <v>5020</v>
      </c>
      <c r="D964" s="19" t="s">
        <v>5018</v>
      </c>
      <c r="E964" t="s">
        <v>5019</v>
      </c>
    </row>
    <row r="965" spans="2:5">
      <c r="B965" s="6">
        <v>3</v>
      </c>
      <c r="C965" t="s">
        <v>5021</v>
      </c>
      <c r="D965" s="19" t="s">
        <v>5018</v>
      </c>
      <c r="E965" t="s">
        <v>5019</v>
      </c>
    </row>
    <row r="966" spans="2:5">
      <c r="B966" s="6">
        <v>3</v>
      </c>
      <c r="C966" t="s">
        <v>5022</v>
      </c>
      <c r="D966" s="19" t="s">
        <v>5023</v>
      </c>
      <c r="E966" t="s">
        <v>5024</v>
      </c>
    </row>
    <row r="967" spans="2:5">
      <c r="B967" s="6">
        <v>3</v>
      </c>
      <c r="C967" t="s">
        <v>5025</v>
      </c>
      <c r="D967" s="19" t="s">
        <v>5023</v>
      </c>
      <c r="E967" t="s">
        <v>5024</v>
      </c>
    </row>
    <row r="968" spans="2:5">
      <c r="B968" s="6">
        <v>3</v>
      </c>
      <c r="C968" t="s">
        <v>5026</v>
      </c>
      <c r="D968" s="19" t="s">
        <v>5027</v>
      </c>
      <c r="E968" t="s">
        <v>5028</v>
      </c>
    </row>
    <row r="969" spans="2:5">
      <c r="B969" s="6">
        <v>4</v>
      </c>
      <c r="C969" t="s">
        <v>5029</v>
      </c>
      <c r="D969" s="19" t="s">
        <v>5027</v>
      </c>
      <c r="E969" t="s">
        <v>5028</v>
      </c>
    </row>
    <row r="970" spans="2:5">
      <c r="B970" s="6">
        <v>3</v>
      </c>
      <c r="C970" t="s">
        <v>5030</v>
      </c>
      <c r="D970" s="19" t="s">
        <v>5027</v>
      </c>
      <c r="E970" t="s">
        <v>5028</v>
      </c>
    </row>
    <row r="971" spans="2:5">
      <c r="B971" s="6">
        <v>3</v>
      </c>
      <c r="C971" t="s">
        <v>5031</v>
      </c>
      <c r="D971" s="19" t="s">
        <v>5032</v>
      </c>
      <c r="E971" t="s">
        <v>5033</v>
      </c>
    </row>
    <row r="972" spans="2:5">
      <c r="B972" s="6">
        <v>3</v>
      </c>
      <c r="C972" t="s">
        <v>5034</v>
      </c>
      <c r="D972" s="19" t="s">
        <v>5032</v>
      </c>
      <c r="E972" t="s">
        <v>5033</v>
      </c>
    </row>
    <row r="973" spans="2:5">
      <c r="B973" s="6">
        <v>3</v>
      </c>
      <c r="C973" t="s">
        <v>5035</v>
      </c>
      <c r="D973" s="19" t="s">
        <v>5036</v>
      </c>
      <c r="E973" t="s">
        <v>5037</v>
      </c>
    </row>
    <row r="974" spans="2:5">
      <c r="B974" s="6">
        <v>3</v>
      </c>
      <c r="C974" t="s">
        <v>5038</v>
      </c>
      <c r="D974" s="19" t="s">
        <v>5036</v>
      </c>
      <c r="E974" t="s">
        <v>5037</v>
      </c>
    </row>
    <row r="975" spans="2:5">
      <c r="B975" s="6">
        <v>3</v>
      </c>
      <c r="C975" t="s">
        <v>5039</v>
      </c>
      <c r="D975" s="19" t="s">
        <v>5040</v>
      </c>
      <c r="E975" t="s">
        <v>5041</v>
      </c>
    </row>
    <row r="976" spans="2:5">
      <c r="B976" s="6">
        <v>3</v>
      </c>
      <c r="C976" t="s">
        <v>5042</v>
      </c>
      <c r="D976" s="19" t="s">
        <v>5040</v>
      </c>
      <c r="E976" t="s">
        <v>5041</v>
      </c>
    </row>
    <row r="977" spans="2:5">
      <c r="B977" s="6">
        <v>4</v>
      </c>
      <c r="C977" t="s">
        <v>5043</v>
      </c>
      <c r="D977" s="19" t="s">
        <v>5044</v>
      </c>
      <c r="E977" t="s">
        <v>5045</v>
      </c>
    </row>
    <row r="978" spans="2:5">
      <c r="B978" s="6">
        <v>4</v>
      </c>
      <c r="C978" t="s">
        <v>5046</v>
      </c>
      <c r="D978" s="19" t="s">
        <v>5044</v>
      </c>
      <c r="E978" t="s">
        <v>5045</v>
      </c>
    </row>
    <row r="979" spans="2:5">
      <c r="B979" s="6">
        <v>3</v>
      </c>
      <c r="C979" t="s">
        <v>5047</v>
      </c>
      <c r="D979" s="19" t="s">
        <v>5044</v>
      </c>
      <c r="E979" t="s">
        <v>5045</v>
      </c>
    </row>
    <row r="980" spans="2:5">
      <c r="B980" s="6">
        <v>3</v>
      </c>
      <c r="C980" t="s">
        <v>5048</v>
      </c>
      <c r="D980" s="19" t="s">
        <v>5049</v>
      </c>
      <c r="E980" t="s">
        <v>5050</v>
      </c>
    </row>
    <row r="981" spans="2:5">
      <c r="B981" s="6">
        <v>3</v>
      </c>
      <c r="C981" t="s">
        <v>5051</v>
      </c>
      <c r="D981" s="19" t="s">
        <v>5049</v>
      </c>
      <c r="E981" t="s">
        <v>5050</v>
      </c>
    </row>
    <row r="982" spans="2:5">
      <c r="B982" s="6">
        <v>3</v>
      </c>
      <c r="C982" t="s">
        <v>5052</v>
      </c>
      <c r="D982" s="19" t="s">
        <v>5053</v>
      </c>
      <c r="E982" t="s">
        <v>5054</v>
      </c>
    </row>
    <row r="983" spans="2:5">
      <c r="B983" s="6">
        <v>3</v>
      </c>
      <c r="C983" t="s">
        <v>5055</v>
      </c>
      <c r="D983" s="19" t="s">
        <v>5053</v>
      </c>
      <c r="E983" t="s">
        <v>5054</v>
      </c>
    </row>
    <row r="984" spans="2:5">
      <c r="B984" s="6">
        <v>3</v>
      </c>
      <c r="C984" t="s">
        <v>5056</v>
      </c>
      <c r="D984" s="19" t="s">
        <v>5057</v>
      </c>
      <c r="E984" t="s">
        <v>5058</v>
      </c>
    </row>
    <row r="985" spans="2:5">
      <c r="B985" s="6">
        <v>3</v>
      </c>
      <c r="C985" t="s">
        <v>5059</v>
      </c>
      <c r="D985" s="19" t="s">
        <v>5057</v>
      </c>
      <c r="E985" t="s">
        <v>5058</v>
      </c>
    </row>
    <row r="986" spans="2:5">
      <c r="B986" s="6">
        <v>4</v>
      </c>
      <c r="C986" t="s">
        <v>5060</v>
      </c>
      <c r="D986" s="19" t="s">
        <v>5061</v>
      </c>
      <c r="E986" t="s">
        <v>5062</v>
      </c>
    </row>
    <row r="987" spans="2:5">
      <c r="B987" s="6">
        <v>4</v>
      </c>
      <c r="C987" t="s">
        <v>5063</v>
      </c>
      <c r="D987" s="19" t="s">
        <v>5061</v>
      </c>
      <c r="E987" t="s">
        <v>5062</v>
      </c>
    </row>
    <row r="988" spans="2:5">
      <c r="B988" s="6">
        <v>3</v>
      </c>
      <c r="C988" t="s">
        <v>5064</v>
      </c>
      <c r="D988" s="19" t="s">
        <v>5061</v>
      </c>
      <c r="E988" t="s">
        <v>5062</v>
      </c>
    </row>
    <row r="989" spans="2:5">
      <c r="B989" s="6">
        <v>3</v>
      </c>
      <c r="C989" t="s">
        <v>5065</v>
      </c>
      <c r="D989" s="19" t="s">
        <v>5066</v>
      </c>
      <c r="E989" t="s">
        <v>5067</v>
      </c>
    </row>
    <row r="990" spans="2:5">
      <c r="B990" s="6">
        <v>3</v>
      </c>
      <c r="C990" t="s">
        <v>5068</v>
      </c>
      <c r="D990" s="19" t="s">
        <v>5066</v>
      </c>
      <c r="E990" t="s">
        <v>5067</v>
      </c>
    </row>
    <row r="991" spans="2:5">
      <c r="B991" s="6">
        <v>3</v>
      </c>
      <c r="C991" t="s">
        <v>5069</v>
      </c>
      <c r="D991" s="19" t="s">
        <v>5070</v>
      </c>
      <c r="E991" t="s">
        <v>5071</v>
      </c>
    </row>
    <row r="992" spans="2:5">
      <c r="B992" s="6">
        <v>3</v>
      </c>
      <c r="C992" t="s">
        <v>5072</v>
      </c>
      <c r="D992" s="19" t="s">
        <v>5070</v>
      </c>
      <c r="E992" t="s">
        <v>5071</v>
      </c>
    </row>
    <row r="993" spans="2:5">
      <c r="B993" s="6">
        <v>3</v>
      </c>
      <c r="C993" t="s">
        <v>5073</v>
      </c>
      <c r="D993" s="19" t="s">
        <v>5074</v>
      </c>
      <c r="E993" t="s">
        <v>5075</v>
      </c>
    </row>
    <row r="994" spans="2:5">
      <c r="B994" s="6">
        <v>3</v>
      </c>
      <c r="C994" t="s">
        <v>5076</v>
      </c>
      <c r="D994" s="19" t="s">
        <v>5074</v>
      </c>
      <c r="E994" t="s">
        <v>5075</v>
      </c>
    </row>
    <row r="995" spans="2:5">
      <c r="B995" s="6">
        <v>3</v>
      </c>
      <c r="C995" t="s">
        <v>5077</v>
      </c>
      <c r="D995" s="19" t="s">
        <v>5078</v>
      </c>
      <c r="E995" t="s">
        <v>5079</v>
      </c>
    </row>
    <row r="996" spans="2:5">
      <c r="B996" s="6">
        <v>3</v>
      </c>
      <c r="C996" t="s">
        <v>5080</v>
      </c>
      <c r="D996" s="19" t="s">
        <v>5078</v>
      </c>
      <c r="E996" t="s">
        <v>5079</v>
      </c>
    </row>
    <row r="997" spans="2:5">
      <c r="B997" s="6">
        <v>3</v>
      </c>
      <c r="C997" t="s">
        <v>5081</v>
      </c>
      <c r="D997" s="19" t="s">
        <v>5082</v>
      </c>
      <c r="E997" t="s">
        <v>5083</v>
      </c>
    </row>
    <row r="998" spans="2:5">
      <c r="B998" s="6">
        <v>3</v>
      </c>
      <c r="C998" t="s">
        <v>5084</v>
      </c>
      <c r="D998" s="19" t="s">
        <v>5082</v>
      </c>
      <c r="E998" t="s">
        <v>5083</v>
      </c>
    </row>
    <row r="999" spans="2:5">
      <c r="B999" s="6">
        <v>5</v>
      </c>
      <c r="C999" t="s">
        <v>5085</v>
      </c>
      <c r="D999" s="19" t="s">
        <v>5086</v>
      </c>
      <c r="E999" t="s">
        <v>5087</v>
      </c>
    </row>
    <row r="1000" spans="2:5">
      <c r="B1000" s="6">
        <v>4</v>
      </c>
      <c r="C1000" t="s">
        <v>5088</v>
      </c>
      <c r="D1000" s="19" t="s">
        <v>5086</v>
      </c>
      <c r="E1000" t="s">
        <v>5087</v>
      </c>
    </row>
    <row r="1001" spans="2:5">
      <c r="B1001" s="6">
        <v>4</v>
      </c>
      <c r="C1001" t="s">
        <v>5089</v>
      </c>
      <c r="D1001" s="19" t="s">
        <v>5086</v>
      </c>
      <c r="E1001" t="s">
        <v>5087</v>
      </c>
    </row>
    <row r="1002" spans="2:5">
      <c r="B1002" s="6">
        <v>5</v>
      </c>
      <c r="C1002" t="s">
        <v>5090</v>
      </c>
      <c r="D1002" s="19" t="s">
        <v>5091</v>
      </c>
      <c r="E1002" t="s">
        <v>5092</v>
      </c>
    </row>
    <row r="1003" spans="2:5">
      <c r="B1003" s="6">
        <v>5</v>
      </c>
      <c r="C1003" t="s">
        <v>5093</v>
      </c>
      <c r="D1003" s="19" t="s">
        <v>5091</v>
      </c>
      <c r="E1003" t="s">
        <v>5092</v>
      </c>
    </row>
    <row r="1004" spans="2:5">
      <c r="B1004" s="6">
        <v>4</v>
      </c>
      <c r="C1004" t="s">
        <v>5094</v>
      </c>
      <c r="D1004" s="19" t="s">
        <v>5091</v>
      </c>
      <c r="E1004" t="s">
        <v>5092</v>
      </c>
    </row>
    <row r="1005" spans="2:5">
      <c r="B1005" s="6">
        <v>4</v>
      </c>
      <c r="C1005" t="s">
        <v>5095</v>
      </c>
      <c r="D1005" s="19" t="s">
        <v>5091</v>
      </c>
      <c r="E1005" t="s">
        <v>5092</v>
      </c>
    </row>
    <row r="1006" spans="2:5">
      <c r="B1006" s="6">
        <v>4</v>
      </c>
      <c r="C1006" t="s">
        <v>5096</v>
      </c>
      <c r="D1006" s="19" t="s">
        <v>5091</v>
      </c>
      <c r="E1006" t="s">
        <v>5092</v>
      </c>
    </row>
    <row r="1007" spans="2:5">
      <c r="B1007" s="6">
        <v>3</v>
      </c>
      <c r="C1007" t="s">
        <v>5097</v>
      </c>
      <c r="D1007" s="19" t="s">
        <v>5098</v>
      </c>
      <c r="E1007" t="s">
        <v>5099</v>
      </c>
    </row>
    <row r="1008" spans="2:5">
      <c r="B1008" s="6">
        <v>3</v>
      </c>
      <c r="C1008" t="s">
        <v>5100</v>
      </c>
      <c r="D1008" s="19" t="s">
        <v>5098</v>
      </c>
      <c r="E1008" t="s">
        <v>5099</v>
      </c>
    </row>
    <row r="1009" spans="2:5">
      <c r="B1009" s="6">
        <v>3</v>
      </c>
      <c r="C1009" t="s">
        <v>5101</v>
      </c>
      <c r="D1009" s="19" t="s">
        <v>5102</v>
      </c>
      <c r="E1009" t="s">
        <v>5103</v>
      </c>
    </row>
    <row r="1010" spans="2:5">
      <c r="B1010" s="6">
        <v>3</v>
      </c>
      <c r="C1010" t="s">
        <v>5104</v>
      </c>
      <c r="D1010" s="19" t="s">
        <v>5102</v>
      </c>
      <c r="E1010" t="s">
        <v>5103</v>
      </c>
    </row>
    <row r="1011" spans="2:5">
      <c r="B1011" s="6">
        <v>3</v>
      </c>
      <c r="C1011" t="s">
        <v>5105</v>
      </c>
      <c r="D1011" s="19" t="s">
        <v>5106</v>
      </c>
      <c r="E1011" t="s">
        <v>5107</v>
      </c>
    </row>
    <row r="1012" spans="2:5">
      <c r="B1012" s="6">
        <v>3</v>
      </c>
      <c r="C1012" t="s">
        <v>5108</v>
      </c>
      <c r="D1012" s="19" t="s">
        <v>5106</v>
      </c>
      <c r="E1012" t="s">
        <v>5107</v>
      </c>
    </row>
    <row r="1013" spans="2:5">
      <c r="B1013" s="6">
        <v>3</v>
      </c>
      <c r="C1013" t="s">
        <v>5109</v>
      </c>
      <c r="D1013" s="19" t="s">
        <v>5110</v>
      </c>
      <c r="E1013" t="s">
        <v>5111</v>
      </c>
    </row>
    <row r="1014" spans="2:5">
      <c r="B1014" s="6">
        <v>3</v>
      </c>
      <c r="C1014" t="s">
        <v>5112</v>
      </c>
      <c r="D1014" s="19" t="s">
        <v>5110</v>
      </c>
      <c r="E1014" t="s">
        <v>5111</v>
      </c>
    </row>
    <row r="1015" spans="2:5">
      <c r="B1015" s="6">
        <v>3</v>
      </c>
      <c r="C1015" t="s">
        <v>5113</v>
      </c>
      <c r="D1015" s="19" t="s">
        <v>5114</v>
      </c>
      <c r="E1015" t="s">
        <v>5115</v>
      </c>
    </row>
    <row r="1016" spans="2:5">
      <c r="B1016" s="6">
        <v>3</v>
      </c>
      <c r="C1016" t="s">
        <v>5116</v>
      </c>
      <c r="D1016" s="19" t="s">
        <v>5117</v>
      </c>
      <c r="E1016" t="s">
        <v>5118</v>
      </c>
    </row>
    <row r="1017" spans="2:5">
      <c r="B1017" s="6">
        <v>3</v>
      </c>
      <c r="C1017" t="s">
        <v>5119</v>
      </c>
      <c r="D1017" s="19" t="s">
        <v>5117</v>
      </c>
      <c r="E1017" t="s">
        <v>5118</v>
      </c>
    </row>
    <row r="1018" spans="2:5">
      <c r="B1018" s="6">
        <v>3</v>
      </c>
      <c r="C1018" t="s">
        <v>5120</v>
      </c>
      <c r="D1018" s="19" t="s">
        <v>5114</v>
      </c>
      <c r="E1018" t="s">
        <v>5115</v>
      </c>
    </row>
    <row r="1019" spans="2:5">
      <c r="B1019" s="6">
        <v>3</v>
      </c>
      <c r="C1019" t="s">
        <v>5121</v>
      </c>
      <c r="D1019" s="19" t="s">
        <v>5122</v>
      </c>
      <c r="E1019" t="s">
        <v>5123</v>
      </c>
    </row>
    <row r="1020" spans="2:5">
      <c r="B1020" s="6">
        <v>3</v>
      </c>
      <c r="C1020" t="s">
        <v>5124</v>
      </c>
      <c r="D1020" s="19" t="s">
        <v>5122</v>
      </c>
      <c r="E1020" t="s">
        <v>5123</v>
      </c>
    </row>
    <row r="1021" spans="2:5">
      <c r="B1021" s="6">
        <v>3</v>
      </c>
      <c r="C1021" t="s">
        <v>5125</v>
      </c>
      <c r="D1021" s="19" t="s">
        <v>5126</v>
      </c>
      <c r="E1021" t="s">
        <v>5127</v>
      </c>
    </row>
    <row r="1022" spans="2:5">
      <c r="B1022" s="6">
        <v>4</v>
      </c>
      <c r="C1022" t="s">
        <v>5128</v>
      </c>
      <c r="D1022" s="19" t="s">
        <v>5126</v>
      </c>
      <c r="E1022" t="s">
        <v>5127</v>
      </c>
    </row>
    <row r="1023" spans="2:5">
      <c r="B1023" s="6">
        <v>3</v>
      </c>
      <c r="C1023" t="s">
        <v>5129</v>
      </c>
      <c r="D1023" s="19" t="s">
        <v>5130</v>
      </c>
      <c r="E1023" t="s">
        <v>5131</v>
      </c>
    </row>
    <row r="1024" spans="2:5">
      <c r="B1024" s="6">
        <v>4</v>
      </c>
      <c r="C1024" t="s">
        <v>5132</v>
      </c>
      <c r="D1024" s="19" t="s">
        <v>5130</v>
      </c>
      <c r="E1024" t="s">
        <v>5131</v>
      </c>
    </row>
    <row r="1025" spans="2:5">
      <c r="B1025" s="6">
        <v>3</v>
      </c>
      <c r="C1025" t="s">
        <v>5133</v>
      </c>
      <c r="D1025" s="19" t="s">
        <v>5134</v>
      </c>
      <c r="E1025" t="s">
        <v>5135</v>
      </c>
    </row>
    <row r="1026" spans="2:5">
      <c r="B1026" s="6">
        <v>4</v>
      </c>
      <c r="C1026" t="s">
        <v>5136</v>
      </c>
      <c r="D1026" s="19" t="s">
        <v>5134</v>
      </c>
      <c r="E1026" t="s">
        <v>5135</v>
      </c>
    </row>
    <row r="1027" spans="2:5">
      <c r="B1027" s="6">
        <v>3</v>
      </c>
      <c r="C1027" t="s">
        <v>5137</v>
      </c>
      <c r="D1027" s="19" t="s">
        <v>5138</v>
      </c>
      <c r="E1027" t="s">
        <v>5139</v>
      </c>
    </row>
    <row r="1028" spans="2:5">
      <c r="B1028" s="6">
        <v>4</v>
      </c>
      <c r="C1028" t="s">
        <v>5140</v>
      </c>
      <c r="D1028" s="19" t="s">
        <v>5138</v>
      </c>
      <c r="E1028" t="s">
        <v>5139</v>
      </c>
    </row>
    <row r="1029" spans="2:5">
      <c r="B1029" s="6">
        <v>3</v>
      </c>
      <c r="C1029" t="s">
        <v>5141</v>
      </c>
      <c r="D1029" s="19" t="s">
        <v>5142</v>
      </c>
      <c r="E1029" t="s">
        <v>5143</v>
      </c>
    </row>
    <row r="1030" spans="2:5">
      <c r="B1030" s="6">
        <v>4</v>
      </c>
      <c r="C1030" t="s">
        <v>5144</v>
      </c>
      <c r="D1030" s="19" t="s">
        <v>5142</v>
      </c>
      <c r="E1030" t="s">
        <v>5143</v>
      </c>
    </row>
    <row r="1031" spans="2:5">
      <c r="B1031" s="6">
        <v>3</v>
      </c>
      <c r="C1031" t="s">
        <v>5145</v>
      </c>
      <c r="D1031" s="19" t="s">
        <v>5146</v>
      </c>
      <c r="E1031" t="s">
        <v>5147</v>
      </c>
    </row>
    <row r="1032" spans="2:5">
      <c r="B1032" s="6">
        <v>4</v>
      </c>
      <c r="C1032" t="s">
        <v>5148</v>
      </c>
      <c r="D1032" s="19" t="s">
        <v>5146</v>
      </c>
      <c r="E1032" t="s">
        <v>5147</v>
      </c>
    </row>
    <row r="1033" spans="2:5">
      <c r="B1033" s="6">
        <v>3</v>
      </c>
      <c r="C1033" t="s">
        <v>5149</v>
      </c>
      <c r="D1033" s="19" t="s">
        <v>5150</v>
      </c>
      <c r="E1033" t="s">
        <v>5151</v>
      </c>
    </row>
    <row r="1034" spans="2:5">
      <c r="B1034" s="6">
        <v>3</v>
      </c>
      <c r="C1034" t="s">
        <v>5152</v>
      </c>
      <c r="D1034" s="19" t="s">
        <v>5150</v>
      </c>
      <c r="E1034" t="s">
        <v>5151</v>
      </c>
    </row>
    <row r="1035" spans="2:5">
      <c r="B1035" s="6">
        <v>2</v>
      </c>
      <c r="C1035" t="s">
        <v>5153</v>
      </c>
      <c r="D1035" s="19" t="s">
        <v>5154</v>
      </c>
      <c r="E1035" t="s">
        <v>5155</v>
      </c>
    </row>
    <row r="1036" spans="2:5">
      <c r="B1036" s="6">
        <v>2</v>
      </c>
      <c r="C1036" t="s">
        <v>5156</v>
      </c>
      <c r="D1036" s="19" t="s">
        <v>5157</v>
      </c>
      <c r="E1036" t="s">
        <v>5158</v>
      </c>
    </row>
    <row r="1037" spans="2:5">
      <c r="B1037" s="6">
        <v>4</v>
      </c>
      <c r="C1037" t="s">
        <v>5159</v>
      </c>
      <c r="D1037" s="19" t="s">
        <v>5160</v>
      </c>
      <c r="E1037" t="s">
        <v>5161</v>
      </c>
    </row>
    <row r="1038" spans="2:5">
      <c r="B1038" s="6">
        <v>4</v>
      </c>
      <c r="C1038" t="s">
        <v>5162</v>
      </c>
      <c r="D1038" s="19" t="s">
        <v>5163</v>
      </c>
      <c r="E1038" t="s">
        <v>5164</v>
      </c>
    </row>
    <row r="1039" spans="2:5">
      <c r="B1039" s="6">
        <v>3</v>
      </c>
      <c r="C1039" t="s">
        <v>5165</v>
      </c>
      <c r="D1039" s="19" t="s">
        <v>5166</v>
      </c>
      <c r="E1039" t="s">
        <v>5167</v>
      </c>
    </row>
    <row r="1040" spans="2:5">
      <c r="B1040" s="6">
        <v>4</v>
      </c>
      <c r="C1040" t="s">
        <v>5168</v>
      </c>
      <c r="D1040" s="19" t="s">
        <v>5166</v>
      </c>
      <c r="E1040" t="s">
        <v>5167</v>
      </c>
    </row>
    <row r="1041" spans="2:5">
      <c r="B1041" s="6">
        <v>3</v>
      </c>
      <c r="C1041" t="s">
        <v>5169</v>
      </c>
      <c r="D1041" s="19" t="s">
        <v>5170</v>
      </c>
      <c r="E1041" t="s">
        <v>5171</v>
      </c>
    </row>
    <row r="1042" spans="2:5">
      <c r="B1042" s="6">
        <v>4</v>
      </c>
      <c r="C1042" t="s">
        <v>5172</v>
      </c>
      <c r="D1042" s="19" t="s">
        <v>5170</v>
      </c>
      <c r="E1042" t="s">
        <v>5171</v>
      </c>
    </row>
    <row r="1043" spans="2:5">
      <c r="B1043" s="6">
        <v>3</v>
      </c>
      <c r="C1043" t="s">
        <v>5173</v>
      </c>
      <c r="D1043" s="19" t="s">
        <v>5174</v>
      </c>
      <c r="E1043" t="s">
        <v>5175</v>
      </c>
    </row>
    <row r="1044" spans="2:5">
      <c r="B1044" s="6">
        <v>4</v>
      </c>
      <c r="C1044" t="s">
        <v>5176</v>
      </c>
      <c r="D1044" s="19" t="s">
        <v>5174</v>
      </c>
      <c r="E1044" t="s">
        <v>5175</v>
      </c>
    </row>
    <row r="1045" spans="2:5">
      <c r="B1045" s="6">
        <v>3</v>
      </c>
      <c r="C1045" t="s">
        <v>5177</v>
      </c>
      <c r="D1045" s="19" t="s">
        <v>5178</v>
      </c>
      <c r="E1045" t="s">
        <v>5179</v>
      </c>
    </row>
    <row r="1046" spans="2:5">
      <c r="B1046" s="6">
        <v>4</v>
      </c>
      <c r="C1046" t="s">
        <v>5180</v>
      </c>
      <c r="D1046" s="19" t="s">
        <v>5178</v>
      </c>
      <c r="E1046" t="s">
        <v>5179</v>
      </c>
    </row>
    <row r="1047" spans="2:5">
      <c r="B1047" s="6">
        <v>3</v>
      </c>
      <c r="C1047" t="s">
        <v>5181</v>
      </c>
      <c r="D1047" s="19" t="s">
        <v>5182</v>
      </c>
      <c r="E1047" t="s">
        <v>5183</v>
      </c>
    </row>
    <row r="1048" spans="2:5">
      <c r="B1048" s="6">
        <v>4</v>
      </c>
      <c r="C1048" t="s">
        <v>5184</v>
      </c>
      <c r="D1048" s="19" t="s">
        <v>5182</v>
      </c>
      <c r="E1048" t="s">
        <v>5183</v>
      </c>
    </row>
    <row r="1049" spans="2:5">
      <c r="B1049" s="6">
        <v>3</v>
      </c>
      <c r="C1049" t="s">
        <v>5185</v>
      </c>
      <c r="D1049" s="19" t="s">
        <v>5186</v>
      </c>
      <c r="E1049" t="s">
        <v>5187</v>
      </c>
    </row>
    <row r="1050" spans="2:5">
      <c r="B1050" s="6">
        <v>3</v>
      </c>
      <c r="C1050" t="s">
        <v>5188</v>
      </c>
      <c r="D1050" s="19" t="s">
        <v>5186</v>
      </c>
      <c r="E1050" t="s">
        <v>5187</v>
      </c>
    </row>
    <row r="1051" spans="2:5">
      <c r="B1051" s="6">
        <v>4</v>
      </c>
      <c r="C1051" t="s">
        <v>5189</v>
      </c>
      <c r="D1051" s="19" t="s">
        <v>5190</v>
      </c>
      <c r="E1051" t="s">
        <v>5191</v>
      </c>
    </row>
    <row r="1052" spans="2:5">
      <c r="B1052" s="6">
        <v>3</v>
      </c>
      <c r="C1052" t="s">
        <v>5192</v>
      </c>
      <c r="D1052" s="19" t="s">
        <v>5193</v>
      </c>
      <c r="E1052" t="s">
        <v>5194</v>
      </c>
    </row>
    <row r="1053" spans="2:5">
      <c r="B1053" s="6">
        <v>2</v>
      </c>
      <c r="C1053" t="s">
        <v>5195</v>
      </c>
      <c r="D1053" s="19" t="s">
        <v>4746</v>
      </c>
    </row>
    <row r="1054" spans="2:5">
      <c r="B1054" s="6">
        <v>3</v>
      </c>
      <c r="C1054" t="s">
        <v>5196</v>
      </c>
      <c r="E1054" t="s">
        <v>5197</v>
      </c>
    </row>
    <row r="1055" spans="2:5">
      <c r="B1055" s="6">
        <v>3</v>
      </c>
      <c r="C1055" t="s">
        <v>5198</v>
      </c>
      <c r="D1055" s="19" t="s">
        <v>5199</v>
      </c>
      <c r="E1055" t="s">
        <v>5200</v>
      </c>
    </row>
    <row r="1056" spans="2:5">
      <c r="B1056" s="6">
        <v>4</v>
      </c>
      <c r="C1056" t="s">
        <v>5201</v>
      </c>
      <c r="D1056" s="19" t="s">
        <v>5199</v>
      </c>
      <c r="E1056" t="s">
        <v>5200</v>
      </c>
    </row>
    <row r="1057" spans="2:5">
      <c r="B1057" s="6">
        <v>4</v>
      </c>
      <c r="C1057" t="s">
        <v>5202</v>
      </c>
      <c r="D1057" s="19" t="s">
        <v>5203</v>
      </c>
      <c r="E1057" t="s">
        <v>5204</v>
      </c>
    </row>
    <row r="1058" spans="2:5">
      <c r="B1058" s="6">
        <v>4</v>
      </c>
      <c r="C1058" t="s">
        <v>5205</v>
      </c>
      <c r="D1058" s="19" t="s">
        <v>5203</v>
      </c>
      <c r="E1058" t="s">
        <v>5204</v>
      </c>
    </row>
    <row r="1059" spans="2:5">
      <c r="B1059" s="6">
        <v>3</v>
      </c>
      <c r="C1059" t="s">
        <v>5206</v>
      </c>
      <c r="D1059" s="19" t="s">
        <v>5203</v>
      </c>
      <c r="E1059" t="s">
        <v>5204</v>
      </c>
    </row>
    <row r="1060" spans="2:5">
      <c r="B1060" s="6">
        <v>4</v>
      </c>
      <c r="C1060" t="s">
        <v>5207</v>
      </c>
      <c r="D1060" s="19" t="s">
        <v>5208</v>
      </c>
      <c r="E1060" t="s">
        <v>5209</v>
      </c>
    </row>
    <row r="1061" spans="2:5">
      <c r="B1061" s="6">
        <v>4</v>
      </c>
      <c r="C1061" t="s">
        <v>5210</v>
      </c>
      <c r="D1061" s="19" t="s">
        <v>5208</v>
      </c>
      <c r="E1061" t="s">
        <v>5209</v>
      </c>
    </row>
    <row r="1062" spans="2:5">
      <c r="B1062" s="6">
        <v>3</v>
      </c>
      <c r="C1062" t="s">
        <v>5211</v>
      </c>
      <c r="D1062" s="19" t="s">
        <v>5208</v>
      </c>
      <c r="E1062" t="s">
        <v>5209</v>
      </c>
    </row>
    <row r="1063" spans="2:5">
      <c r="B1063" s="6">
        <v>4</v>
      </c>
      <c r="C1063" t="s">
        <v>5212</v>
      </c>
      <c r="D1063" s="19" t="s">
        <v>5213</v>
      </c>
      <c r="E1063" t="s">
        <v>5214</v>
      </c>
    </row>
    <row r="1064" spans="2:5">
      <c r="B1064" s="6">
        <v>4</v>
      </c>
      <c r="C1064" t="s">
        <v>5215</v>
      </c>
      <c r="D1064" s="19" t="s">
        <v>5213</v>
      </c>
      <c r="E1064" t="s">
        <v>5214</v>
      </c>
    </row>
    <row r="1065" spans="2:5">
      <c r="B1065" s="6">
        <v>3</v>
      </c>
      <c r="C1065" t="s">
        <v>5216</v>
      </c>
      <c r="D1065" s="19" t="s">
        <v>5213</v>
      </c>
      <c r="E1065" t="s">
        <v>5214</v>
      </c>
    </row>
    <row r="1066" spans="2:5">
      <c r="B1066" s="6">
        <v>4</v>
      </c>
      <c r="C1066" t="s">
        <v>5217</v>
      </c>
      <c r="D1066" s="19" t="s">
        <v>5218</v>
      </c>
      <c r="E1066" t="s">
        <v>5219</v>
      </c>
    </row>
    <row r="1067" spans="2:5">
      <c r="B1067" s="6">
        <v>4</v>
      </c>
      <c r="C1067" t="s">
        <v>5220</v>
      </c>
      <c r="D1067" s="19" t="s">
        <v>5218</v>
      </c>
      <c r="E1067" t="s">
        <v>5219</v>
      </c>
    </row>
    <row r="1068" spans="2:5">
      <c r="B1068" s="6">
        <v>3</v>
      </c>
      <c r="C1068" t="s">
        <v>5221</v>
      </c>
      <c r="D1068" s="19" t="s">
        <v>5218</v>
      </c>
      <c r="E1068" t="s">
        <v>5219</v>
      </c>
    </row>
    <row r="1069" spans="2:5">
      <c r="B1069" s="6">
        <v>4</v>
      </c>
      <c r="C1069" t="s">
        <v>5222</v>
      </c>
      <c r="E1069" t="s">
        <v>5223</v>
      </c>
    </row>
    <row r="1070" spans="2:5">
      <c r="B1070" s="6">
        <v>3</v>
      </c>
      <c r="C1070" t="s">
        <v>5224</v>
      </c>
      <c r="D1070" s="19" t="s">
        <v>5225</v>
      </c>
      <c r="E1070" t="s">
        <v>5226</v>
      </c>
    </row>
    <row r="1071" spans="2:5">
      <c r="B1071" s="6">
        <v>4</v>
      </c>
      <c r="C1071" t="s">
        <v>5227</v>
      </c>
      <c r="D1071" s="19" t="s">
        <v>5225</v>
      </c>
      <c r="E1071" t="s">
        <v>5226</v>
      </c>
    </row>
    <row r="1072" spans="2:5">
      <c r="B1072" s="6">
        <v>3</v>
      </c>
      <c r="C1072" t="s">
        <v>5228</v>
      </c>
      <c r="D1072" s="19" t="s">
        <v>5229</v>
      </c>
      <c r="E1072" t="s">
        <v>5230</v>
      </c>
    </row>
    <row r="1073" spans="2:5">
      <c r="B1073" s="6">
        <v>4</v>
      </c>
      <c r="C1073" t="s">
        <v>5231</v>
      </c>
      <c r="D1073" s="19" t="s">
        <v>5229</v>
      </c>
      <c r="E1073" t="s">
        <v>5230</v>
      </c>
    </row>
    <row r="1074" spans="2:5">
      <c r="B1074" s="6">
        <v>3</v>
      </c>
      <c r="C1074" t="s">
        <v>5232</v>
      </c>
      <c r="D1074" s="19" t="s">
        <v>5233</v>
      </c>
      <c r="E1074" t="s">
        <v>5234</v>
      </c>
    </row>
    <row r="1075" spans="2:5">
      <c r="B1075" s="6">
        <v>4</v>
      </c>
      <c r="C1075" t="s">
        <v>5235</v>
      </c>
      <c r="D1075" s="19" t="s">
        <v>5233</v>
      </c>
      <c r="E1075" t="s">
        <v>5234</v>
      </c>
    </row>
    <row r="1076" spans="2:5">
      <c r="B1076" s="6">
        <v>3</v>
      </c>
      <c r="C1076" t="s">
        <v>5236</v>
      </c>
      <c r="D1076" s="19" t="s">
        <v>5237</v>
      </c>
      <c r="E1076" t="s">
        <v>5238</v>
      </c>
    </row>
    <row r="1077" spans="2:5">
      <c r="B1077" s="6">
        <v>3</v>
      </c>
      <c r="C1077" t="s">
        <v>5239</v>
      </c>
      <c r="D1077" s="19" t="s">
        <v>5240</v>
      </c>
      <c r="E1077" t="s">
        <v>5241</v>
      </c>
    </row>
    <row r="1078" spans="2:5">
      <c r="B1078" s="6">
        <v>4</v>
      </c>
      <c r="C1078" t="s">
        <v>5242</v>
      </c>
      <c r="D1078" s="19" t="s">
        <v>5240</v>
      </c>
      <c r="E1078" t="s">
        <v>5241</v>
      </c>
    </row>
    <row r="1079" spans="2:5">
      <c r="B1079" s="6">
        <v>3</v>
      </c>
      <c r="C1079" t="s">
        <v>5243</v>
      </c>
      <c r="D1079" s="19" t="s">
        <v>5244</v>
      </c>
      <c r="E1079" t="s">
        <v>5245</v>
      </c>
    </row>
    <row r="1080" spans="2:5">
      <c r="B1080" s="6">
        <v>4</v>
      </c>
      <c r="C1080" t="s">
        <v>5246</v>
      </c>
      <c r="D1080" s="19" t="s">
        <v>5244</v>
      </c>
      <c r="E1080" t="s">
        <v>5245</v>
      </c>
    </row>
    <row r="1081" spans="2:5">
      <c r="B1081" s="6">
        <v>3</v>
      </c>
      <c r="C1081" t="s">
        <v>5247</v>
      </c>
      <c r="D1081" s="19" t="s">
        <v>5248</v>
      </c>
      <c r="E1081" t="s">
        <v>5249</v>
      </c>
    </row>
    <row r="1082" spans="2:5">
      <c r="B1082" s="6">
        <v>4</v>
      </c>
      <c r="C1082" t="s">
        <v>5250</v>
      </c>
      <c r="D1082" s="19" t="s">
        <v>5248</v>
      </c>
      <c r="E1082" t="s">
        <v>5249</v>
      </c>
    </row>
    <row r="1083" spans="2:5">
      <c r="B1083" s="6">
        <v>3</v>
      </c>
      <c r="C1083" t="s">
        <v>5251</v>
      </c>
      <c r="D1083" s="19" t="s">
        <v>5252</v>
      </c>
      <c r="E1083" t="s">
        <v>5253</v>
      </c>
    </row>
    <row r="1084" spans="2:5">
      <c r="B1084" s="6">
        <v>4</v>
      </c>
      <c r="C1084" t="s">
        <v>5254</v>
      </c>
      <c r="D1084" s="19" t="s">
        <v>5252</v>
      </c>
      <c r="E1084" t="s">
        <v>5253</v>
      </c>
    </row>
    <row r="1085" spans="2:5">
      <c r="B1085" s="6">
        <v>3</v>
      </c>
      <c r="C1085" t="s">
        <v>5255</v>
      </c>
      <c r="D1085" s="19" t="s">
        <v>5256</v>
      </c>
      <c r="E1085" t="s">
        <v>5257</v>
      </c>
    </row>
    <row r="1086" spans="2:5">
      <c r="B1086" s="6">
        <v>4</v>
      </c>
      <c r="C1086" t="s">
        <v>5258</v>
      </c>
      <c r="D1086" s="19" t="s">
        <v>5256</v>
      </c>
      <c r="E1086" t="s">
        <v>5257</v>
      </c>
    </row>
    <row r="1087" spans="2:5">
      <c r="B1087" s="6">
        <v>4</v>
      </c>
      <c r="C1087" t="s">
        <v>5259</v>
      </c>
      <c r="D1087" s="19" t="s">
        <v>5260</v>
      </c>
      <c r="E1087" t="s">
        <v>5261</v>
      </c>
    </row>
    <row r="1088" spans="2:5">
      <c r="B1088" s="6">
        <v>3</v>
      </c>
      <c r="C1088" t="s">
        <v>5262</v>
      </c>
      <c r="D1088" s="19" t="s">
        <v>5263</v>
      </c>
    </row>
    <row r="1089" spans="2:5">
      <c r="B1089" s="6">
        <v>3</v>
      </c>
      <c r="C1089" t="s">
        <v>5264</v>
      </c>
      <c r="E1089" t="s">
        <v>5265</v>
      </c>
    </row>
    <row r="1090" spans="2:5">
      <c r="B1090" s="6">
        <v>2</v>
      </c>
      <c r="C1090" t="s">
        <v>5266</v>
      </c>
      <c r="D1090" s="19" t="s">
        <v>5267</v>
      </c>
    </row>
    <row r="1091" spans="2:5">
      <c r="B1091" s="6">
        <v>3</v>
      </c>
      <c r="C1091" t="s">
        <v>5268</v>
      </c>
      <c r="D1091" s="19" t="s">
        <v>5269</v>
      </c>
      <c r="E1091" t="s">
        <v>5270</v>
      </c>
    </row>
    <row r="1092" spans="2:5">
      <c r="B1092" s="6">
        <v>3</v>
      </c>
      <c r="C1092" t="s">
        <v>5271</v>
      </c>
      <c r="D1092" s="19" t="s">
        <v>5269</v>
      </c>
      <c r="E1092" t="s">
        <v>5270</v>
      </c>
    </row>
    <row r="1093" spans="2:5">
      <c r="B1093" s="6">
        <v>4</v>
      </c>
      <c r="C1093" t="s">
        <v>5272</v>
      </c>
      <c r="D1093" s="19" t="s">
        <v>5273</v>
      </c>
      <c r="E1093" t="s">
        <v>5274</v>
      </c>
    </row>
    <row r="1094" spans="2:5">
      <c r="B1094" s="6">
        <v>3</v>
      </c>
      <c r="C1094" t="s">
        <v>5275</v>
      </c>
      <c r="D1094" s="19" t="s">
        <v>5276</v>
      </c>
      <c r="E1094" t="s">
        <v>5277</v>
      </c>
    </row>
    <row r="1095" spans="2:5">
      <c r="B1095" s="6">
        <v>3</v>
      </c>
      <c r="C1095" t="s">
        <v>5278</v>
      </c>
      <c r="D1095" s="19" t="s">
        <v>5276</v>
      </c>
      <c r="E1095" t="s">
        <v>5277</v>
      </c>
    </row>
    <row r="1096" spans="2:5">
      <c r="B1096" s="6">
        <v>3</v>
      </c>
      <c r="C1096" t="s">
        <v>5279</v>
      </c>
      <c r="D1096" s="19" t="s">
        <v>5280</v>
      </c>
      <c r="E1096" t="s">
        <v>5281</v>
      </c>
    </row>
    <row r="1097" spans="2:5">
      <c r="B1097" s="6">
        <v>3</v>
      </c>
      <c r="C1097" t="s">
        <v>5282</v>
      </c>
      <c r="D1097" s="19" t="s">
        <v>5280</v>
      </c>
      <c r="E1097" t="s">
        <v>5281</v>
      </c>
    </row>
    <row r="1098" spans="2:5">
      <c r="B1098" s="6">
        <v>3</v>
      </c>
      <c r="C1098" t="s">
        <v>5283</v>
      </c>
      <c r="D1098" s="19" t="s">
        <v>5284</v>
      </c>
      <c r="E1098" t="s">
        <v>5285</v>
      </c>
    </row>
    <row r="1099" spans="2:5">
      <c r="B1099" s="6">
        <v>3</v>
      </c>
      <c r="C1099" t="s">
        <v>5286</v>
      </c>
      <c r="D1099" s="19" t="s">
        <v>5284</v>
      </c>
      <c r="E1099" t="s">
        <v>5285</v>
      </c>
    </row>
    <row r="1100" spans="2:5">
      <c r="B1100" s="6">
        <v>4</v>
      </c>
      <c r="C1100" t="s">
        <v>5287</v>
      </c>
      <c r="D1100" s="19" t="s">
        <v>5288</v>
      </c>
      <c r="E1100" t="s">
        <v>5289</v>
      </c>
    </row>
    <row r="1101" spans="2:5">
      <c r="B1101" s="6">
        <v>2</v>
      </c>
      <c r="C1101" t="s">
        <v>5290</v>
      </c>
      <c r="D1101" s="19" t="s">
        <v>4706</v>
      </c>
      <c r="E1101" t="s">
        <v>4707</v>
      </c>
    </row>
    <row r="1102" spans="2:5">
      <c r="B1102" s="6">
        <v>3</v>
      </c>
      <c r="C1102" t="s">
        <v>5291</v>
      </c>
      <c r="D1102" s="19" t="s">
        <v>5292</v>
      </c>
      <c r="E1102" t="s">
        <v>5293</v>
      </c>
    </row>
    <row r="1103" spans="2:5">
      <c r="B1103" s="6">
        <v>3</v>
      </c>
      <c r="C1103" t="s">
        <v>5294</v>
      </c>
      <c r="D1103" s="19" t="s">
        <v>5295</v>
      </c>
      <c r="E1103" t="s">
        <v>5296</v>
      </c>
    </row>
    <row r="1104" spans="2:5">
      <c r="B1104" s="6">
        <v>3</v>
      </c>
      <c r="C1104" t="s">
        <v>5297</v>
      </c>
      <c r="D1104" s="19" t="s">
        <v>5295</v>
      </c>
      <c r="E1104" t="s">
        <v>5296</v>
      </c>
    </row>
    <row r="1105" spans="2:5">
      <c r="B1105" s="6">
        <v>2</v>
      </c>
      <c r="C1105" t="s">
        <v>5298</v>
      </c>
      <c r="D1105" s="19" t="s">
        <v>5299</v>
      </c>
      <c r="E1105" t="s">
        <v>5300</v>
      </c>
    </row>
    <row r="1106" spans="2:5">
      <c r="B1106" s="6">
        <v>3</v>
      </c>
      <c r="C1106" t="s">
        <v>5301</v>
      </c>
      <c r="D1106" s="19" t="s">
        <v>5302</v>
      </c>
      <c r="E1106" t="s">
        <v>5303</v>
      </c>
    </row>
    <row r="1107" spans="2:5">
      <c r="B1107" s="6">
        <v>3</v>
      </c>
      <c r="C1107" t="s">
        <v>5304</v>
      </c>
      <c r="D1107" s="19" t="s">
        <v>5302</v>
      </c>
      <c r="E1107" t="s">
        <v>5303</v>
      </c>
    </row>
    <row r="1108" spans="2:5">
      <c r="B1108" s="6">
        <v>3</v>
      </c>
      <c r="C1108" t="s">
        <v>5305</v>
      </c>
      <c r="D1108" s="19" t="s">
        <v>5306</v>
      </c>
      <c r="E1108" t="s">
        <v>5307</v>
      </c>
    </row>
    <row r="1109" spans="2:5">
      <c r="B1109" s="6">
        <v>3</v>
      </c>
      <c r="C1109" t="s">
        <v>5308</v>
      </c>
      <c r="D1109" s="19" t="s">
        <v>5306</v>
      </c>
      <c r="E1109" t="s">
        <v>5307</v>
      </c>
    </row>
    <row r="1110" spans="2:5">
      <c r="B1110" s="6">
        <v>3</v>
      </c>
      <c r="C1110" t="s">
        <v>5309</v>
      </c>
      <c r="D1110" s="19" t="s">
        <v>5310</v>
      </c>
      <c r="E1110" t="s">
        <v>5311</v>
      </c>
    </row>
    <row r="1111" spans="2:5">
      <c r="B1111" s="6">
        <v>3</v>
      </c>
      <c r="C1111" t="s">
        <v>5312</v>
      </c>
      <c r="D1111" s="19" t="s">
        <v>5310</v>
      </c>
      <c r="E1111" t="s">
        <v>5311</v>
      </c>
    </row>
    <row r="1112" spans="2:5">
      <c r="B1112" s="6">
        <v>2</v>
      </c>
      <c r="C1112" t="s">
        <v>5313</v>
      </c>
      <c r="D1112" s="19" t="s">
        <v>5314</v>
      </c>
      <c r="E1112" t="s">
        <v>5315</v>
      </c>
    </row>
    <row r="1113" spans="2:5">
      <c r="B1113" s="6">
        <v>3</v>
      </c>
      <c r="C1113" t="s">
        <v>5316</v>
      </c>
      <c r="D1113" s="19" t="s">
        <v>5317</v>
      </c>
      <c r="E1113" t="s">
        <v>5318</v>
      </c>
    </row>
    <row r="1114" spans="2:5">
      <c r="B1114" s="6">
        <v>3</v>
      </c>
      <c r="C1114" t="s">
        <v>5319</v>
      </c>
      <c r="D1114" s="19" t="s">
        <v>5317</v>
      </c>
      <c r="E1114" t="s">
        <v>5318</v>
      </c>
    </row>
    <row r="1115" spans="2:5">
      <c r="B1115" s="6">
        <v>3</v>
      </c>
      <c r="C1115" t="s">
        <v>5320</v>
      </c>
      <c r="D1115" s="19" t="s">
        <v>5321</v>
      </c>
      <c r="E1115" t="s">
        <v>5322</v>
      </c>
    </row>
    <row r="1116" spans="2:5">
      <c r="B1116" s="6">
        <v>3</v>
      </c>
      <c r="C1116" t="s">
        <v>5323</v>
      </c>
      <c r="D1116" s="19" t="s">
        <v>5321</v>
      </c>
      <c r="E1116" t="s">
        <v>5322</v>
      </c>
    </row>
    <row r="1117" spans="2:5">
      <c r="B1117" s="6">
        <v>3</v>
      </c>
      <c r="C1117" t="s">
        <v>5324</v>
      </c>
      <c r="D1117" s="19" t="s">
        <v>5325</v>
      </c>
      <c r="E1117" t="s">
        <v>5326</v>
      </c>
    </row>
    <row r="1118" spans="2:5">
      <c r="B1118" s="6">
        <v>3</v>
      </c>
      <c r="C1118" t="s">
        <v>5327</v>
      </c>
      <c r="D1118" s="19" t="s">
        <v>5325</v>
      </c>
      <c r="E1118" t="s">
        <v>5326</v>
      </c>
    </row>
    <row r="1119" spans="2:5">
      <c r="B1119" s="6">
        <v>3</v>
      </c>
      <c r="C1119" t="s">
        <v>5328</v>
      </c>
      <c r="D1119" s="19" t="s">
        <v>5329</v>
      </c>
      <c r="E1119" t="s">
        <v>5330</v>
      </c>
    </row>
    <row r="1120" spans="2:5">
      <c r="B1120" s="6">
        <v>3</v>
      </c>
      <c r="C1120" t="s">
        <v>5331</v>
      </c>
      <c r="D1120" s="19" t="s">
        <v>5329</v>
      </c>
      <c r="E1120" t="s">
        <v>5330</v>
      </c>
    </row>
    <row r="1121" spans="2:5">
      <c r="B1121" s="6">
        <v>3</v>
      </c>
      <c r="C1121" t="s">
        <v>5332</v>
      </c>
      <c r="D1121" s="19" t="s">
        <v>5333</v>
      </c>
      <c r="E1121" t="s">
        <v>5334</v>
      </c>
    </row>
    <row r="1122" spans="2:5">
      <c r="B1122" s="6">
        <v>3</v>
      </c>
      <c r="C1122" t="s">
        <v>5335</v>
      </c>
      <c r="D1122" s="19" t="s">
        <v>5333</v>
      </c>
      <c r="E1122" t="s">
        <v>5334</v>
      </c>
    </row>
    <row r="1123" spans="2:5">
      <c r="B1123" s="6">
        <v>2</v>
      </c>
      <c r="C1123" t="s">
        <v>5336</v>
      </c>
      <c r="D1123" s="19" t="s">
        <v>5337</v>
      </c>
      <c r="E1123" t="s">
        <v>5338</v>
      </c>
    </row>
    <row r="1124" spans="2:5">
      <c r="B1124" s="6">
        <v>2</v>
      </c>
      <c r="C1124" t="s">
        <v>5339</v>
      </c>
      <c r="D1124" s="19" t="s">
        <v>5340</v>
      </c>
      <c r="E1124" t="s">
        <v>5341</v>
      </c>
    </row>
    <row r="1125" spans="2:5">
      <c r="B1125" s="6">
        <v>2</v>
      </c>
      <c r="C1125" t="s">
        <v>5342</v>
      </c>
      <c r="D1125" s="19" t="s">
        <v>5343</v>
      </c>
      <c r="E1125" t="s">
        <v>5344</v>
      </c>
    </row>
    <row r="1126" spans="2:5">
      <c r="B1126" s="6">
        <v>2</v>
      </c>
      <c r="C1126" t="s">
        <v>5345</v>
      </c>
      <c r="D1126" s="19" t="s">
        <v>5346</v>
      </c>
      <c r="E1126" t="s">
        <v>5347</v>
      </c>
    </row>
    <row r="1127" spans="2:5">
      <c r="B1127" s="6">
        <v>2</v>
      </c>
      <c r="C1127" t="s">
        <v>5348</v>
      </c>
      <c r="D1127" s="19" t="s">
        <v>5349</v>
      </c>
      <c r="E1127" t="s">
        <v>5350</v>
      </c>
    </row>
    <row r="1128" spans="2:5">
      <c r="B1128" s="6">
        <v>3</v>
      </c>
      <c r="C1128" t="s">
        <v>5351</v>
      </c>
      <c r="D1128" s="19" t="s">
        <v>5352</v>
      </c>
      <c r="E1128" t="s">
        <v>5353</v>
      </c>
    </row>
    <row r="1129" spans="2:5">
      <c r="B1129" s="6">
        <v>3</v>
      </c>
      <c r="C1129" t="s">
        <v>5354</v>
      </c>
      <c r="D1129" s="19" t="s">
        <v>5352</v>
      </c>
      <c r="E1129" t="s">
        <v>5353</v>
      </c>
    </row>
    <row r="1130" spans="2:5">
      <c r="B1130" s="6">
        <v>3</v>
      </c>
      <c r="C1130" t="s">
        <v>5355</v>
      </c>
      <c r="D1130" s="19" t="s">
        <v>5356</v>
      </c>
      <c r="E1130" t="s">
        <v>5357</v>
      </c>
    </row>
    <row r="1131" spans="2:5">
      <c r="B1131" s="6">
        <v>4</v>
      </c>
      <c r="C1131" t="s">
        <v>5358</v>
      </c>
      <c r="D1131" s="19" t="s">
        <v>5356</v>
      </c>
      <c r="E1131" t="s">
        <v>5357</v>
      </c>
    </row>
    <row r="1132" spans="2:5">
      <c r="B1132" s="6">
        <v>3</v>
      </c>
      <c r="C1132" t="s">
        <v>5359</v>
      </c>
      <c r="D1132" s="19" t="s">
        <v>5360</v>
      </c>
      <c r="E1132" t="s">
        <v>5361</v>
      </c>
    </row>
    <row r="1133" spans="2:5">
      <c r="B1133" s="6">
        <v>3</v>
      </c>
      <c r="C1133" t="s">
        <v>5362</v>
      </c>
      <c r="D1133" s="19" t="s">
        <v>5363</v>
      </c>
      <c r="E1133" t="s">
        <v>5364</v>
      </c>
    </row>
    <row r="1134" spans="2:5">
      <c r="B1134" s="6">
        <v>3</v>
      </c>
      <c r="C1134" t="s">
        <v>5365</v>
      </c>
      <c r="D1134" s="19" t="s">
        <v>5366</v>
      </c>
      <c r="E1134" t="s">
        <v>5364</v>
      </c>
    </row>
    <row r="1135" spans="2:5">
      <c r="B1135" s="6">
        <v>5</v>
      </c>
      <c r="C1135" t="s">
        <v>5367</v>
      </c>
      <c r="D1135" s="19" t="s">
        <v>5368</v>
      </c>
      <c r="E1135" t="s">
        <v>5369</v>
      </c>
    </row>
    <row r="1136" spans="2:5">
      <c r="B1136" s="6">
        <v>3</v>
      </c>
      <c r="C1136" t="s">
        <v>5370</v>
      </c>
      <c r="D1136" s="19" t="s">
        <v>5371</v>
      </c>
      <c r="E1136" t="s">
        <v>5369</v>
      </c>
    </row>
    <row r="1137" spans="2:5">
      <c r="B1137" s="6">
        <v>4</v>
      </c>
      <c r="C1137" t="s">
        <v>5372</v>
      </c>
      <c r="D1137" s="19" t="s">
        <v>5368</v>
      </c>
      <c r="E1137" t="s">
        <v>5369</v>
      </c>
    </row>
    <row r="1138" spans="2:5">
      <c r="B1138" s="6">
        <v>3</v>
      </c>
      <c r="C1138" t="s">
        <v>5373</v>
      </c>
      <c r="D1138" s="19" t="s">
        <v>5374</v>
      </c>
      <c r="E1138" t="s">
        <v>5375</v>
      </c>
    </row>
    <row r="1139" spans="2:5">
      <c r="B1139" s="6">
        <v>3</v>
      </c>
      <c r="C1139" t="s">
        <v>5376</v>
      </c>
      <c r="D1139" s="19" t="s">
        <v>5377</v>
      </c>
      <c r="E1139" t="s">
        <v>5375</v>
      </c>
    </row>
    <row r="1140" spans="2:5">
      <c r="B1140" s="6">
        <v>3</v>
      </c>
      <c r="C1140" t="s">
        <v>5378</v>
      </c>
      <c r="D1140" s="19" t="s">
        <v>5379</v>
      </c>
      <c r="E1140" t="s">
        <v>5380</v>
      </c>
    </row>
    <row r="1141" spans="2:5">
      <c r="B1141" s="6">
        <v>3</v>
      </c>
      <c r="C1141" t="s">
        <v>5381</v>
      </c>
      <c r="D1141" s="19" t="s">
        <v>5382</v>
      </c>
      <c r="E1141" t="s">
        <v>5380</v>
      </c>
    </row>
    <row r="1142" spans="2:5">
      <c r="B1142" s="6">
        <v>5</v>
      </c>
      <c r="C1142" t="s">
        <v>5383</v>
      </c>
      <c r="D1142" s="19" t="s">
        <v>5384</v>
      </c>
      <c r="E1142" t="s">
        <v>5385</v>
      </c>
    </row>
    <row r="1143" spans="2:5">
      <c r="B1143" s="6">
        <v>4</v>
      </c>
      <c r="C1143" t="s">
        <v>5386</v>
      </c>
      <c r="D1143" s="19" t="s">
        <v>5384</v>
      </c>
      <c r="E1143" t="s">
        <v>5385</v>
      </c>
    </row>
    <row r="1144" spans="2:5">
      <c r="B1144" s="6">
        <v>5</v>
      </c>
      <c r="C1144" t="s">
        <v>5387</v>
      </c>
      <c r="D1144" s="19" t="s">
        <v>5388</v>
      </c>
      <c r="E1144" t="s">
        <v>5389</v>
      </c>
    </row>
    <row r="1145" spans="2:5">
      <c r="B1145" s="6">
        <v>4</v>
      </c>
      <c r="C1145" t="s">
        <v>5390</v>
      </c>
      <c r="D1145" s="19" t="s">
        <v>5388</v>
      </c>
      <c r="E1145" t="s">
        <v>5389</v>
      </c>
    </row>
    <row r="1146" spans="2:5">
      <c r="B1146" s="6">
        <v>5</v>
      </c>
      <c r="C1146" t="s">
        <v>5391</v>
      </c>
      <c r="D1146" s="19" t="s">
        <v>5392</v>
      </c>
      <c r="E1146" t="s">
        <v>5393</v>
      </c>
    </row>
    <row r="1147" spans="2:5">
      <c r="B1147" s="6">
        <v>4</v>
      </c>
      <c r="C1147" t="s">
        <v>5394</v>
      </c>
      <c r="D1147" s="19" t="s">
        <v>5392</v>
      </c>
      <c r="E1147" t="s">
        <v>5393</v>
      </c>
    </row>
    <row r="1148" spans="2:5">
      <c r="B1148" s="6">
        <v>3</v>
      </c>
      <c r="C1148" t="s">
        <v>5395</v>
      </c>
      <c r="D1148" s="19" t="s">
        <v>5396</v>
      </c>
      <c r="E1148" t="s">
        <v>5397</v>
      </c>
    </row>
    <row r="1149" spans="2:5">
      <c r="B1149" s="6">
        <v>4</v>
      </c>
      <c r="C1149" t="s">
        <v>5398</v>
      </c>
      <c r="D1149" s="19" t="s">
        <v>5399</v>
      </c>
      <c r="E1149" t="s">
        <v>5400</v>
      </c>
    </row>
    <row r="1150" spans="2:5">
      <c r="B1150" s="6">
        <v>3</v>
      </c>
      <c r="C1150" t="s">
        <v>5401</v>
      </c>
      <c r="D1150" s="19" t="s">
        <v>5402</v>
      </c>
      <c r="E1150" t="s">
        <v>5403</v>
      </c>
    </row>
    <row r="1151" spans="2:5">
      <c r="B1151" s="6">
        <v>4</v>
      </c>
      <c r="C1151" t="s">
        <v>5404</v>
      </c>
      <c r="D1151" s="19" t="s">
        <v>5402</v>
      </c>
      <c r="E1151" t="s">
        <v>5403</v>
      </c>
    </row>
    <row r="1152" spans="2:5">
      <c r="B1152" s="6">
        <v>3</v>
      </c>
      <c r="C1152" t="s">
        <v>5405</v>
      </c>
      <c r="D1152" s="19" t="s">
        <v>5406</v>
      </c>
      <c r="E1152" t="s">
        <v>5407</v>
      </c>
    </row>
    <row r="1153" spans="2:5">
      <c r="B1153" s="6">
        <v>4</v>
      </c>
      <c r="C1153" t="s">
        <v>5408</v>
      </c>
      <c r="D1153" s="19" t="s">
        <v>5406</v>
      </c>
      <c r="E1153" t="s">
        <v>5407</v>
      </c>
    </row>
    <row r="1154" spans="2:5">
      <c r="B1154" s="6">
        <v>4</v>
      </c>
      <c r="C1154" t="s">
        <v>5409</v>
      </c>
      <c r="D1154" s="19" t="s">
        <v>5410</v>
      </c>
      <c r="E1154" t="s">
        <v>5411</v>
      </c>
    </row>
    <row r="1155" spans="2:5">
      <c r="B1155" s="6">
        <v>4</v>
      </c>
      <c r="C1155" t="s">
        <v>5412</v>
      </c>
      <c r="D1155" s="19" t="s">
        <v>5413</v>
      </c>
      <c r="E1155" t="s">
        <v>5414</v>
      </c>
    </row>
    <row r="1156" spans="2:5">
      <c r="B1156" s="6">
        <v>4</v>
      </c>
      <c r="C1156" t="s">
        <v>5415</v>
      </c>
      <c r="D1156" s="19" t="s">
        <v>5416</v>
      </c>
      <c r="E1156" t="s">
        <v>5417</v>
      </c>
    </row>
    <row r="1157" spans="2:5">
      <c r="B1157" s="6">
        <v>4</v>
      </c>
      <c r="C1157" t="s">
        <v>5418</v>
      </c>
    </row>
    <row r="1158" spans="2:5">
      <c r="B1158" s="6">
        <v>2</v>
      </c>
      <c r="C1158" t="s">
        <v>5419</v>
      </c>
      <c r="D1158" s="19" t="s">
        <v>5420</v>
      </c>
      <c r="E1158" t="s">
        <v>5421</v>
      </c>
    </row>
    <row r="1159" spans="2:5">
      <c r="B1159" s="6">
        <v>2</v>
      </c>
      <c r="C1159" t="s">
        <v>5422</v>
      </c>
      <c r="D1159" s="19" t="s">
        <v>5423</v>
      </c>
      <c r="E1159" t="s">
        <v>5424</v>
      </c>
    </row>
    <row r="1160" spans="2:5">
      <c r="B1160" s="6">
        <v>3</v>
      </c>
      <c r="C1160" t="s">
        <v>5425</v>
      </c>
      <c r="D1160" s="19" t="s">
        <v>5426</v>
      </c>
    </row>
    <row r="1161" spans="2:5">
      <c r="B1161" s="6">
        <v>5</v>
      </c>
      <c r="C1161" t="s">
        <v>5427</v>
      </c>
      <c r="D1161" s="19" t="s">
        <v>5428</v>
      </c>
      <c r="E1161" t="s">
        <v>5429</v>
      </c>
    </row>
    <row r="1162" spans="2:5">
      <c r="B1162" s="6">
        <v>4</v>
      </c>
      <c r="C1162" t="s">
        <v>5430</v>
      </c>
      <c r="D1162" s="19" t="s">
        <v>5428</v>
      </c>
      <c r="E1162" t="s">
        <v>5429</v>
      </c>
    </row>
    <row r="1163" spans="2:5">
      <c r="B1163" s="6">
        <v>4</v>
      </c>
      <c r="C1163" t="s">
        <v>5431</v>
      </c>
      <c r="D1163" s="19" t="s">
        <v>5428</v>
      </c>
      <c r="E1163" t="s">
        <v>5429</v>
      </c>
    </row>
    <row r="1164" spans="2:5">
      <c r="B1164" s="6">
        <v>5</v>
      </c>
      <c r="C1164" t="s">
        <v>5432</v>
      </c>
      <c r="D1164" s="19" t="s">
        <v>5433</v>
      </c>
      <c r="E1164" t="s">
        <v>5434</v>
      </c>
    </row>
    <row r="1165" spans="2:5">
      <c r="B1165" s="6">
        <v>5</v>
      </c>
      <c r="C1165" t="s">
        <v>5435</v>
      </c>
      <c r="D1165" s="19" t="s">
        <v>5433</v>
      </c>
      <c r="E1165" t="s">
        <v>5434</v>
      </c>
    </row>
    <row r="1166" spans="2:5">
      <c r="B1166" s="6">
        <v>4</v>
      </c>
      <c r="C1166" t="s">
        <v>5436</v>
      </c>
      <c r="D1166" s="19" t="s">
        <v>5433</v>
      </c>
      <c r="E1166" t="s">
        <v>5434</v>
      </c>
    </row>
    <row r="1167" spans="2:5">
      <c r="B1167" s="6">
        <v>4</v>
      </c>
      <c r="C1167" t="s">
        <v>5437</v>
      </c>
      <c r="D1167" s="19" t="s">
        <v>5433</v>
      </c>
      <c r="E1167" t="s">
        <v>5434</v>
      </c>
    </row>
    <row r="1168" spans="2:5">
      <c r="B1168" s="6">
        <v>4</v>
      </c>
      <c r="C1168" t="s">
        <v>5438</v>
      </c>
      <c r="D1168" s="19" t="s">
        <v>5433</v>
      </c>
      <c r="E1168" t="s">
        <v>5434</v>
      </c>
    </row>
    <row r="1169" spans="2:5">
      <c r="B1169" s="6">
        <v>4</v>
      </c>
      <c r="C1169" t="s">
        <v>5439</v>
      </c>
      <c r="D1169" s="19" t="s">
        <v>5433</v>
      </c>
      <c r="E1169" t="s">
        <v>5434</v>
      </c>
    </row>
    <row r="1170" spans="2:5">
      <c r="B1170" s="6">
        <v>4</v>
      </c>
      <c r="C1170" t="s">
        <v>5440</v>
      </c>
      <c r="D1170" s="19" t="s">
        <v>5441</v>
      </c>
      <c r="E1170" t="s">
        <v>5442</v>
      </c>
    </row>
    <row r="1171" spans="2:5">
      <c r="B1171" s="6">
        <v>3</v>
      </c>
      <c r="C1171" t="s">
        <v>5443</v>
      </c>
      <c r="D1171" s="19" t="s">
        <v>5444</v>
      </c>
      <c r="E1171" t="s">
        <v>5445</v>
      </c>
    </row>
    <row r="1172" spans="2:5">
      <c r="B1172" s="6">
        <v>3</v>
      </c>
      <c r="C1172" t="s">
        <v>5446</v>
      </c>
      <c r="D1172" s="19" t="s">
        <v>5444</v>
      </c>
      <c r="E1172" t="s">
        <v>5445</v>
      </c>
    </row>
    <row r="1173" spans="2:5">
      <c r="B1173" s="6">
        <v>3</v>
      </c>
      <c r="C1173" t="s">
        <v>5447</v>
      </c>
      <c r="D1173" s="19" t="s">
        <v>5448</v>
      </c>
      <c r="E1173" t="s">
        <v>5449</v>
      </c>
    </row>
    <row r="1174" spans="2:5">
      <c r="B1174" s="6">
        <v>4</v>
      </c>
      <c r="C1174" t="s">
        <v>5450</v>
      </c>
      <c r="D1174" s="19" t="s">
        <v>5448</v>
      </c>
      <c r="E1174" t="s">
        <v>5449</v>
      </c>
    </row>
    <row r="1175" spans="2:5">
      <c r="B1175" s="6">
        <v>2</v>
      </c>
      <c r="C1175" t="s">
        <v>5451</v>
      </c>
      <c r="D1175" s="19" t="s">
        <v>4125</v>
      </c>
    </row>
    <row r="1176" spans="2:5">
      <c r="B1176" s="6">
        <v>4</v>
      </c>
      <c r="C1176" t="s">
        <v>5452</v>
      </c>
      <c r="D1176" s="19" t="s">
        <v>5453</v>
      </c>
      <c r="E1176" t="s">
        <v>5454</v>
      </c>
    </row>
    <row r="1177" spans="2:5">
      <c r="B1177" s="6">
        <v>3</v>
      </c>
      <c r="C1177" t="s">
        <v>5455</v>
      </c>
      <c r="D1177" s="19" t="s">
        <v>5456</v>
      </c>
      <c r="E1177" t="s">
        <v>5457</v>
      </c>
    </row>
    <row r="1178" spans="2:5">
      <c r="B1178" s="6">
        <v>4</v>
      </c>
      <c r="C1178" t="s">
        <v>5458</v>
      </c>
      <c r="D1178" s="19" t="s">
        <v>5456</v>
      </c>
      <c r="E1178" t="s">
        <v>5457</v>
      </c>
    </row>
    <row r="1179" spans="2:5">
      <c r="B1179" s="6">
        <v>3</v>
      </c>
      <c r="C1179" t="s">
        <v>5459</v>
      </c>
      <c r="D1179" s="19" t="s">
        <v>5460</v>
      </c>
      <c r="E1179" t="s">
        <v>5461</v>
      </c>
    </row>
    <row r="1180" spans="2:5">
      <c r="B1180" s="6">
        <v>3</v>
      </c>
      <c r="C1180" t="s">
        <v>5462</v>
      </c>
      <c r="D1180" s="19" t="s">
        <v>5460</v>
      </c>
      <c r="E1180" t="s">
        <v>5461</v>
      </c>
    </row>
    <row r="1181" spans="2:5">
      <c r="B1181" s="6">
        <v>4</v>
      </c>
      <c r="C1181" t="s">
        <v>5463</v>
      </c>
      <c r="D1181" s="19" t="s">
        <v>5464</v>
      </c>
      <c r="E1181" t="s">
        <v>5465</v>
      </c>
    </row>
    <row r="1182" spans="2:5">
      <c r="B1182" s="6">
        <v>4</v>
      </c>
      <c r="C1182" t="s">
        <v>5466</v>
      </c>
      <c r="D1182" s="19" t="s">
        <v>5464</v>
      </c>
      <c r="E1182" t="s">
        <v>5465</v>
      </c>
    </row>
    <row r="1183" spans="2:5">
      <c r="B1183" s="6">
        <v>3</v>
      </c>
      <c r="C1183" t="s">
        <v>5467</v>
      </c>
      <c r="D1183" s="19" t="s">
        <v>5464</v>
      </c>
      <c r="E1183" t="s">
        <v>5465</v>
      </c>
    </row>
    <row r="1184" spans="2:5">
      <c r="B1184" s="6">
        <v>2</v>
      </c>
      <c r="C1184" t="s">
        <v>5468</v>
      </c>
      <c r="D1184" s="19" t="s">
        <v>5469</v>
      </c>
      <c r="E1184" t="s">
        <v>5470</v>
      </c>
    </row>
    <row r="1185" spans="2:5">
      <c r="B1185" s="6">
        <v>3</v>
      </c>
      <c r="C1185" t="s">
        <v>5471</v>
      </c>
      <c r="D1185" s="19" t="s">
        <v>5472</v>
      </c>
      <c r="E1185" t="s">
        <v>5473</v>
      </c>
    </row>
    <row r="1186" spans="2:5">
      <c r="B1186" s="6">
        <v>3</v>
      </c>
      <c r="C1186" t="s">
        <v>5474</v>
      </c>
      <c r="D1186" s="19" t="s">
        <v>5472</v>
      </c>
      <c r="E1186" t="s">
        <v>5473</v>
      </c>
    </row>
    <row r="1187" spans="2:5">
      <c r="B1187" s="6">
        <v>3</v>
      </c>
      <c r="C1187" t="s">
        <v>5475</v>
      </c>
      <c r="D1187" s="19" t="s">
        <v>5476</v>
      </c>
      <c r="E1187" t="s">
        <v>5477</v>
      </c>
    </row>
    <row r="1188" spans="2:5">
      <c r="B1188" s="6">
        <v>3</v>
      </c>
      <c r="C1188" t="s">
        <v>5478</v>
      </c>
      <c r="D1188" s="19" t="s">
        <v>5476</v>
      </c>
      <c r="E1188" t="s">
        <v>5477</v>
      </c>
    </row>
    <row r="1189" spans="2:5">
      <c r="B1189" s="6">
        <v>2</v>
      </c>
      <c r="C1189" t="s">
        <v>5479</v>
      </c>
      <c r="D1189" s="19" t="s">
        <v>5480</v>
      </c>
      <c r="E1189" t="s">
        <v>5481</v>
      </c>
    </row>
    <row r="1190" spans="2:5">
      <c r="B1190" s="6">
        <v>3</v>
      </c>
      <c r="C1190" t="s">
        <v>5482</v>
      </c>
      <c r="D1190" s="19" t="s">
        <v>5483</v>
      </c>
      <c r="E1190" t="s">
        <v>5484</v>
      </c>
    </row>
    <row r="1191" spans="2:5">
      <c r="B1191" s="6">
        <v>3</v>
      </c>
      <c r="C1191" t="s">
        <v>5485</v>
      </c>
      <c r="D1191" s="19" t="s">
        <v>5483</v>
      </c>
      <c r="E1191" t="s">
        <v>5484</v>
      </c>
    </row>
    <row r="1192" spans="2:5">
      <c r="B1192" s="6">
        <v>2</v>
      </c>
      <c r="C1192" t="s">
        <v>5486</v>
      </c>
      <c r="D1192" s="19" t="s">
        <v>5487</v>
      </c>
      <c r="E1192" t="s">
        <v>5488</v>
      </c>
    </row>
    <row r="1193" spans="2:5">
      <c r="B1193" s="6">
        <v>3</v>
      </c>
      <c r="C1193" t="s">
        <v>5489</v>
      </c>
      <c r="D1193" s="19" t="s">
        <v>5490</v>
      </c>
      <c r="E1193" t="s">
        <v>5491</v>
      </c>
    </row>
    <row r="1194" spans="2:5">
      <c r="B1194" s="6">
        <v>3</v>
      </c>
      <c r="C1194" t="s">
        <v>5492</v>
      </c>
      <c r="D1194" s="19" t="s">
        <v>5490</v>
      </c>
      <c r="E1194" t="s">
        <v>5491</v>
      </c>
    </row>
    <row r="1195" spans="2:5">
      <c r="B1195" s="6">
        <v>3</v>
      </c>
      <c r="C1195" t="s">
        <v>5493</v>
      </c>
      <c r="D1195" s="19" t="s">
        <v>5494</v>
      </c>
      <c r="E1195" t="s">
        <v>5495</v>
      </c>
    </row>
    <row r="1196" spans="2:5">
      <c r="B1196" s="6">
        <v>3</v>
      </c>
      <c r="C1196" t="s">
        <v>5496</v>
      </c>
      <c r="D1196" s="19" t="s">
        <v>5494</v>
      </c>
      <c r="E1196" t="s">
        <v>5495</v>
      </c>
    </row>
    <row r="1197" spans="2:5">
      <c r="B1197" s="6">
        <v>2</v>
      </c>
      <c r="C1197" t="s">
        <v>5497</v>
      </c>
      <c r="D1197" s="19" t="s">
        <v>2719</v>
      </c>
      <c r="E1197" t="s">
        <v>2720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2419"/>
  <sheetViews>
    <sheetView workbookViewId="0">
      <pane xSplit="2" ySplit="1" topLeftCell="C2" activePane="bottomRight" state="frozen"/>
      <selection pane="topRight" activeCell="C1" sqref="C1"/>
      <selection pane="bottomLeft" activeCell="A2" sqref="A2"/>
      <selection pane="bottomRight" activeCell="G2" sqref="G2"/>
    </sheetView>
  </sheetViews>
  <sheetFormatPr baseColWidth="10" defaultRowHeight="12.75"/>
  <cols>
    <col min="1" max="1" width="6" bestFit="1" customWidth="1"/>
    <col min="2" max="2" width="34.375" style="43" customWidth="1"/>
    <col min="3" max="3" width="7.25" customWidth="1"/>
    <col min="4" max="4" width="43.625" customWidth="1"/>
    <col min="5" max="5" width="7.625" customWidth="1"/>
    <col min="6" max="6" width="8.625" customWidth="1"/>
    <col min="7" max="7" width="13.625" style="29" customWidth="1"/>
    <col min="10" max="10" width="60.25" customWidth="1"/>
    <col min="11" max="11" width="7.5" style="9" customWidth="1"/>
    <col min="12" max="12" width="8.625" style="9" customWidth="1"/>
    <col min="13" max="13" width="13.625" style="9" customWidth="1"/>
    <col min="14" max="14" width="16.25" style="9" bestFit="1" customWidth="1"/>
  </cols>
  <sheetData>
    <row r="1" spans="1:14" s="20" customFormat="1" ht="33" customHeight="1">
      <c r="A1" s="20" t="s">
        <v>2700</v>
      </c>
      <c r="B1" s="41" t="s">
        <v>2699</v>
      </c>
      <c r="D1" s="20" t="s">
        <v>1350</v>
      </c>
      <c r="E1" s="26" t="s">
        <v>6465</v>
      </c>
      <c r="F1" s="26" t="s">
        <v>6466</v>
      </c>
      <c r="G1" s="26" t="s">
        <v>1821</v>
      </c>
      <c r="H1" s="20" t="s">
        <v>2701</v>
      </c>
      <c r="I1" s="20" t="s">
        <v>2702</v>
      </c>
      <c r="J1" s="20" t="s">
        <v>1824</v>
      </c>
      <c r="K1" s="26" t="s">
        <v>6465</v>
      </c>
      <c r="L1" s="26" t="s">
        <v>6466</v>
      </c>
      <c r="M1" s="26" t="s">
        <v>6467</v>
      </c>
      <c r="N1" s="26" t="s">
        <v>1821</v>
      </c>
    </row>
    <row r="2" spans="1:14" ht="15" customHeight="1">
      <c r="A2" s="6">
        <v>0</v>
      </c>
      <c r="B2" s="42" t="s">
        <v>2703</v>
      </c>
      <c r="C2" s="19"/>
      <c r="D2" s="19" t="s">
        <v>2704</v>
      </c>
      <c r="E2" s="6">
        <f>LEN(D2)</f>
        <v>59</v>
      </c>
      <c r="F2" s="28" t="str">
        <f>IF(E2&lt;60,"",IF(E2&gt;0,E2-60))</f>
        <v/>
      </c>
      <c r="G2" s="30" t="str">
        <f>IF(COUNTIF(D$2:$D2,D2)&gt;1,"doublon","")</f>
        <v/>
      </c>
      <c r="H2" s="6">
        <v>25</v>
      </c>
      <c r="I2" s="6">
        <v>1804</v>
      </c>
      <c r="J2" s="19" t="s">
        <v>2289</v>
      </c>
      <c r="K2" s="6">
        <f>LEN(J2)</f>
        <v>178</v>
      </c>
      <c r="L2" s="28">
        <f>IF(K2&lt;160,"",IF(K2&gt;0,K2-160))</f>
        <v>18</v>
      </c>
      <c r="M2" s="6" t="str">
        <f>IF(COUNTIF($H$2:J2,J2)&gt;1,"doublon","")</f>
        <v/>
      </c>
      <c r="N2" s="6" t="str">
        <f>IF(COUNTIF(J$2:$J2,J2)&gt;1,"doublon","")</f>
        <v/>
      </c>
    </row>
    <row r="3" spans="1:14" ht="15" customHeight="1">
      <c r="A3" s="9">
        <v>1</v>
      </c>
      <c r="B3" s="43" t="s">
        <v>4</v>
      </c>
      <c r="D3" t="s">
        <v>2288</v>
      </c>
      <c r="E3" s="9">
        <f t="shared" ref="E3:E40" si="0">LEN(D3)</f>
        <v>59</v>
      </c>
      <c r="F3" s="27" t="str">
        <f t="shared" ref="F3:F40" si="1">IF(E3&lt;60,"",IF(E3&gt;0,E3-60))</f>
        <v/>
      </c>
      <c r="G3" s="31" t="str">
        <f>IF(COUNTIF(D$2:$D3,D3)&gt;1,"doublon","")</f>
        <v/>
      </c>
      <c r="H3" s="9">
        <v>161</v>
      </c>
      <c r="I3" s="9">
        <v>1837</v>
      </c>
      <c r="J3" t="s">
        <v>2289</v>
      </c>
      <c r="K3" s="9">
        <f t="shared" ref="K3:K40" si="2">LEN(J3)</f>
        <v>178</v>
      </c>
      <c r="L3" s="27">
        <f t="shared" ref="L3:L40" si="3">IF(K3&lt;160,"",IF(K3&gt;0,K3-160))</f>
        <v>18</v>
      </c>
      <c r="M3" s="35" t="str">
        <f>IF(COUNTIF($H$2:J3,J3)&gt;1,"doublon","")</f>
        <v>doublon</v>
      </c>
      <c r="N3" s="25" t="str">
        <f>IF(COUNTIF(J$2:$J3,J3)&gt;1,"doublon","")</f>
        <v>doublon</v>
      </c>
    </row>
    <row r="4" spans="1:14" ht="15" customHeight="1">
      <c r="A4" s="9">
        <v>1</v>
      </c>
      <c r="B4" s="43" t="s">
        <v>529</v>
      </c>
      <c r="D4" t="s">
        <v>1353</v>
      </c>
      <c r="E4" s="9">
        <f t="shared" si="0"/>
        <v>61</v>
      </c>
      <c r="F4" s="27">
        <f t="shared" si="1"/>
        <v>1</v>
      </c>
      <c r="G4" s="31" t="str">
        <f>IF(COUNTIF(D$2:$D4,D4)&gt;1,"doublon","")</f>
        <v/>
      </c>
      <c r="H4" s="9">
        <v>158</v>
      </c>
      <c r="I4" s="9">
        <v>904</v>
      </c>
      <c r="J4" t="s">
        <v>5621</v>
      </c>
      <c r="K4" s="9">
        <f t="shared" si="2"/>
        <v>72</v>
      </c>
      <c r="L4" s="27" t="str">
        <f t="shared" si="3"/>
        <v/>
      </c>
      <c r="M4" s="32" t="str">
        <f>IF(COUNTIF($H$2:J4,J4)&gt;1,"doublon","")</f>
        <v/>
      </c>
      <c r="N4" s="25" t="str">
        <f>IF(COUNTIF($J$2:J4,J4)&gt;1,"doublon","")</f>
        <v/>
      </c>
    </row>
    <row r="5" spans="1:14" ht="15" customHeight="1">
      <c r="A5" s="9">
        <v>1</v>
      </c>
      <c r="B5" s="43" t="s">
        <v>534</v>
      </c>
      <c r="D5" t="s">
        <v>1358</v>
      </c>
      <c r="E5" s="9">
        <f t="shared" si="0"/>
        <v>60</v>
      </c>
      <c r="F5" s="27">
        <f t="shared" si="1"/>
        <v>0</v>
      </c>
      <c r="G5" s="31" t="str">
        <f>IF(COUNTIF(D$2:$D5,D5)&gt;1,"doublon","")</f>
        <v/>
      </c>
      <c r="H5" s="9">
        <v>166</v>
      </c>
      <c r="I5" s="9">
        <v>904</v>
      </c>
      <c r="J5" t="s">
        <v>5622</v>
      </c>
      <c r="K5" s="9">
        <f t="shared" si="2"/>
        <v>71</v>
      </c>
      <c r="L5" s="27" t="str">
        <f t="shared" si="3"/>
        <v/>
      </c>
      <c r="M5" s="9" t="str">
        <f>IF(COUNTIF($H$2:J5,J5)&gt;1,"doublon","")</f>
        <v/>
      </c>
      <c r="N5" s="25" t="str">
        <f>IF(COUNTIF($J$2:J5,J5)&gt;1,"doublon","")</f>
        <v/>
      </c>
    </row>
    <row r="6" spans="1:14" ht="15" customHeight="1">
      <c r="A6" s="9">
        <v>1</v>
      </c>
      <c r="B6" s="43" t="s">
        <v>530</v>
      </c>
      <c r="D6" t="s">
        <v>1354</v>
      </c>
      <c r="E6" s="9">
        <f t="shared" si="0"/>
        <v>62</v>
      </c>
      <c r="F6" s="27">
        <f t="shared" si="1"/>
        <v>2</v>
      </c>
      <c r="G6" s="31" t="str">
        <f>IF(COUNTIF(D$2:$D6,D6)&gt;1,"doublon","")</f>
        <v/>
      </c>
      <c r="H6" s="9">
        <v>157</v>
      </c>
      <c r="I6" s="9">
        <v>904</v>
      </c>
      <c r="J6" t="s">
        <v>5623</v>
      </c>
      <c r="K6" s="9">
        <f t="shared" si="2"/>
        <v>73</v>
      </c>
      <c r="L6" s="27" t="str">
        <f t="shared" si="3"/>
        <v/>
      </c>
      <c r="M6" s="9" t="str">
        <f>IF(COUNTIF($H$2:J6,J6)&gt;1,"doublon","")</f>
        <v/>
      </c>
      <c r="N6" s="25" t="str">
        <f>IF(COUNTIF($J$2:J6,J6)&gt;1,"doublon","")</f>
        <v/>
      </c>
    </row>
    <row r="7" spans="1:14" ht="15" customHeight="1">
      <c r="A7" s="9">
        <v>1</v>
      </c>
      <c r="B7" s="43" t="s">
        <v>526</v>
      </c>
      <c r="D7" t="s">
        <v>1351</v>
      </c>
      <c r="E7" s="9">
        <f t="shared" si="0"/>
        <v>58</v>
      </c>
      <c r="F7" s="27" t="str">
        <f t="shared" si="1"/>
        <v/>
      </c>
      <c r="G7" s="31" t="str">
        <f>IF(COUNTIF(D$2:$D7,D7)&gt;1,"doublon","")</f>
        <v/>
      </c>
      <c r="H7" s="9">
        <v>169</v>
      </c>
      <c r="I7" s="9">
        <v>904</v>
      </c>
      <c r="J7" t="s">
        <v>5624</v>
      </c>
      <c r="K7" s="9">
        <f t="shared" si="2"/>
        <v>69</v>
      </c>
      <c r="L7" s="27" t="str">
        <f t="shared" si="3"/>
        <v/>
      </c>
      <c r="M7" s="9" t="str">
        <f>IF(COUNTIF($H$2:J7,J7)&gt;1,"doublon","")</f>
        <v/>
      </c>
      <c r="N7" s="25" t="str">
        <f>IF(COUNTIF($J$2:J7,J7)&gt;1,"doublon","")</f>
        <v/>
      </c>
    </row>
    <row r="8" spans="1:14" ht="15" customHeight="1">
      <c r="A8" s="9">
        <v>1</v>
      </c>
      <c r="B8" s="43" t="s">
        <v>5519</v>
      </c>
      <c r="D8" t="s">
        <v>1355</v>
      </c>
      <c r="E8" s="9">
        <f t="shared" si="0"/>
        <v>59</v>
      </c>
      <c r="F8" s="27" t="str">
        <f t="shared" si="1"/>
        <v/>
      </c>
      <c r="G8" s="31" t="str">
        <f>IF(COUNTIF(D$2:$D8,D8)&gt;1,"doublon","")</f>
        <v/>
      </c>
      <c r="H8" s="9">
        <v>173</v>
      </c>
      <c r="I8" s="9">
        <v>5</v>
      </c>
      <c r="J8" t="s">
        <v>5625</v>
      </c>
      <c r="K8" s="9">
        <f t="shared" si="2"/>
        <v>70</v>
      </c>
      <c r="L8" s="27" t="str">
        <f t="shared" si="3"/>
        <v/>
      </c>
      <c r="M8" s="9" t="str">
        <f>IF(COUNTIF($H$2:J8,J8)&gt;1,"doublon","")</f>
        <v/>
      </c>
      <c r="N8" s="25" t="str">
        <f>IF(COUNTIF($J$2:J8,J8)&gt;1,"doublon","")</f>
        <v/>
      </c>
    </row>
    <row r="9" spans="1:14" ht="15" customHeight="1">
      <c r="A9" s="6">
        <v>1</v>
      </c>
      <c r="B9" s="42" t="s">
        <v>2705</v>
      </c>
      <c r="C9" s="19"/>
      <c r="D9" s="19" t="s">
        <v>2706</v>
      </c>
      <c r="E9" s="6">
        <f t="shared" si="0"/>
        <v>58</v>
      </c>
      <c r="F9" s="28" t="str">
        <f t="shared" si="1"/>
        <v/>
      </c>
      <c r="G9" s="30" t="str">
        <f>IF(COUNTIF(D$2:$D9,D9)&gt;1,"doublon","")</f>
        <v/>
      </c>
      <c r="H9" s="6">
        <v>156</v>
      </c>
      <c r="I9" s="6">
        <v>1806</v>
      </c>
      <c r="J9" s="19" t="s">
        <v>2707</v>
      </c>
      <c r="K9" s="6">
        <f t="shared" si="2"/>
        <v>162</v>
      </c>
      <c r="L9" s="28">
        <f t="shared" si="3"/>
        <v>2</v>
      </c>
      <c r="M9" s="6" t="str">
        <f>IF(COUNTIF($H$2:J9,J9)&gt;1,"doublon","")</f>
        <v/>
      </c>
      <c r="N9" s="6" t="str">
        <f>IF(COUNTIF($J$2:J9,J9)&gt;1,"doublon","")</f>
        <v/>
      </c>
    </row>
    <row r="10" spans="1:14" ht="15" customHeight="1">
      <c r="A10" s="6">
        <v>1</v>
      </c>
      <c r="B10" s="42" t="s">
        <v>3703</v>
      </c>
      <c r="C10" s="19"/>
      <c r="D10" s="19" t="s">
        <v>3692</v>
      </c>
      <c r="E10" s="6">
        <f t="shared" si="0"/>
        <v>72</v>
      </c>
      <c r="F10" s="28">
        <f t="shared" si="1"/>
        <v>12</v>
      </c>
      <c r="G10" s="30" t="str">
        <f>IF(COUNTIF(D$2:$D10,D10)&gt;1,"doublon","")</f>
        <v/>
      </c>
      <c r="H10" s="6">
        <v>154</v>
      </c>
      <c r="I10" s="6">
        <v>5</v>
      </c>
      <c r="J10" s="19" t="s">
        <v>5626</v>
      </c>
      <c r="K10" s="6">
        <f t="shared" si="2"/>
        <v>83</v>
      </c>
      <c r="L10" s="28" t="str">
        <f t="shared" si="3"/>
        <v/>
      </c>
      <c r="M10" s="33" t="str">
        <f>IF(COUNTIF($H$2:J10,J10)&gt;1,"doublon","")</f>
        <v/>
      </c>
      <c r="N10" s="6" t="str">
        <f>IF(COUNTIF($J$2:J10,J10)&gt;1,"doublon","")</f>
        <v/>
      </c>
    </row>
    <row r="11" spans="1:14" ht="15" customHeight="1">
      <c r="A11" s="6">
        <v>1</v>
      </c>
      <c r="B11" s="42" t="s">
        <v>3761</v>
      </c>
      <c r="C11" s="19"/>
      <c r="D11" s="19" t="s">
        <v>3762</v>
      </c>
      <c r="E11" s="6">
        <f t="shared" si="0"/>
        <v>64</v>
      </c>
      <c r="F11" s="28">
        <f t="shared" si="1"/>
        <v>4</v>
      </c>
      <c r="G11" s="30" t="str">
        <f>IF(COUNTIF(D$2:$D11,D11)&gt;1,"doublon","")</f>
        <v/>
      </c>
      <c r="H11" s="6">
        <v>164</v>
      </c>
      <c r="I11" s="6">
        <v>906</v>
      </c>
      <c r="J11" s="19" t="s">
        <v>5627</v>
      </c>
      <c r="K11" s="6">
        <f t="shared" si="2"/>
        <v>75</v>
      </c>
      <c r="L11" s="28" t="str">
        <f t="shared" si="3"/>
        <v/>
      </c>
      <c r="M11" s="33" t="str">
        <f>IF(COUNTIF($H$2:J11,J11)&gt;1,"doublon","")</f>
        <v/>
      </c>
      <c r="N11" s="6" t="str">
        <f>IF(COUNTIF($J$2:J11,J11)&gt;1,"doublon","")</f>
        <v/>
      </c>
    </row>
    <row r="12" spans="1:14" ht="15" customHeight="1">
      <c r="A12" s="6">
        <v>1</v>
      </c>
      <c r="B12" s="42" t="s">
        <v>3845</v>
      </c>
      <c r="C12" s="19"/>
      <c r="D12" s="19" t="s">
        <v>3846</v>
      </c>
      <c r="E12" s="6">
        <f t="shared" si="0"/>
        <v>73</v>
      </c>
      <c r="F12" s="28">
        <f t="shared" si="1"/>
        <v>13</v>
      </c>
      <c r="G12" s="30" t="str">
        <f>IF(COUNTIF(D$2:$D12,D12)&gt;1,"doublon","")</f>
        <v/>
      </c>
      <c r="H12" s="6">
        <v>152</v>
      </c>
      <c r="I12" s="6">
        <v>906</v>
      </c>
      <c r="J12" s="19" t="s">
        <v>5628</v>
      </c>
      <c r="K12" s="6">
        <f t="shared" si="2"/>
        <v>84</v>
      </c>
      <c r="L12" s="28" t="str">
        <f t="shared" si="3"/>
        <v/>
      </c>
      <c r="M12" s="6" t="str">
        <f>IF(COUNTIF($H$2:J12,J12)&gt;1,"doublon","")</f>
        <v/>
      </c>
      <c r="N12" s="6" t="str">
        <f>IF(COUNTIF($J$2:J12,J12)&gt;1,"doublon","")</f>
        <v/>
      </c>
    </row>
    <row r="13" spans="1:14" ht="15" customHeight="1">
      <c r="A13" s="6">
        <v>1</v>
      </c>
      <c r="B13" s="42" t="s">
        <v>3902</v>
      </c>
      <c r="C13" s="19"/>
      <c r="D13" s="19" t="s">
        <v>3903</v>
      </c>
      <c r="E13" s="6">
        <f t="shared" si="0"/>
        <v>64</v>
      </c>
      <c r="F13" s="28">
        <f t="shared" si="1"/>
        <v>4</v>
      </c>
      <c r="G13" s="30" t="str">
        <f>IF(COUNTIF(D$2:$D13,D13)&gt;1,"doublon","")</f>
        <v/>
      </c>
      <c r="H13" s="6">
        <v>161</v>
      </c>
      <c r="I13" s="6">
        <v>906</v>
      </c>
      <c r="J13" s="19" t="s">
        <v>5629</v>
      </c>
      <c r="K13" s="6">
        <f t="shared" si="2"/>
        <v>75</v>
      </c>
      <c r="L13" s="28" t="str">
        <f t="shared" si="3"/>
        <v/>
      </c>
      <c r="M13" s="6" t="str">
        <f>IF(COUNTIF($H$2:J13,J13)&gt;1,"doublon","")</f>
        <v/>
      </c>
      <c r="N13" s="6" t="str">
        <f>IF(COUNTIF($J$2:J13,J13)&gt;1,"doublon","")</f>
        <v/>
      </c>
    </row>
    <row r="14" spans="1:14" ht="15" customHeight="1">
      <c r="A14" s="6">
        <v>1</v>
      </c>
      <c r="B14" s="42" t="s">
        <v>3987</v>
      </c>
      <c r="C14" s="19"/>
      <c r="D14" s="19" t="s">
        <v>3798</v>
      </c>
      <c r="E14" s="6">
        <f t="shared" si="0"/>
        <v>63</v>
      </c>
      <c r="F14" s="28">
        <f t="shared" si="1"/>
        <v>3</v>
      </c>
      <c r="G14" s="30" t="str">
        <f>IF(COUNTIF(D$2:$D14,D14)&gt;1,"doublon","")</f>
        <v/>
      </c>
      <c r="H14" s="6">
        <v>167</v>
      </c>
      <c r="I14" s="6">
        <v>5</v>
      </c>
      <c r="J14" s="19" t="s">
        <v>5630</v>
      </c>
      <c r="K14" s="6">
        <f t="shared" si="2"/>
        <v>74</v>
      </c>
      <c r="L14" s="28" t="str">
        <f t="shared" si="3"/>
        <v/>
      </c>
      <c r="M14" s="6" t="str">
        <f>IF(COUNTIF($H$2:J14,J14)&gt;1,"doublon","")</f>
        <v/>
      </c>
      <c r="N14" s="6" t="str">
        <f>IF(COUNTIF($J$2:J14,J14)&gt;1,"doublon","")</f>
        <v/>
      </c>
    </row>
    <row r="15" spans="1:14" ht="15" customHeight="1">
      <c r="A15" s="9">
        <v>2</v>
      </c>
      <c r="B15" s="43" t="s">
        <v>46</v>
      </c>
      <c r="D15" t="s">
        <v>2303</v>
      </c>
      <c r="E15" s="9">
        <f t="shared" si="0"/>
        <v>31</v>
      </c>
      <c r="F15" s="27" t="str">
        <f t="shared" si="1"/>
        <v/>
      </c>
      <c r="G15" s="31" t="str">
        <f>IF(COUNTIF(D$2:$D15,D15)&gt;1,"doublon","")</f>
        <v/>
      </c>
      <c r="H15" s="9">
        <v>142</v>
      </c>
      <c r="I15" s="9">
        <v>2</v>
      </c>
      <c r="J15" t="s">
        <v>2304</v>
      </c>
      <c r="K15" s="9">
        <f t="shared" si="2"/>
        <v>329</v>
      </c>
      <c r="L15" s="27">
        <f t="shared" si="3"/>
        <v>169</v>
      </c>
      <c r="M15" s="25" t="e">
        <f>IF(COUNTIF($H$2:J15,J15)&gt;1,"doublon","")</f>
        <v>#VALUE!</v>
      </c>
      <c r="N15" s="25" t="e">
        <f>IF(COUNTIF($J$2:J15,J15)&gt;1,"doublon","")</f>
        <v>#VALUE!</v>
      </c>
    </row>
    <row r="16" spans="1:14" ht="15" customHeight="1">
      <c r="A16" s="9">
        <v>2</v>
      </c>
      <c r="B16" s="43" t="s">
        <v>10</v>
      </c>
      <c r="D16" t="s">
        <v>2291</v>
      </c>
      <c r="E16" s="9">
        <f t="shared" si="0"/>
        <v>46</v>
      </c>
      <c r="F16" s="27" t="str">
        <f t="shared" si="1"/>
        <v/>
      </c>
      <c r="G16" s="31" t="str">
        <f>IF(COUNTIF(D$2:$D16,D16)&gt;1,"doublon","")</f>
        <v/>
      </c>
      <c r="H16" s="9">
        <v>140</v>
      </c>
      <c r="I16" s="9">
        <v>899</v>
      </c>
      <c r="J16" t="s">
        <v>5801</v>
      </c>
      <c r="K16" s="9">
        <f t="shared" si="2"/>
        <v>411</v>
      </c>
      <c r="L16" s="27">
        <f t="shared" si="3"/>
        <v>251</v>
      </c>
      <c r="M16" s="25" t="e">
        <f>IF(COUNTIF($H$2:J16,J16)&gt;1,"doublon","")</f>
        <v>#VALUE!</v>
      </c>
      <c r="N16" s="25" t="e">
        <f>IF(COUNTIF($J$2:J16,J16)&gt;1,"doublon","")</f>
        <v>#VALUE!</v>
      </c>
    </row>
    <row r="17" spans="1:14" ht="15" customHeight="1">
      <c r="A17" s="9">
        <v>2</v>
      </c>
      <c r="B17" s="43" t="s">
        <v>64</v>
      </c>
      <c r="D17" t="s">
        <v>2311</v>
      </c>
      <c r="E17" s="9">
        <f t="shared" si="0"/>
        <v>46</v>
      </c>
      <c r="F17" s="27" t="str">
        <f t="shared" si="1"/>
        <v/>
      </c>
      <c r="G17" s="31" t="str">
        <f>IF(COUNTIF(D$2:$D17,D17)&gt;1,"doublon","")</f>
        <v/>
      </c>
      <c r="H17" s="9">
        <v>147</v>
      </c>
      <c r="I17" s="9">
        <v>897</v>
      </c>
      <c r="J17" s="36" t="s">
        <v>6468</v>
      </c>
      <c r="K17" s="9">
        <v>0</v>
      </c>
      <c r="L17" s="27" t="str">
        <f t="shared" si="3"/>
        <v/>
      </c>
      <c r="M17" s="9" t="str">
        <f>IF(COUNTIF($H$2:J17,J17)&gt;1,"doublon","")</f>
        <v/>
      </c>
      <c r="N17" s="25" t="str">
        <f>IF(COUNTIF($J$2:J17,J17)&gt;1,"doublon","")</f>
        <v/>
      </c>
    </row>
    <row r="18" spans="1:14" ht="15" customHeight="1">
      <c r="A18" s="9">
        <v>2</v>
      </c>
      <c r="B18" s="43" t="s">
        <v>574</v>
      </c>
      <c r="D18" t="s">
        <v>1397</v>
      </c>
      <c r="E18" s="9">
        <f t="shared" si="0"/>
        <v>67</v>
      </c>
      <c r="F18" s="27">
        <f t="shared" si="1"/>
        <v>7</v>
      </c>
      <c r="G18" s="31" t="str">
        <f>IF(COUNTIF(D$2:$D18,D18)&gt;1,"doublon","")</f>
        <v/>
      </c>
      <c r="H18" s="9">
        <v>132</v>
      </c>
      <c r="I18" s="9">
        <v>899</v>
      </c>
      <c r="J18" t="s">
        <v>5631</v>
      </c>
      <c r="K18" s="9">
        <f t="shared" si="2"/>
        <v>78</v>
      </c>
      <c r="L18" s="27" t="str">
        <f t="shared" si="3"/>
        <v/>
      </c>
      <c r="M18" s="9" t="str">
        <f>IF(COUNTIF($H$2:J18,J18)&gt;1,"doublon","")</f>
        <v/>
      </c>
      <c r="N18" s="25" t="str">
        <f>IF(COUNTIF($J$2:J18,J18)&gt;1,"doublon","")</f>
        <v/>
      </c>
    </row>
    <row r="19" spans="1:14" ht="15" customHeight="1">
      <c r="A19" s="9">
        <v>2</v>
      </c>
      <c r="B19" s="43" t="s">
        <v>573</v>
      </c>
      <c r="D19" t="s">
        <v>1396</v>
      </c>
      <c r="E19" s="9">
        <f t="shared" si="0"/>
        <v>68</v>
      </c>
      <c r="F19" s="27">
        <f t="shared" si="1"/>
        <v>8</v>
      </c>
      <c r="G19" s="31" t="str">
        <f>IF(COUNTIF(D$2:$D19,D19)&gt;1,"doublon","")</f>
        <v/>
      </c>
      <c r="H19" s="9">
        <v>132</v>
      </c>
      <c r="I19" s="9">
        <v>899</v>
      </c>
      <c r="J19" t="s">
        <v>5632</v>
      </c>
      <c r="K19" s="9">
        <f t="shared" si="2"/>
        <v>79</v>
      </c>
      <c r="L19" s="27" t="str">
        <f t="shared" si="3"/>
        <v/>
      </c>
      <c r="M19" s="9" t="str">
        <f>IF(COUNTIF($H$2:J19,J19)&gt;1,"doublon","")</f>
        <v/>
      </c>
      <c r="N19" s="25" t="str">
        <f>IF(COUNTIF($J$2:J19,J19)&gt;1,"doublon","")</f>
        <v/>
      </c>
    </row>
    <row r="20" spans="1:14" ht="15" customHeight="1">
      <c r="A20" s="9">
        <v>2</v>
      </c>
      <c r="B20" s="43" t="s">
        <v>567</v>
      </c>
      <c r="D20" t="s">
        <v>1390</v>
      </c>
      <c r="E20" s="9">
        <f t="shared" si="0"/>
        <v>71</v>
      </c>
      <c r="F20" s="27">
        <f t="shared" si="1"/>
        <v>11</v>
      </c>
      <c r="G20" s="31" t="str">
        <f>IF(COUNTIF(D$2:$D20,D20)&gt;1,"doublon","")</f>
        <v/>
      </c>
      <c r="H20" s="9">
        <v>138</v>
      </c>
      <c r="I20" s="9">
        <v>899</v>
      </c>
      <c r="J20" t="s">
        <v>5633</v>
      </c>
      <c r="K20" s="9">
        <f t="shared" si="2"/>
        <v>82</v>
      </c>
      <c r="L20" s="27" t="str">
        <f t="shared" si="3"/>
        <v/>
      </c>
      <c r="M20" s="9" t="str">
        <f>IF(COUNTIF($H$2:J20,J20)&gt;1,"doublon","")</f>
        <v/>
      </c>
      <c r="N20" s="25" t="str">
        <f>IF(COUNTIF($J$2:J20,J20)&gt;1,"doublon","")</f>
        <v/>
      </c>
    </row>
    <row r="21" spans="1:14" ht="15" customHeight="1">
      <c r="A21" s="9">
        <v>2</v>
      </c>
      <c r="B21" s="43" t="s">
        <v>570</v>
      </c>
      <c r="D21" t="s">
        <v>1393</v>
      </c>
      <c r="E21" s="9">
        <f t="shared" si="0"/>
        <v>70</v>
      </c>
      <c r="F21" s="27">
        <f t="shared" si="1"/>
        <v>10</v>
      </c>
      <c r="G21" s="31" t="str">
        <f>IF(COUNTIF(D$2:$D21,D21)&gt;1,"doublon","")</f>
        <v/>
      </c>
      <c r="H21" s="9">
        <v>135</v>
      </c>
      <c r="I21" s="9">
        <v>899</v>
      </c>
      <c r="J21" t="s">
        <v>5634</v>
      </c>
      <c r="K21" s="9">
        <f t="shared" si="2"/>
        <v>81</v>
      </c>
      <c r="L21" s="27" t="str">
        <f t="shared" si="3"/>
        <v/>
      </c>
      <c r="M21" s="9" t="str">
        <f>IF(COUNTIF($H$2:J21,J21)&gt;1,"doublon","")</f>
        <v/>
      </c>
      <c r="N21" s="25" t="str">
        <f>IF(COUNTIF($J$2:J21,J21)&gt;1,"doublon","")</f>
        <v/>
      </c>
    </row>
    <row r="22" spans="1:14" ht="15" customHeight="1">
      <c r="A22" s="9">
        <v>2</v>
      </c>
      <c r="B22" s="43" t="s">
        <v>544</v>
      </c>
      <c r="D22" t="s">
        <v>1368</v>
      </c>
      <c r="E22" s="9">
        <f t="shared" si="0"/>
        <v>81</v>
      </c>
      <c r="F22" s="27">
        <f t="shared" si="1"/>
        <v>21</v>
      </c>
      <c r="G22" s="31" t="str">
        <f>IF(COUNTIF(D$2:$D22,D22)&gt;1,"doublon","")</f>
        <v/>
      </c>
      <c r="H22" s="9">
        <v>135</v>
      </c>
      <c r="I22" s="9">
        <v>899</v>
      </c>
      <c r="J22" t="s">
        <v>5635</v>
      </c>
      <c r="K22" s="9">
        <f t="shared" si="2"/>
        <v>92</v>
      </c>
      <c r="L22" s="27" t="str">
        <f t="shared" si="3"/>
        <v/>
      </c>
      <c r="M22" s="32" t="str">
        <f>IF(COUNTIF($H$2:J22,J22)&gt;1,"doublon","")</f>
        <v/>
      </c>
      <c r="N22" s="25" t="str">
        <f>IF(COUNTIF($J$2:J22,J22)&gt;1,"doublon","")</f>
        <v/>
      </c>
    </row>
    <row r="23" spans="1:14" ht="15" customHeight="1">
      <c r="A23" s="9">
        <v>2</v>
      </c>
      <c r="B23" s="43" t="s">
        <v>538</v>
      </c>
      <c r="D23" t="s">
        <v>1362</v>
      </c>
      <c r="E23" s="9">
        <f t="shared" si="0"/>
        <v>77</v>
      </c>
      <c r="F23" s="27">
        <f t="shared" si="1"/>
        <v>17</v>
      </c>
      <c r="G23" s="31" t="str">
        <f>IF(COUNTIF(D$2:$D23,D23)&gt;1,"doublon","")</f>
        <v/>
      </c>
      <c r="H23" s="9">
        <v>154</v>
      </c>
      <c r="I23" s="9">
        <v>899</v>
      </c>
      <c r="J23" t="s">
        <v>5636</v>
      </c>
      <c r="K23" s="9">
        <f t="shared" si="2"/>
        <v>88</v>
      </c>
      <c r="L23" s="27" t="str">
        <f t="shared" si="3"/>
        <v/>
      </c>
      <c r="M23" s="32" t="str">
        <f>IF(COUNTIF($H$2:J23,J23)&gt;1,"doublon","")</f>
        <v/>
      </c>
      <c r="N23" s="25" t="str">
        <f>IF(COUNTIF($J$2:J23,J23)&gt;1,"doublon","")</f>
        <v/>
      </c>
    </row>
    <row r="24" spans="1:14" ht="15" customHeight="1">
      <c r="A24" s="9">
        <v>2</v>
      </c>
      <c r="B24" s="43" t="s">
        <v>582</v>
      </c>
      <c r="D24" t="s">
        <v>1405</v>
      </c>
      <c r="E24" s="9">
        <f t="shared" si="0"/>
        <v>81</v>
      </c>
      <c r="F24" s="27">
        <f t="shared" si="1"/>
        <v>21</v>
      </c>
      <c r="G24" s="31" t="str">
        <f>IF(COUNTIF(D$2:$D24,D24)&gt;1,"doublon","")</f>
        <v/>
      </c>
      <c r="H24" s="9">
        <v>150</v>
      </c>
      <c r="I24" s="9">
        <v>899</v>
      </c>
      <c r="J24" t="s">
        <v>5637</v>
      </c>
      <c r="K24" s="9">
        <f t="shared" si="2"/>
        <v>92</v>
      </c>
      <c r="L24" s="27" t="str">
        <f t="shared" si="3"/>
        <v/>
      </c>
      <c r="M24" s="32" t="str">
        <f>IF(COUNTIF($H$2:J24,J24)&gt;1,"doublon","")</f>
        <v/>
      </c>
      <c r="N24" s="25" t="str">
        <f>IF(COUNTIF($J$2:J24,J24)&gt;1,"doublon","")</f>
        <v/>
      </c>
    </row>
    <row r="25" spans="1:14" ht="15" customHeight="1">
      <c r="A25" s="9">
        <v>2</v>
      </c>
      <c r="B25" s="43" t="s">
        <v>565</v>
      </c>
      <c r="D25" t="s">
        <v>1388</v>
      </c>
      <c r="E25" s="9">
        <f t="shared" si="0"/>
        <v>70</v>
      </c>
      <c r="F25" s="27">
        <f t="shared" si="1"/>
        <v>10</v>
      </c>
      <c r="G25" s="31" t="str">
        <f>IF(COUNTIF(D$2:$D25,D25)&gt;1,"doublon","")</f>
        <v/>
      </c>
      <c r="H25" s="9">
        <v>135</v>
      </c>
      <c r="I25" s="9">
        <v>899</v>
      </c>
      <c r="J25" t="s">
        <v>5638</v>
      </c>
      <c r="K25" s="9">
        <f t="shared" si="2"/>
        <v>81</v>
      </c>
      <c r="L25" s="27" t="str">
        <f t="shared" si="3"/>
        <v/>
      </c>
      <c r="M25" s="32" t="str">
        <f>IF(COUNTIF($H$2:J25,J25)&gt;1,"doublon","")</f>
        <v/>
      </c>
      <c r="N25" s="25" t="str">
        <f>IF(COUNTIF($J$2:J25,J25)&gt;1,"doublon","")</f>
        <v/>
      </c>
    </row>
    <row r="26" spans="1:14" ht="15" customHeight="1">
      <c r="A26" s="9">
        <v>2</v>
      </c>
      <c r="B26" s="43" t="s">
        <v>561</v>
      </c>
      <c r="D26" t="s">
        <v>1384</v>
      </c>
      <c r="E26" s="9">
        <f t="shared" si="0"/>
        <v>69</v>
      </c>
      <c r="F26" s="27">
        <f t="shared" si="1"/>
        <v>9</v>
      </c>
      <c r="G26" s="31" t="str">
        <f>IF(COUNTIF(D$2:$D26,D26)&gt;1,"doublon","")</f>
        <v/>
      </c>
      <c r="H26" s="9">
        <v>154</v>
      </c>
      <c r="I26" s="9">
        <v>899</v>
      </c>
      <c r="J26" t="s">
        <v>5639</v>
      </c>
      <c r="K26" s="9">
        <f t="shared" si="2"/>
        <v>79</v>
      </c>
      <c r="L26" s="27" t="str">
        <f t="shared" si="3"/>
        <v/>
      </c>
      <c r="M26" s="32" t="str">
        <f>IF(COUNTIF($H$2:J26,J26)&gt;1,"doublon","")</f>
        <v/>
      </c>
      <c r="N26" s="25" t="str">
        <f>IF(COUNTIF($J$2:J26,J26)&gt;1,"doublon","")</f>
        <v/>
      </c>
    </row>
    <row r="27" spans="1:14" ht="15" customHeight="1">
      <c r="A27" s="9">
        <v>2</v>
      </c>
      <c r="B27" s="43" t="s">
        <v>588</v>
      </c>
      <c r="D27" t="s">
        <v>1411</v>
      </c>
      <c r="E27" s="9">
        <f t="shared" si="0"/>
        <v>80</v>
      </c>
      <c r="F27" s="27">
        <f t="shared" si="1"/>
        <v>20</v>
      </c>
      <c r="G27" s="31" t="str">
        <f>IF(COUNTIF(D$2:$D27,D27)&gt;1,"doublon","")</f>
        <v/>
      </c>
      <c r="H27" s="9">
        <v>154</v>
      </c>
      <c r="I27" s="9">
        <v>899</v>
      </c>
      <c r="J27" t="s">
        <v>5640</v>
      </c>
      <c r="K27" s="9">
        <f t="shared" si="2"/>
        <v>90</v>
      </c>
      <c r="L27" s="27" t="str">
        <f t="shared" si="3"/>
        <v/>
      </c>
      <c r="M27" s="32" t="str">
        <f>IF(COUNTIF($H$2:J27,J27)&gt;1,"doublon","")</f>
        <v/>
      </c>
      <c r="N27" s="25" t="str">
        <f>IF(COUNTIF($J$2:J27,J27)&gt;1,"doublon","")</f>
        <v/>
      </c>
    </row>
    <row r="28" spans="1:14" ht="15" customHeight="1">
      <c r="A28" s="9">
        <v>2</v>
      </c>
      <c r="B28" s="43" t="s">
        <v>803</v>
      </c>
      <c r="D28" t="s">
        <v>1626</v>
      </c>
      <c r="E28" s="9">
        <f t="shared" si="0"/>
        <v>70</v>
      </c>
      <c r="F28" s="27">
        <f t="shared" si="1"/>
        <v>10</v>
      </c>
      <c r="G28" s="31" t="str">
        <f>IF(COUNTIF(D$2:$D28,D28)&gt;1,"doublon","")</f>
        <v/>
      </c>
      <c r="H28" s="9">
        <v>160</v>
      </c>
      <c r="I28" s="9">
        <v>3</v>
      </c>
      <c r="J28" t="s">
        <v>5641</v>
      </c>
      <c r="K28" s="9">
        <f t="shared" si="2"/>
        <v>81</v>
      </c>
      <c r="L28" s="27" t="str">
        <f t="shared" si="3"/>
        <v/>
      </c>
      <c r="M28" s="32" t="str">
        <f>IF(COUNTIF($H$2:J28,J28)&gt;1,"doublon","")</f>
        <v/>
      </c>
      <c r="N28" s="25" t="str">
        <f>IF(COUNTIF($J$2:J28,J28)&gt;1,"doublon","")</f>
        <v/>
      </c>
    </row>
    <row r="29" spans="1:14" ht="15" customHeight="1">
      <c r="A29" s="9">
        <v>2</v>
      </c>
      <c r="B29" s="43" t="s">
        <v>804</v>
      </c>
      <c r="D29" t="s">
        <v>1627</v>
      </c>
      <c r="E29" s="9">
        <f t="shared" si="0"/>
        <v>70</v>
      </c>
      <c r="F29" s="27">
        <f t="shared" si="1"/>
        <v>10</v>
      </c>
      <c r="G29" s="31" t="str">
        <f>IF(COUNTIF(D$2:$D29,D29)&gt;1,"doublon","")</f>
        <v/>
      </c>
      <c r="H29" s="9">
        <v>161</v>
      </c>
      <c r="I29" s="9">
        <v>3</v>
      </c>
      <c r="J29" t="s">
        <v>5642</v>
      </c>
      <c r="K29" s="9">
        <f t="shared" si="2"/>
        <v>81</v>
      </c>
      <c r="L29" s="27" t="str">
        <f t="shared" si="3"/>
        <v/>
      </c>
      <c r="M29" s="32" t="str">
        <f>IF(COUNTIF($H$2:J29,J29)&gt;1,"doublon","")</f>
        <v/>
      </c>
      <c r="N29" s="25" t="str">
        <f>IF(COUNTIF($J$2:J29,J29)&gt;1,"doublon","")</f>
        <v/>
      </c>
    </row>
    <row r="30" spans="1:14" ht="15" customHeight="1">
      <c r="A30" s="9">
        <v>2</v>
      </c>
      <c r="B30" s="43" t="s">
        <v>805</v>
      </c>
      <c r="D30" t="s">
        <v>1628</v>
      </c>
      <c r="E30" s="9">
        <f t="shared" si="0"/>
        <v>70</v>
      </c>
      <c r="F30" s="27">
        <f t="shared" si="1"/>
        <v>10</v>
      </c>
      <c r="G30" s="31" t="str">
        <f>IF(COUNTIF(D$2:$D30,D30)&gt;1,"doublon","")</f>
        <v/>
      </c>
      <c r="H30" s="9">
        <v>145</v>
      </c>
      <c r="I30" s="9">
        <v>3</v>
      </c>
      <c r="J30" t="s">
        <v>5643</v>
      </c>
      <c r="K30" s="9">
        <f t="shared" si="2"/>
        <v>81</v>
      </c>
      <c r="L30" s="27" t="str">
        <f t="shared" si="3"/>
        <v/>
      </c>
      <c r="M30" s="32" t="str">
        <f>IF(COUNTIF($H$2:J30,J30)&gt;1,"doublon","")</f>
        <v/>
      </c>
      <c r="N30" s="25" t="str">
        <f>IF(COUNTIF($J$2:J30,J30)&gt;1,"doublon","")</f>
        <v/>
      </c>
    </row>
    <row r="31" spans="1:14" ht="15" customHeight="1">
      <c r="A31" s="9">
        <v>2</v>
      </c>
      <c r="B31" s="43" t="s">
        <v>547</v>
      </c>
      <c r="D31" t="s">
        <v>1370</v>
      </c>
      <c r="E31" s="9">
        <f t="shared" si="0"/>
        <v>88</v>
      </c>
      <c r="F31" s="27">
        <f t="shared" si="1"/>
        <v>28</v>
      </c>
      <c r="G31" s="31" t="str">
        <f>IF(COUNTIF(D$2:$D31,D31)&gt;1,"doublon","")</f>
        <v/>
      </c>
      <c r="H31" s="9">
        <v>150</v>
      </c>
      <c r="I31" s="9">
        <v>899</v>
      </c>
      <c r="J31" t="s">
        <v>5644</v>
      </c>
      <c r="K31" s="9">
        <f t="shared" si="2"/>
        <v>99</v>
      </c>
      <c r="L31" s="27" t="str">
        <f t="shared" si="3"/>
        <v/>
      </c>
      <c r="M31" s="9" t="str">
        <f>IF(COUNTIF($H$2:J31,J31)&gt;1,"doublon","")</f>
        <v/>
      </c>
      <c r="N31" s="25" t="str">
        <f>IF(COUNTIF($J$2:J31,J31)&gt;1,"doublon","")</f>
        <v/>
      </c>
    </row>
    <row r="32" spans="1:14" ht="15" customHeight="1">
      <c r="A32" s="9">
        <v>2</v>
      </c>
      <c r="B32" s="43" t="s">
        <v>546</v>
      </c>
      <c r="D32" t="s">
        <v>1369</v>
      </c>
      <c r="E32" s="9">
        <f t="shared" si="0"/>
        <v>87</v>
      </c>
      <c r="F32" s="27">
        <f t="shared" si="1"/>
        <v>27</v>
      </c>
      <c r="G32" s="31" t="str">
        <f>IF(COUNTIF(D$2:$D32,D32)&gt;1,"doublon","")</f>
        <v/>
      </c>
      <c r="H32" s="9">
        <v>154</v>
      </c>
      <c r="I32" s="9">
        <v>899</v>
      </c>
      <c r="J32" t="s">
        <v>5645</v>
      </c>
      <c r="K32" s="9">
        <f t="shared" si="2"/>
        <v>98</v>
      </c>
      <c r="L32" s="27" t="str">
        <f t="shared" si="3"/>
        <v/>
      </c>
      <c r="M32" s="9" t="str">
        <f>IF(COUNTIF($H$2:J32,J32)&gt;1,"doublon","")</f>
        <v/>
      </c>
      <c r="N32" s="25" t="str">
        <f>IF(COUNTIF($J$2:J32,J32)&gt;1,"doublon","")</f>
        <v/>
      </c>
    </row>
    <row r="33" spans="1:14" ht="15" customHeight="1">
      <c r="A33" s="9">
        <v>2</v>
      </c>
      <c r="B33" s="43" t="s">
        <v>576</v>
      </c>
      <c r="D33" t="s">
        <v>1399</v>
      </c>
      <c r="E33" s="9">
        <f t="shared" si="0"/>
        <v>67</v>
      </c>
      <c r="F33" s="27">
        <f t="shared" si="1"/>
        <v>7</v>
      </c>
      <c r="G33" s="31" t="str">
        <f>IF(COUNTIF(D$2:$D33,D33)&gt;1,"doublon","")</f>
        <v/>
      </c>
      <c r="H33" s="9">
        <v>138</v>
      </c>
      <c r="I33" s="9">
        <v>899</v>
      </c>
      <c r="J33" t="s">
        <v>5646</v>
      </c>
      <c r="K33" s="9">
        <f t="shared" si="2"/>
        <v>78</v>
      </c>
      <c r="L33" s="27" t="str">
        <f t="shared" si="3"/>
        <v/>
      </c>
      <c r="M33" s="9" t="str">
        <f>IF(COUNTIF($H$2:J33,J33)&gt;1,"doublon","")</f>
        <v/>
      </c>
      <c r="N33" s="25" t="str">
        <f>IF(COUNTIF($J$2:J33,J33)&gt;1,"doublon","")</f>
        <v/>
      </c>
    </row>
    <row r="34" spans="1:14" ht="15" customHeight="1">
      <c r="A34" s="9">
        <v>2</v>
      </c>
      <c r="B34" s="43" t="s">
        <v>554</v>
      </c>
      <c r="D34" t="s">
        <v>1377</v>
      </c>
      <c r="E34" s="9">
        <f t="shared" si="0"/>
        <v>86</v>
      </c>
      <c r="F34" s="27">
        <f t="shared" si="1"/>
        <v>26</v>
      </c>
      <c r="G34" s="31" t="str">
        <f>IF(COUNTIF(D$2:$D34,D34)&gt;1,"doublon","")</f>
        <v/>
      </c>
      <c r="H34" s="9">
        <v>154</v>
      </c>
      <c r="I34" s="9">
        <v>899</v>
      </c>
      <c r="J34" t="s">
        <v>5647</v>
      </c>
      <c r="K34" s="9">
        <f t="shared" si="2"/>
        <v>97</v>
      </c>
      <c r="L34" s="27" t="str">
        <f t="shared" si="3"/>
        <v/>
      </c>
      <c r="M34" s="9" t="str">
        <f>IF(COUNTIF($H$2:J34,J34)&gt;1,"doublon","")</f>
        <v/>
      </c>
      <c r="N34" s="25" t="str">
        <f>IF(COUNTIF($J$2:J34,J34)&gt;1,"doublon","")</f>
        <v/>
      </c>
    </row>
    <row r="35" spans="1:14" ht="15" customHeight="1">
      <c r="A35" s="9">
        <v>2</v>
      </c>
      <c r="B35" s="43" t="s">
        <v>555</v>
      </c>
      <c r="D35" t="s">
        <v>1378</v>
      </c>
      <c r="E35" s="9">
        <f t="shared" si="0"/>
        <v>77</v>
      </c>
      <c r="F35" s="27">
        <f t="shared" si="1"/>
        <v>17</v>
      </c>
      <c r="G35" s="31" t="str">
        <f>IF(COUNTIF(D$2:$D35,D35)&gt;1,"doublon","")</f>
        <v/>
      </c>
      <c r="H35" s="9">
        <v>141</v>
      </c>
      <c r="I35" s="9">
        <v>899</v>
      </c>
      <c r="J35" t="s">
        <v>5648</v>
      </c>
      <c r="K35" s="9">
        <f t="shared" si="2"/>
        <v>88</v>
      </c>
      <c r="L35" s="27" t="str">
        <f t="shared" si="3"/>
        <v/>
      </c>
      <c r="M35" s="9" t="str">
        <f>IF(COUNTIF($H$2:J35,J35)&gt;1,"doublon","")</f>
        <v/>
      </c>
      <c r="N35" s="25" t="str">
        <f>IF(COUNTIF($J$2:J35,J35)&gt;1,"doublon","")</f>
        <v/>
      </c>
    </row>
    <row r="36" spans="1:14" ht="15" customHeight="1">
      <c r="A36" s="9">
        <v>2</v>
      </c>
      <c r="B36" s="43" t="s">
        <v>556</v>
      </c>
      <c r="D36" t="s">
        <v>1379</v>
      </c>
      <c r="E36" s="9">
        <f t="shared" si="0"/>
        <v>89</v>
      </c>
      <c r="F36" s="27">
        <f t="shared" si="1"/>
        <v>29</v>
      </c>
      <c r="G36" s="31" t="str">
        <f>IF(COUNTIF(D$2:$D36,D36)&gt;1,"doublon","")</f>
        <v/>
      </c>
      <c r="H36" s="9">
        <v>154</v>
      </c>
      <c r="I36" s="9">
        <v>899</v>
      </c>
      <c r="J36" t="s">
        <v>5649</v>
      </c>
      <c r="K36" s="9">
        <f t="shared" si="2"/>
        <v>100</v>
      </c>
      <c r="L36" s="27" t="str">
        <f t="shared" si="3"/>
        <v/>
      </c>
      <c r="M36" s="9" t="str">
        <f>IF(COUNTIF($H$2:J36,J36)&gt;1,"doublon","")</f>
        <v/>
      </c>
      <c r="N36" s="25" t="str">
        <f>IF(COUNTIF($J$2:J36,J36)&gt;1,"doublon","")</f>
        <v/>
      </c>
    </row>
    <row r="37" spans="1:14" ht="15" customHeight="1">
      <c r="A37" s="9">
        <v>2</v>
      </c>
      <c r="B37" s="43" t="s">
        <v>836</v>
      </c>
      <c r="D37" t="s">
        <v>1658</v>
      </c>
      <c r="E37" s="9">
        <f t="shared" si="0"/>
        <v>69</v>
      </c>
      <c r="F37" s="27">
        <f t="shared" si="1"/>
        <v>9</v>
      </c>
      <c r="G37" s="31" t="str">
        <f>IF(COUNTIF(D$2:$D37,D37)&gt;1,"doublon","")</f>
        <v/>
      </c>
      <c r="H37" s="9">
        <v>168</v>
      </c>
      <c r="I37" s="9">
        <v>2</v>
      </c>
      <c r="J37" t="s">
        <v>5650</v>
      </c>
      <c r="K37" s="9">
        <f t="shared" si="2"/>
        <v>80</v>
      </c>
      <c r="L37" s="27" t="str">
        <f t="shared" si="3"/>
        <v/>
      </c>
      <c r="M37" s="9" t="str">
        <f>IF(COUNTIF($H$2:J37,J37)&gt;1,"doublon","")</f>
        <v/>
      </c>
      <c r="N37" s="25" t="str">
        <f>IF(COUNTIF($J$2:J37,J37)&gt;1,"doublon","")</f>
        <v/>
      </c>
    </row>
    <row r="38" spans="1:14" ht="15" customHeight="1">
      <c r="A38" s="9">
        <v>2</v>
      </c>
      <c r="B38" s="43" t="s">
        <v>837</v>
      </c>
      <c r="D38" t="s">
        <v>1659</v>
      </c>
      <c r="E38" s="9">
        <f t="shared" si="0"/>
        <v>69</v>
      </c>
      <c r="F38" s="27">
        <f t="shared" si="1"/>
        <v>9</v>
      </c>
      <c r="G38" s="31" t="str">
        <f>IF(COUNTIF(D$2:$D38,D38)&gt;1,"doublon","")</f>
        <v/>
      </c>
      <c r="H38" s="9">
        <v>156</v>
      </c>
      <c r="I38" s="9">
        <v>2</v>
      </c>
      <c r="J38" t="s">
        <v>5651</v>
      </c>
      <c r="K38" s="9">
        <f t="shared" si="2"/>
        <v>80</v>
      </c>
      <c r="L38" s="27" t="str">
        <f t="shared" si="3"/>
        <v/>
      </c>
      <c r="M38" s="9" t="str">
        <f>IF(COUNTIF($H$2:J38,J38)&gt;1,"doublon","")</f>
        <v/>
      </c>
      <c r="N38" s="25" t="str">
        <f>IF(COUNTIF($J$2:J38,J38)&gt;1,"doublon","")</f>
        <v/>
      </c>
    </row>
    <row r="39" spans="1:14" ht="15" customHeight="1">
      <c r="A39" s="9">
        <v>2</v>
      </c>
      <c r="B39" s="43" t="s">
        <v>559</v>
      </c>
      <c r="D39" t="s">
        <v>1382</v>
      </c>
      <c r="E39" s="9">
        <f t="shared" si="0"/>
        <v>80</v>
      </c>
      <c r="F39" s="27">
        <f t="shared" si="1"/>
        <v>20</v>
      </c>
      <c r="G39" s="31" t="str">
        <f>IF(COUNTIF(D$2:$D39,D39)&gt;1,"doublon","")</f>
        <v/>
      </c>
      <c r="H39" s="9">
        <v>164</v>
      </c>
      <c r="I39" s="9">
        <v>899</v>
      </c>
      <c r="J39" t="s">
        <v>5652</v>
      </c>
      <c r="K39" s="9">
        <f t="shared" si="2"/>
        <v>91</v>
      </c>
      <c r="L39" s="27" t="str">
        <f t="shared" si="3"/>
        <v/>
      </c>
      <c r="M39" s="9" t="str">
        <f>IF(COUNTIF($H$2:J39,J39)&gt;1,"doublon","")</f>
        <v/>
      </c>
      <c r="N39" s="25" t="str">
        <f>IF(COUNTIF($J$2:J39,J39)&gt;1,"doublon","")</f>
        <v/>
      </c>
    </row>
    <row r="40" spans="1:14" ht="15" customHeight="1">
      <c r="A40" s="9">
        <v>2</v>
      </c>
      <c r="B40" s="43" t="s">
        <v>558</v>
      </c>
      <c r="D40" t="s">
        <v>1381</v>
      </c>
      <c r="E40" s="9">
        <f t="shared" si="0"/>
        <v>70</v>
      </c>
      <c r="F40" s="27">
        <f t="shared" si="1"/>
        <v>10</v>
      </c>
      <c r="G40" s="31" t="str">
        <f>IF(COUNTIF(D$2:$D40,D40)&gt;1,"doublon","")</f>
        <v/>
      </c>
      <c r="H40" s="9">
        <v>158</v>
      </c>
      <c r="I40" s="9">
        <v>899</v>
      </c>
      <c r="J40" t="s">
        <v>5653</v>
      </c>
      <c r="K40" s="9">
        <f t="shared" si="2"/>
        <v>81</v>
      </c>
      <c r="L40" s="27" t="str">
        <f t="shared" si="3"/>
        <v/>
      </c>
      <c r="M40" s="9" t="str">
        <f>IF(COUNTIF($H$2:J40,J40)&gt;1,"doublon","")</f>
        <v/>
      </c>
      <c r="N40" s="25" t="str">
        <f>IF(COUNTIF($J$2:J40,J40)&gt;1,"doublon","")</f>
        <v/>
      </c>
    </row>
    <row r="41" spans="1:14" ht="15" customHeight="1">
      <c r="A41" s="9">
        <v>2</v>
      </c>
      <c r="B41" s="43" t="s">
        <v>580</v>
      </c>
      <c r="D41" t="s">
        <v>1403</v>
      </c>
      <c r="E41" s="9">
        <f t="shared" ref="E41:E104" si="4">LEN(D41)</f>
        <v>79</v>
      </c>
      <c r="F41" s="27">
        <f t="shared" ref="F41:F104" si="5">IF(E41&lt;60,"",IF(E41&gt;0,E41-60))</f>
        <v>19</v>
      </c>
      <c r="G41" s="31" t="str">
        <f>IF(COUNTIF(D$2:$D41,D41)&gt;1,"doublon","")</f>
        <v/>
      </c>
      <c r="H41" s="9">
        <v>144</v>
      </c>
      <c r="I41" s="9">
        <v>899</v>
      </c>
      <c r="J41" t="s">
        <v>5654</v>
      </c>
      <c r="K41" s="9">
        <f t="shared" ref="K41:K104" si="6">LEN(J41)</f>
        <v>89</v>
      </c>
      <c r="L41" s="27" t="str">
        <f t="shared" ref="L41:L104" si="7">IF(K41&lt;160,"",IF(K41&gt;0,K41-160))</f>
        <v/>
      </c>
      <c r="M41" s="9" t="str">
        <f>IF(COUNTIF($H$2:J41,J41)&gt;1,"doublon","")</f>
        <v/>
      </c>
      <c r="N41" s="25" t="str">
        <f>IF(COUNTIF($J$2:J41,J41)&gt;1,"doublon","")</f>
        <v/>
      </c>
    </row>
    <row r="42" spans="1:14" ht="15" customHeight="1">
      <c r="A42" s="9">
        <v>2</v>
      </c>
      <c r="B42" s="43" t="s">
        <v>581</v>
      </c>
      <c r="D42" t="s">
        <v>1404</v>
      </c>
      <c r="E42" s="9">
        <f t="shared" si="4"/>
        <v>87</v>
      </c>
      <c r="F42" s="27">
        <f t="shared" si="5"/>
        <v>27</v>
      </c>
      <c r="G42" s="31" t="str">
        <f>IF(COUNTIF(D$2:$D42,D42)&gt;1,"doublon","")</f>
        <v/>
      </c>
      <c r="H42" s="9">
        <v>149</v>
      </c>
      <c r="I42" s="9">
        <v>899</v>
      </c>
      <c r="J42" t="s">
        <v>5655</v>
      </c>
      <c r="K42" s="9">
        <f t="shared" si="6"/>
        <v>98</v>
      </c>
      <c r="L42" s="27" t="str">
        <f t="shared" si="7"/>
        <v/>
      </c>
      <c r="M42" s="9" t="str">
        <f>IF(COUNTIF($H$2:J42,J42)&gt;1,"doublon","")</f>
        <v/>
      </c>
      <c r="N42" s="25" t="str">
        <f>IF(COUNTIF($J$2:J42,J42)&gt;1,"doublon","")</f>
        <v/>
      </c>
    </row>
    <row r="43" spans="1:14" ht="15" customHeight="1">
      <c r="A43" s="9">
        <v>2</v>
      </c>
      <c r="B43" s="43" t="s">
        <v>579</v>
      </c>
      <c r="D43" t="s">
        <v>1402</v>
      </c>
      <c r="E43" s="9">
        <f t="shared" si="4"/>
        <v>91</v>
      </c>
      <c r="F43" s="27">
        <f t="shared" si="5"/>
        <v>31</v>
      </c>
      <c r="G43" s="31" t="str">
        <f>IF(COUNTIF(D$2:$D43,D43)&gt;1,"doublon","")</f>
        <v/>
      </c>
      <c r="H43" s="9">
        <v>138</v>
      </c>
      <c r="I43" s="9">
        <v>899</v>
      </c>
      <c r="J43" t="s">
        <v>5656</v>
      </c>
      <c r="K43" s="9">
        <f t="shared" si="6"/>
        <v>102</v>
      </c>
      <c r="L43" s="27" t="str">
        <f t="shared" si="7"/>
        <v/>
      </c>
      <c r="M43" s="9" t="str">
        <f>IF(COUNTIF($H$2:J43,J43)&gt;1,"doublon","")</f>
        <v/>
      </c>
      <c r="N43" s="25" t="str">
        <f>IF(COUNTIF($J$2:J43,J43)&gt;1,"doublon","")</f>
        <v/>
      </c>
    </row>
    <row r="44" spans="1:14" ht="15" customHeight="1">
      <c r="A44" s="9">
        <v>2</v>
      </c>
      <c r="B44" s="43" t="s">
        <v>784</v>
      </c>
      <c r="D44" t="s">
        <v>1607</v>
      </c>
      <c r="E44" s="9">
        <f t="shared" si="4"/>
        <v>71</v>
      </c>
      <c r="F44" s="27">
        <f t="shared" si="5"/>
        <v>11</v>
      </c>
      <c r="G44" s="31" t="str">
        <f>IF(COUNTIF(D$2:$D44,D44)&gt;1,"doublon","")</f>
        <v/>
      </c>
      <c r="H44" s="9">
        <v>153</v>
      </c>
      <c r="I44" s="9">
        <v>1</v>
      </c>
      <c r="J44" t="s">
        <v>5657</v>
      </c>
      <c r="K44" s="9">
        <f t="shared" si="6"/>
        <v>82</v>
      </c>
      <c r="L44" s="27" t="str">
        <f t="shared" si="7"/>
        <v/>
      </c>
      <c r="M44" s="9" t="str">
        <f>IF(COUNTIF($H$2:J44,J44)&gt;1,"doublon","")</f>
        <v/>
      </c>
      <c r="N44" s="25" t="str">
        <f>IF(COUNTIF($J$2:J44,J44)&gt;1,"doublon","")</f>
        <v/>
      </c>
    </row>
    <row r="45" spans="1:14" ht="15" customHeight="1">
      <c r="A45" s="9">
        <v>2</v>
      </c>
      <c r="B45" s="43" t="s">
        <v>562</v>
      </c>
      <c r="D45" t="s">
        <v>1385</v>
      </c>
      <c r="E45" s="9">
        <f t="shared" si="4"/>
        <v>64</v>
      </c>
      <c r="F45" s="27">
        <f t="shared" si="5"/>
        <v>4</v>
      </c>
      <c r="G45" s="31" t="str">
        <f>IF(COUNTIF(D$2:$D45,D45)&gt;1,"doublon","")</f>
        <v/>
      </c>
      <c r="H45" s="9">
        <v>132</v>
      </c>
      <c r="I45" s="9">
        <v>899</v>
      </c>
      <c r="J45" t="s">
        <v>5658</v>
      </c>
      <c r="K45" s="9">
        <f t="shared" si="6"/>
        <v>75</v>
      </c>
      <c r="L45" s="27" t="str">
        <f t="shared" si="7"/>
        <v/>
      </c>
      <c r="M45" s="9" t="str">
        <f>IF(COUNTIF($H$2:J45,J45)&gt;1,"doublon","")</f>
        <v/>
      </c>
      <c r="N45" s="25" t="str">
        <f>IF(COUNTIF($J$2:J45,J45)&gt;1,"doublon","")</f>
        <v/>
      </c>
    </row>
    <row r="46" spans="1:14" ht="15" customHeight="1">
      <c r="A46" s="9">
        <v>2</v>
      </c>
      <c r="B46" s="43" t="s">
        <v>557</v>
      </c>
      <c r="D46" t="s">
        <v>1380</v>
      </c>
      <c r="E46" s="9">
        <f t="shared" si="4"/>
        <v>72</v>
      </c>
      <c r="F46" s="27">
        <f t="shared" si="5"/>
        <v>12</v>
      </c>
      <c r="G46" s="31" t="str">
        <f>IF(COUNTIF(D$2:$D46,D46)&gt;1,"doublon","")</f>
        <v/>
      </c>
      <c r="H46" s="9">
        <v>156</v>
      </c>
      <c r="I46" s="9">
        <v>899</v>
      </c>
      <c r="J46" t="s">
        <v>5659</v>
      </c>
      <c r="K46" s="9">
        <f t="shared" si="6"/>
        <v>83</v>
      </c>
      <c r="L46" s="27" t="str">
        <f t="shared" si="7"/>
        <v/>
      </c>
      <c r="M46" s="9" t="str">
        <f>IF(COUNTIF($H$2:J46,J46)&gt;1,"doublon","")</f>
        <v/>
      </c>
      <c r="N46" s="25" t="str">
        <f>IF(COUNTIF($J$2:J46,J46)&gt;1,"doublon","")</f>
        <v/>
      </c>
    </row>
    <row r="47" spans="1:14" ht="15" customHeight="1">
      <c r="A47" s="9">
        <v>2</v>
      </c>
      <c r="B47" s="43" t="s">
        <v>587</v>
      </c>
      <c r="D47" t="s">
        <v>1410</v>
      </c>
      <c r="E47" s="9">
        <f t="shared" si="4"/>
        <v>67</v>
      </c>
      <c r="F47" s="27">
        <f t="shared" si="5"/>
        <v>7</v>
      </c>
      <c r="G47" s="31" t="str">
        <f>IF(COUNTIF(D$2:$D47,D47)&gt;1,"doublon","")</f>
        <v/>
      </c>
      <c r="H47" s="9">
        <v>147</v>
      </c>
      <c r="I47" s="9">
        <v>899</v>
      </c>
      <c r="J47" t="s">
        <v>5660</v>
      </c>
      <c r="K47" s="9">
        <f t="shared" si="6"/>
        <v>78</v>
      </c>
      <c r="L47" s="27" t="str">
        <f t="shared" si="7"/>
        <v/>
      </c>
      <c r="M47" s="9" t="str">
        <f>IF(COUNTIF($H$2:J47,J47)&gt;1,"doublon","")</f>
        <v/>
      </c>
      <c r="N47" s="25" t="str">
        <f>IF(COUNTIF($J$2:J47,J47)&gt;1,"doublon","")</f>
        <v/>
      </c>
    </row>
    <row r="48" spans="1:14" ht="15" customHeight="1">
      <c r="A48" s="9">
        <v>2</v>
      </c>
      <c r="B48" s="43" t="s">
        <v>566</v>
      </c>
      <c r="D48" t="s">
        <v>1389</v>
      </c>
      <c r="E48" s="9">
        <f t="shared" si="4"/>
        <v>71</v>
      </c>
      <c r="F48" s="27">
        <f t="shared" si="5"/>
        <v>11</v>
      </c>
      <c r="G48" s="31" t="str">
        <f>IF(COUNTIF(D$2:$D48,D48)&gt;1,"doublon","")</f>
        <v/>
      </c>
      <c r="H48" s="9">
        <v>132</v>
      </c>
      <c r="I48" s="9">
        <v>899</v>
      </c>
      <c r="J48" t="s">
        <v>5661</v>
      </c>
      <c r="K48" s="9">
        <f t="shared" si="6"/>
        <v>82</v>
      </c>
      <c r="L48" s="27" t="str">
        <f t="shared" si="7"/>
        <v/>
      </c>
      <c r="M48" s="9" t="str">
        <f>IF(COUNTIF($H$2:J48,J48)&gt;1,"doublon","")</f>
        <v/>
      </c>
      <c r="N48" s="25" t="str">
        <f>IF(COUNTIF($J$2:J48,J48)&gt;1,"doublon","")</f>
        <v/>
      </c>
    </row>
    <row r="49" spans="1:14" ht="15" customHeight="1">
      <c r="A49" s="9">
        <v>2</v>
      </c>
      <c r="B49" s="43" t="s">
        <v>542</v>
      </c>
      <c r="D49" t="s">
        <v>1366</v>
      </c>
      <c r="E49" s="9">
        <f t="shared" si="4"/>
        <v>78</v>
      </c>
      <c r="F49" s="27">
        <f t="shared" si="5"/>
        <v>18</v>
      </c>
      <c r="G49" s="31" t="str">
        <f>IF(COUNTIF(D$2:$D49,D49)&gt;1,"doublon","")</f>
        <v/>
      </c>
      <c r="H49" s="9">
        <v>139</v>
      </c>
      <c r="I49" s="9">
        <v>899</v>
      </c>
      <c r="J49" t="s">
        <v>5662</v>
      </c>
      <c r="K49" s="9">
        <f t="shared" si="6"/>
        <v>89</v>
      </c>
      <c r="L49" s="27" t="str">
        <f t="shared" si="7"/>
        <v/>
      </c>
      <c r="M49" s="9" t="str">
        <f>IF(COUNTIF($H$2:J49,J49)&gt;1,"doublon","")</f>
        <v/>
      </c>
      <c r="N49" s="25" t="str">
        <f>IF(COUNTIF($J$2:J49,J49)&gt;1,"doublon","")</f>
        <v/>
      </c>
    </row>
    <row r="50" spans="1:14" ht="15" customHeight="1">
      <c r="A50" s="9">
        <v>2</v>
      </c>
      <c r="B50" s="43" t="s">
        <v>548</v>
      </c>
      <c r="D50" t="s">
        <v>1371</v>
      </c>
      <c r="E50" s="9">
        <f t="shared" si="4"/>
        <v>95</v>
      </c>
      <c r="F50" s="27">
        <f t="shared" si="5"/>
        <v>35</v>
      </c>
      <c r="G50" s="31" t="str">
        <f>IF(COUNTIF(D$2:$D50,D50)&gt;1,"doublon","")</f>
        <v/>
      </c>
      <c r="H50" s="9">
        <v>154</v>
      </c>
      <c r="I50" s="9">
        <v>899</v>
      </c>
      <c r="J50" t="s">
        <v>5663</v>
      </c>
      <c r="K50" s="9">
        <f t="shared" si="6"/>
        <v>106</v>
      </c>
      <c r="L50" s="27" t="str">
        <f t="shared" si="7"/>
        <v/>
      </c>
      <c r="M50" s="9" t="str">
        <f>IF(COUNTIF($H$2:J50,J50)&gt;1,"doublon","")</f>
        <v/>
      </c>
      <c r="N50" s="25" t="str">
        <f>IF(COUNTIF($J$2:J50,J50)&gt;1,"doublon","")</f>
        <v/>
      </c>
    </row>
    <row r="51" spans="1:14" ht="15" customHeight="1">
      <c r="A51" s="9">
        <v>2</v>
      </c>
      <c r="B51" s="43" t="s">
        <v>531</v>
      </c>
      <c r="D51" t="s">
        <v>1355</v>
      </c>
      <c r="E51" s="9">
        <f t="shared" si="4"/>
        <v>59</v>
      </c>
      <c r="F51" s="27" t="str">
        <f t="shared" si="5"/>
        <v/>
      </c>
      <c r="G51" s="31" t="str">
        <f>IF(COUNTIF(D$2:$D51,D51)&gt;1,"doublon","")</f>
        <v>doublon</v>
      </c>
      <c r="H51" s="9">
        <v>172</v>
      </c>
      <c r="I51" s="9">
        <v>899</v>
      </c>
      <c r="J51" t="s">
        <v>5625</v>
      </c>
      <c r="K51" s="9">
        <f t="shared" si="6"/>
        <v>70</v>
      </c>
      <c r="L51" s="27" t="str">
        <f t="shared" si="7"/>
        <v/>
      </c>
      <c r="M51" s="9" t="str">
        <f>IF(COUNTIF($H$2:J51,J51)&gt;1,"doublon","")</f>
        <v>doublon</v>
      </c>
      <c r="N51" s="25" t="str">
        <f>IF(COUNTIF($J$2:J51,J51)&gt;1,"doublon","")</f>
        <v>doublon</v>
      </c>
    </row>
    <row r="52" spans="1:14" ht="15" customHeight="1">
      <c r="A52" s="9">
        <v>2</v>
      </c>
      <c r="B52" s="43" t="s">
        <v>807</v>
      </c>
      <c r="D52" t="s">
        <v>1630</v>
      </c>
      <c r="E52" s="9">
        <f t="shared" si="4"/>
        <v>68</v>
      </c>
      <c r="F52" s="27">
        <f t="shared" si="5"/>
        <v>8</v>
      </c>
      <c r="G52" s="31" t="str">
        <f>IF(COUNTIF(D$2:$D52,D52)&gt;1,"doublon","")</f>
        <v/>
      </c>
      <c r="H52" s="9">
        <v>175</v>
      </c>
      <c r="I52" s="9">
        <v>12</v>
      </c>
      <c r="J52" t="s">
        <v>5664</v>
      </c>
      <c r="K52" s="9">
        <f t="shared" si="6"/>
        <v>79</v>
      </c>
      <c r="L52" s="27" t="str">
        <f t="shared" si="7"/>
        <v/>
      </c>
      <c r="M52" s="9" t="str">
        <f>IF(COUNTIF($H$2:J52,J52)&gt;1,"doublon","")</f>
        <v/>
      </c>
      <c r="N52" s="25" t="str">
        <f>IF(COUNTIF($J$2:J52,J52)&gt;1,"doublon","")</f>
        <v/>
      </c>
    </row>
    <row r="53" spans="1:14" ht="15" customHeight="1">
      <c r="A53" s="9">
        <v>2</v>
      </c>
      <c r="B53" s="43" t="s">
        <v>816</v>
      </c>
      <c r="D53" t="s">
        <v>1639</v>
      </c>
      <c r="E53" s="9">
        <f t="shared" si="4"/>
        <v>69</v>
      </c>
      <c r="F53" s="27">
        <f t="shared" si="5"/>
        <v>9</v>
      </c>
      <c r="G53" s="31" t="str">
        <f>IF(COUNTIF(D$2:$D53,D53)&gt;1,"doublon","")</f>
        <v/>
      </c>
      <c r="H53" s="9">
        <v>165</v>
      </c>
      <c r="I53" s="9">
        <v>12</v>
      </c>
      <c r="J53" t="s">
        <v>5665</v>
      </c>
      <c r="K53" s="9">
        <f t="shared" si="6"/>
        <v>80</v>
      </c>
      <c r="L53" s="27" t="str">
        <f t="shared" si="7"/>
        <v/>
      </c>
      <c r="M53" s="9" t="str">
        <f>IF(COUNTIF($H$2:J53,J53)&gt;1,"doublon","")</f>
        <v/>
      </c>
      <c r="N53" s="25" t="str">
        <f>IF(COUNTIF($J$2:J53,J53)&gt;1,"doublon","")</f>
        <v/>
      </c>
    </row>
    <row r="54" spans="1:14" ht="15" customHeight="1">
      <c r="A54" s="9">
        <v>2</v>
      </c>
      <c r="B54" s="43" t="s">
        <v>817</v>
      </c>
      <c r="D54" t="s">
        <v>1640</v>
      </c>
      <c r="E54" s="9">
        <f t="shared" si="4"/>
        <v>69</v>
      </c>
      <c r="F54" s="27">
        <f t="shared" si="5"/>
        <v>9</v>
      </c>
      <c r="G54" s="31" t="str">
        <f>IF(COUNTIF(D$2:$D54,D54)&gt;1,"doublon","")</f>
        <v/>
      </c>
      <c r="H54" s="9">
        <v>147</v>
      </c>
      <c r="I54" s="9">
        <v>12</v>
      </c>
      <c r="J54" t="s">
        <v>5666</v>
      </c>
      <c r="K54" s="9">
        <f t="shared" si="6"/>
        <v>80</v>
      </c>
      <c r="L54" s="27" t="str">
        <f t="shared" si="7"/>
        <v/>
      </c>
      <c r="M54" s="9" t="str">
        <f>IF(COUNTIF($H$2:J54,J54)&gt;1,"doublon","")</f>
        <v/>
      </c>
      <c r="N54" s="25" t="str">
        <f>IF(COUNTIF($J$2:J54,J54)&gt;1,"doublon","")</f>
        <v/>
      </c>
    </row>
    <row r="55" spans="1:14" ht="15" customHeight="1">
      <c r="A55" s="9">
        <v>2</v>
      </c>
      <c r="B55" s="43" t="s">
        <v>808</v>
      </c>
      <c r="D55" t="s">
        <v>1631</v>
      </c>
      <c r="E55" s="9">
        <f t="shared" si="4"/>
        <v>68</v>
      </c>
      <c r="F55" s="27">
        <f t="shared" si="5"/>
        <v>8</v>
      </c>
      <c r="G55" s="31" t="str">
        <f>IF(COUNTIF(D$2:$D55,D55)&gt;1,"doublon","")</f>
        <v/>
      </c>
      <c r="H55" s="9">
        <v>175</v>
      </c>
      <c r="I55" s="9">
        <v>12</v>
      </c>
      <c r="J55" t="s">
        <v>5667</v>
      </c>
      <c r="K55" s="9">
        <f t="shared" si="6"/>
        <v>79</v>
      </c>
      <c r="L55" s="27" t="str">
        <f t="shared" si="7"/>
        <v/>
      </c>
      <c r="M55" s="9" t="str">
        <f>IF(COUNTIF($H$2:J55,J55)&gt;1,"doublon","")</f>
        <v/>
      </c>
      <c r="N55" s="25" t="str">
        <f>IF(COUNTIF($J$2:J55,J55)&gt;1,"doublon","")</f>
        <v/>
      </c>
    </row>
    <row r="56" spans="1:14" ht="15" customHeight="1">
      <c r="A56" s="9">
        <v>2</v>
      </c>
      <c r="B56" s="43" t="s">
        <v>809</v>
      </c>
      <c r="D56" t="s">
        <v>1632</v>
      </c>
      <c r="E56" s="9">
        <f t="shared" si="4"/>
        <v>68</v>
      </c>
      <c r="F56" s="27">
        <f t="shared" si="5"/>
        <v>8</v>
      </c>
      <c r="G56" s="31" t="str">
        <f>IF(COUNTIF(D$2:$D56,D56)&gt;1,"doublon","")</f>
        <v/>
      </c>
      <c r="H56" s="9">
        <v>174</v>
      </c>
      <c r="I56" s="9">
        <v>12</v>
      </c>
      <c r="J56" t="s">
        <v>5668</v>
      </c>
      <c r="K56" s="9">
        <f t="shared" si="6"/>
        <v>79</v>
      </c>
      <c r="L56" s="27" t="str">
        <f t="shared" si="7"/>
        <v/>
      </c>
      <c r="M56" s="9" t="str">
        <f>IF(COUNTIF($H$2:J56,J56)&gt;1,"doublon","")</f>
        <v/>
      </c>
      <c r="N56" s="25" t="str">
        <f>IF(COUNTIF($J$2:J56,J56)&gt;1,"doublon","")</f>
        <v/>
      </c>
    </row>
    <row r="57" spans="1:14" ht="15" customHeight="1">
      <c r="A57" s="9">
        <v>2</v>
      </c>
      <c r="B57" s="43" t="s">
        <v>810</v>
      </c>
      <c r="D57" t="s">
        <v>1633</v>
      </c>
      <c r="E57" s="9">
        <f t="shared" si="4"/>
        <v>68</v>
      </c>
      <c r="F57" s="27">
        <f t="shared" si="5"/>
        <v>8</v>
      </c>
      <c r="G57" s="31" t="str">
        <f>IF(COUNTIF(D$2:$D57,D57)&gt;1,"doublon","")</f>
        <v/>
      </c>
      <c r="H57" s="9">
        <v>175</v>
      </c>
      <c r="I57" s="9">
        <v>12</v>
      </c>
      <c r="J57" t="s">
        <v>5669</v>
      </c>
      <c r="K57" s="9">
        <f t="shared" si="6"/>
        <v>79</v>
      </c>
      <c r="L57" s="27" t="str">
        <f t="shared" si="7"/>
        <v/>
      </c>
      <c r="M57" s="9" t="str">
        <f>IF(COUNTIF($H$2:J57,J57)&gt;1,"doublon","")</f>
        <v/>
      </c>
      <c r="N57" s="25" t="str">
        <f>IF(COUNTIF($J$2:J57,J57)&gt;1,"doublon","")</f>
        <v/>
      </c>
    </row>
    <row r="58" spans="1:14" ht="15" customHeight="1">
      <c r="A58" s="9">
        <v>2</v>
      </c>
      <c r="B58" s="43" t="s">
        <v>811</v>
      </c>
      <c r="D58" t="s">
        <v>1634</v>
      </c>
      <c r="E58" s="9">
        <f t="shared" si="4"/>
        <v>68</v>
      </c>
      <c r="F58" s="27">
        <f t="shared" si="5"/>
        <v>8</v>
      </c>
      <c r="G58" s="31" t="str">
        <f>IF(COUNTIF(D$2:$D58,D58)&gt;1,"doublon","")</f>
        <v/>
      </c>
      <c r="H58" s="9">
        <v>174</v>
      </c>
      <c r="I58" s="9">
        <v>12</v>
      </c>
      <c r="J58" t="s">
        <v>5670</v>
      </c>
      <c r="K58" s="9">
        <f t="shared" si="6"/>
        <v>79</v>
      </c>
      <c r="L58" s="27" t="str">
        <f t="shared" si="7"/>
        <v/>
      </c>
      <c r="M58" s="9" t="str">
        <f>IF(COUNTIF($H$2:J58,J58)&gt;1,"doublon","")</f>
        <v/>
      </c>
      <c r="N58" s="25" t="str">
        <f>IF(COUNTIF($J$2:J58,J58)&gt;1,"doublon","")</f>
        <v/>
      </c>
    </row>
    <row r="59" spans="1:14" ht="15" customHeight="1">
      <c r="A59" s="9">
        <v>2</v>
      </c>
      <c r="B59" s="43" t="s">
        <v>812</v>
      </c>
      <c r="D59" t="s">
        <v>1635</v>
      </c>
      <c r="E59" s="9">
        <f t="shared" si="4"/>
        <v>68</v>
      </c>
      <c r="F59" s="27">
        <f t="shared" si="5"/>
        <v>8</v>
      </c>
      <c r="G59" s="31" t="str">
        <f>IF(COUNTIF(D$2:$D59,D59)&gt;1,"doublon","")</f>
        <v/>
      </c>
      <c r="H59" s="9">
        <v>177</v>
      </c>
      <c r="I59" s="9">
        <v>12</v>
      </c>
      <c r="J59" t="s">
        <v>5671</v>
      </c>
      <c r="K59" s="9">
        <f t="shared" si="6"/>
        <v>79</v>
      </c>
      <c r="L59" s="27" t="str">
        <f t="shared" si="7"/>
        <v/>
      </c>
      <c r="M59" s="9" t="str">
        <f>IF(COUNTIF($H$2:J59,J59)&gt;1,"doublon","")</f>
        <v/>
      </c>
      <c r="N59" s="25" t="str">
        <f>IF(COUNTIF($J$2:J59,J59)&gt;1,"doublon","")</f>
        <v/>
      </c>
    </row>
    <row r="60" spans="1:14" ht="15" customHeight="1">
      <c r="A60" s="9">
        <v>2</v>
      </c>
      <c r="B60" s="43" t="s">
        <v>813</v>
      </c>
      <c r="D60" t="s">
        <v>1636</v>
      </c>
      <c r="E60" s="9">
        <f t="shared" si="4"/>
        <v>68</v>
      </c>
      <c r="F60" s="27">
        <f t="shared" si="5"/>
        <v>8</v>
      </c>
      <c r="G60" s="31" t="str">
        <f>IF(COUNTIF(D$2:$D60,D60)&gt;1,"doublon","")</f>
        <v/>
      </c>
      <c r="H60" s="9">
        <v>174</v>
      </c>
      <c r="I60" s="9">
        <v>12</v>
      </c>
      <c r="J60" t="s">
        <v>5672</v>
      </c>
      <c r="K60" s="9">
        <f t="shared" si="6"/>
        <v>79</v>
      </c>
      <c r="L60" s="27" t="str">
        <f t="shared" si="7"/>
        <v/>
      </c>
      <c r="M60" s="9" t="str">
        <f>IF(COUNTIF($H$2:J60,J60)&gt;1,"doublon","")</f>
        <v/>
      </c>
      <c r="N60" s="25" t="str">
        <f>IF(COUNTIF($J$2:J60,J60)&gt;1,"doublon","")</f>
        <v/>
      </c>
    </row>
    <row r="61" spans="1:14" ht="15" customHeight="1">
      <c r="A61" s="9">
        <v>2</v>
      </c>
      <c r="B61" s="43" t="s">
        <v>814</v>
      </c>
      <c r="D61" t="s">
        <v>1637</v>
      </c>
      <c r="E61" s="9">
        <f t="shared" si="4"/>
        <v>68</v>
      </c>
      <c r="F61" s="27">
        <f t="shared" si="5"/>
        <v>8</v>
      </c>
      <c r="G61" s="31" t="str">
        <f>IF(COUNTIF(D$2:$D61,D61)&gt;1,"doublon","")</f>
        <v/>
      </c>
      <c r="H61" s="9">
        <v>174</v>
      </c>
      <c r="I61" s="9">
        <v>12</v>
      </c>
      <c r="J61" t="s">
        <v>5673</v>
      </c>
      <c r="K61" s="9">
        <f t="shared" si="6"/>
        <v>79</v>
      </c>
      <c r="L61" s="27" t="str">
        <f t="shared" si="7"/>
        <v/>
      </c>
      <c r="M61" s="9" t="str">
        <f>IF(COUNTIF($H$2:J61,J61)&gt;1,"doublon","")</f>
        <v/>
      </c>
      <c r="N61" s="25" t="str">
        <f>IF(COUNTIF($J$2:J61,J61)&gt;1,"doublon","")</f>
        <v/>
      </c>
    </row>
    <row r="62" spans="1:14" ht="15" customHeight="1">
      <c r="A62" s="9">
        <v>2</v>
      </c>
      <c r="B62" s="43" t="s">
        <v>815</v>
      </c>
      <c r="D62" t="s">
        <v>1638</v>
      </c>
      <c r="E62" s="9">
        <f t="shared" si="4"/>
        <v>69</v>
      </c>
      <c r="F62" s="27">
        <f t="shared" si="5"/>
        <v>9</v>
      </c>
      <c r="G62" s="31" t="str">
        <f>IF(COUNTIF(D$2:$D62,D62)&gt;1,"doublon","")</f>
        <v/>
      </c>
      <c r="H62" s="9">
        <v>174</v>
      </c>
      <c r="I62" s="9">
        <v>12</v>
      </c>
      <c r="J62" t="s">
        <v>5674</v>
      </c>
      <c r="K62" s="9">
        <f t="shared" si="6"/>
        <v>80</v>
      </c>
      <c r="L62" s="27" t="str">
        <f t="shared" si="7"/>
        <v/>
      </c>
      <c r="M62" s="9" t="str">
        <f>IF(COUNTIF($H$2:J62,J62)&gt;1,"doublon","")</f>
        <v/>
      </c>
      <c r="N62" s="25" t="str">
        <f>IF(COUNTIF($J$2:J62,J62)&gt;1,"doublon","")</f>
        <v/>
      </c>
    </row>
    <row r="63" spans="1:14" ht="15" customHeight="1">
      <c r="A63" s="9">
        <v>2</v>
      </c>
      <c r="B63" s="43" t="s">
        <v>541</v>
      </c>
      <c r="D63" t="s">
        <v>1365</v>
      </c>
      <c r="E63" s="9">
        <f t="shared" si="4"/>
        <v>80</v>
      </c>
      <c r="F63" s="27">
        <f t="shared" si="5"/>
        <v>20</v>
      </c>
      <c r="G63" s="31" t="str">
        <f>IF(COUNTIF(D$2:$D63,D63)&gt;1,"doublon","")</f>
        <v/>
      </c>
      <c r="H63" s="9">
        <v>150</v>
      </c>
      <c r="I63" s="9">
        <v>899</v>
      </c>
      <c r="J63" t="s">
        <v>5675</v>
      </c>
      <c r="K63" s="9">
        <f t="shared" si="6"/>
        <v>91</v>
      </c>
      <c r="L63" s="27" t="str">
        <f t="shared" si="7"/>
        <v/>
      </c>
      <c r="M63" s="9" t="str">
        <f>IF(COUNTIF($H$2:J63,J63)&gt;1,"doublon","")</f>
        <v/>
      </c>
      <c r="N63" s="25" t="str">
        <f>IF(COUNTIF($J$2:J63,J63)&gt;1,"doublon","")</f>
        <v/>
      </c>
    </row>
    <row r="64" spans="1:14" ht="15" customHeight="1">
      <c r="A64" s="9">
        <v>2</v>
      </c>
      <c r="B64" s="43" t="s">
        <v>540</v>
      </c>
      <c r="D64" t="s">
        <v>1364</v>
      </c>
      <c r="E64" s="9">
        <f t="shared" si="4"/>
        <v>76</v>
      </c>
      <c r="F64" s="27">
        <f t="shared" si="5"/>
        <v>16</v>
      </c>
      <c r="G64" s="31" t="str">
        <f>IF(COUNTIF(D$2:$D64,D64)&gt;1,"doublon","")</f>
        <v/>
      </c>
      <c r="H64" s="9">
        <v>147</v>
      </c>
      <c r="I64" s="9">
        <v>899</v>
      </c>
      <c r="J64" t="s">
        <v>5676</v>
      </c>
      <c r="K64" s="9">
        <f t="shared" si="6"/>
        <v>87</v>
      </c>
      <c r="L64" s="27" t="str">
        <f t="shared" si="7"/>
        <v/>
      </c>
      <c r="M64" s="9" t="str">
        <f>IF(COUNTIF($H$2:J64,J64)&gt;1,"doublon","")</f>
        <v/>
      </c>
      <c r="N64" s="25" t="str">
        <f>IF(COUNTIF($J$2:J64,J64)&gt;1,"doublon","")</f>
        <v/>
      </c>
    </row>
    <row r="65" spans="1:14" ht="15" customHeight="1">
      <c r="A65" s="9">
        <v>2</v>
      </c>
      <c r="B65" s="43" t="s">
        <v>527</v>
      </c>
      <c r="D65" t="s">
        <v>1352</v>
      </c>
      <c r="E65" s="9">
        <f t="shared" si="4"/>
        <v>63</v>
      </c>
      <c r="F65" s="27">
        <f t="shared" si="5"/>
        <v>3</v>
      </c>
      <c r="G65" s="31" t="str">
        <f>IF(COUNTIF(D$2:$D65,D65)&gt;1,"doublon","")</f>
        <v/>
      </c>
      <c r="H65" s="9">
        <v>128</v>
      </c>
      <c r="I65" s="9">
        <v>899</v>
      </c>
      <c r="J65" t="s">
        <v>5677</v>
      </c>
      <c r="K65" s="9">
        <f t="shared" si="6"/>
        <v>74</v>
      </c>
      <c r="L65" s="27" t="str">
        <f t="shared" si="7"/>
        <v/>
      </c>
      <c r="M65" s="9" t="str">
        <f>IF(COUNTIF($H$2:J65,J65)&gt;1,"doublon","")</f>
        <v/>
      </c>
      <c r="N65" s="25" t="str">
        <f>IF(COUNTIF($J$2:J65,J65)&gt;1,"doublon","")</f>
        <v/>
      </c>
    </row>
    <row r="66" spans="1:14" ht="15" customHeight="1">
      <c r="A66" s="9">
        <v>2</v>
      </c>
      <c r="B66" s="43" t="s">
        <v>600</v>
      </c>
      <c r="D66" t="s">
        <v>1423</v>
      </c>
      <c r="E66" s="9">
        <f t="shared" si="4"/>
        <v>67</v>
      </c>
      <c r="F66" s="27">
        <f t="shared" si="5"/>
        <v>7</v>
      </c>
      <c r="G66" s="31" t="str">
        <f>IF(COUNTIF(D$2:$D66,D66)&gt;1,"doublon","")</f>
        <v/>
      </c>
      <c r="H66" s="9">
        <v>175</v>
      </c>
      <c r="I66" s="9">
        <v>8</v>
      </c>
      <c r="J66" t="s">
        <v>5678</v>
      </c>
      <c r="K66" s="9">
        <f t="shared" si="6"/>
        <v>78</v>
      </c>
      <c r="L66" s="27" t="str">
        <f t="shared" si="7"/>
        <v/>
      </c>
      <c r="M66" s="9" t="str">
        <f>IF(COUNTIF($H$2:J66,J66)&gt;1,"doublon","")</f>
        <v/>
      </c>
      <c r="N66" s="25" t="str">
        <f>IF(COUNTIF($J$2:J66,J66)&gt;1,"doublon","")</f>
        <v/>
      </c>
    </row>
    <row r="67" spans="1:14" ht="15" customHeight="1">
      <c r="A67" s="9">
        <v>2</v>
      </c>
      <c r="B67" s="43" t="s">
        <v>601</v>
      </c>
      <c r="D67" t="s">
        <v>1424</v>
      </c>
      <c r="E67" s="9">
        <f t="shared" si="4"/>
        <v>67</v>
      </c>
      <c r="F67" s="27">
        <f t="shared" si="5"/>
        <v>7</v>
      </c>
      <c r="G67" s="31" t="str">
        <f>IF(COUNTIF(D$2:$D67,D67)&gt;1,"doublon","")</f>
        <v/>
      </c>
      <c r="H67" s="9">
        <v>173</v>
      </c>
      <c r="I67" s="9">
        <v>8</v>
      </c>
      <c r="J67" t="s">
        <v>5679</v>
      </c>
      <c r="K67" s="9">
        <f t="shared" si="6"/>
        <v>78</v>
      </c>
      <c r="L67" s="27" t="str">
        <f t="shared" si="7"/>
        <v/>
      </c>
      <c r="M67" s="9" t="str">
        <f>IF(COUNTIF($H$2:J67,J67)&gt;1,"doublon","")</f>
        <v/>
      </c>
      <c r="N67" s="25" t="str">
        <f>IF(COUNTIF($J$2:J67,J67)&gt;1,"doublon","")</f>
        <v/>
      </c>
    </row>
    <row r="68" spans="1:14" ht="15" customHeight="1">
      <c r="A68" s="9">
        <v>2</v>
      </c>
      <c r="B68" s="43" t="s">
        <v>602</v>
      </c>
      <c r="D68" t="s">
        <v>1425</v>
      </c>
      <c r="E68" s="9">
        <f t="shared" si="4"/>
        <v>67</v>
      </c>
      <c r="F68" s="27">
        <f t="shared" si="5"/>
        <v>7</v>
      </c>
      <c r="G68" s="31" t="str">
        <f>IF(COUNTIF(D$2:$D68,D68)&gt;1,"doublon","")</f>
        <v/>
      </c>
      <c r="H68" s="9">
        <v>171</v>
      </c>
      <c r="I68" s="9">
        <v>8</v>
      </c>
      <c r="J68" t="s">
        <v>5680</v>
      </c>
      <c r="K68" s="9">
        <f t="shared" si="6"/>
        <v>78</v>
      </c>
      <c r="L68" s="27" t="str">
        <f t="shared" si="7"/>
        <v/>
      </c>
      <c r="M68" s="9" t="str">
        <f>IF(COUNTIF($H$2:J68,J68)&gt;1,"doublon","")</f>
        <v/>
      </c>
      <c r="N68" s="25" t="str">
        <f>IF(COUNTIF($J$2:J68,J68)&gt;1,"doublon","")</f>
        <v/>
      </c>
    </row>
    <row r="69" spans="1:14" ht="15" customHeight="1">
      <c r="A69" s="9">
        <v>2</v>
      </c>
      <c r="B69" s="43" t="s">
        <v>603</v>
      </c>
      <c r="D69" t="s">
        <v>1426</v>
      </c>
      <c r="E69" s="9">
        <f t="shared" si="4"/>
        <v>67</v>
      </c>
      <c r="F69" s="27">
        <f t="shared" si="5"/>
        <v>7</v>
      </c>
      <c r="G69" s="31" t="str">
        <f>IF(COUNTIF(D$2:$D69,D69)&gt;1,"doublon","")</f>
        <v/>
      </c>
      <c r="H69" s="9">
        <v>171</v>
      </c>
      <c r="I69" s="9">
        <v>8</v>
      </c>
      <c r="J69" t="s">
        <v>5681</v>
      </c>
      <c r="K69" s="9">
        <f t="shared" si="6"/>
        <v>78</v>
      </c>
      <c r="L69" s="27" t="str">
        <f t="shared" si="7"/>
        <v/>
      </c>
      <c r="M69" s="9" t="str">
        <f>IF(COUNTIF($H$2:J69,J69)&gt;1,"doublon","")</f>
        <v/>
      </c>
      <c r="N69" s="25" t="str">
        <f>IF(COUNTIF($J$2:J69,J69)&gt;1,"doublon","")</f>
        <v/>
      </c>
    </row>
    <row r="70" spans="1:14" ht="15" customHeight="1">
      <c r="A70" s="9">
        <v>2</v>
      </c>
      <c r="B70" s="43" t="s">
        <v>604</v>
      </c>
      <c r="D70" t="s">
        <v>1427</v>
      </c>
      <c r="E70" s="9">
        <f t="shared" si="4"/>
        <v>67</v>
      </c>
      <c r="F70" s="27">
        <f t="shared" si="5"/>
        <v>7</v>
      </c>
      <c r="G70" s="31" t="str">
        <f>IF(COUNTIF(D$2:$D70,D70)&gt;1,"doublon","")</f>
        <v/>
      </c>
      <c r="H70" s="9">
        <v>172</v>
      </c>
      <c r="I70" s="9">
        <v>8</v>
      </c>
      <c r="J70" t="s">
        <v>5682</v>
      </c>
      <c r="K70" s="9">
        <f t="shared" si="6"/>
        <v>78</v>
      </c>
      <c r="L70" s="27" t="str">
        <f t="shared" si="7"/>
        <v/>
      </c>
      <c r="M70" s="9" t="str">
        <f>IF(COUNTIF($H$2:J70,J70)&gt;1,"doublon","")</f>
        <v/>
      </c>
      <c r="N70" s="25" t="str">
        <f>IF(COUNTIF($J$2:J70,J70)&gt;1,"doublon","")</f>
        <v/>
      </c>
    </row>
    <row r="71" spans="1:14" ht="15" customHeight="1">
      <c r="A71" s="9">
        <v>2</v>
      </c>
      <c r="B71" s="43" t="s">
        <v>605</v>
      </c>
      <c r="D71" t="s">
        <v>1428</v>
      </c>
      <c r="E71" s="9">
        <f t="shared" si="4"/>
        <v>67</v>
      </c>
      <c r="F71" s="27">
        <f t="shared" si="5"/>
        <v>7</v>
      </c>
      <c r="G71" s="31" t="str">
        <f>IF(COUNTIF(D$2:$D71,D71)&gt;1,"doublon","")</f>
        <v/>
      </c>
      <c r="H71" s="9">
        <v>171</v>
      </c>
      <c r="I71" s="9">
        <v>8</v>
      </c>
      <c r="J71" t="s">
        <v>5683</v>
      </c>
      <c r="K71" s="9">
        <f t="shared" si="6"/>
        <v>78</v>
      </c>
      <c r="L71" s="27" t="str">
        <f t="shared" si="7"/>
        <v/>
      </c>
      <c r="M71" s="9" t="str">
        <f>IF(COUNTIF($H$2:J71,J71)&gt;1,"doublon","")</f>
        <v/>
      </c>
      <c r="N71" s="25" t="str">
        <f>IF(COUNTIF($J$2:J71,J71)&gt;1,"doublon","")</f>
        <v/>
      </c>
    </row>
    <row r="72" spans="1:14" ht="15" customHeight="1">
      <c r="A72" s="9">
        <v>2</v>
      </c>
      <c r="B72" s="43" t="s">
        <v>606</v>
      </c>
      <c r="D72" t="s">
        <v>1429</v>
      </c>
      <c r="E72" s="9">
        <f t="shared" si="4"/>
        <v>67</v>
      </c>
      <c r="F72" s="27">
        <f t="shared" si="5"/>
        <v>7</v>
      </c>
      <c r="G72" s="31" t="str">
        <f>IF(COUNTIF(D$2:$D72,D72)&gt;1,"doublon","")</f>
        <v/>
      </c>
      <c r="H72" s="9">
        <v>168</v>
      </c>
      <c r="I72" s="9">
        <v>8</v>
      </c>
      <c r="J72" t="s">
        <v>5684</v>
      </c>
      <c r="K72" s="9">
        <f t="shared" si="6"/>
        <v>78</v>
      </c>
      <c r="L72" s="27" t="str">
        <f t="shared" si="7"/>
        <v/>
      </c>
      <c r="M72" s="9" t="str">
        <f>IF(COUNTIF($H$2:J72,J72)&gt;1,"doublon","")</f>
        <v/>
      </c>
      <c r="N72" s="25" t="str">
        <f>IF(COUNTIF($J$2:J72,J72)&gt;1,"doublon","")</f>
        <v/>
      </c>
    </row>
    <row r="73" spans="1:14" ht="15" customHeight="1">
      <c r="A73" s="9">
        <v>2</v>
      </c>
      <c r="B73" s="43" t="s">
        <v>607</v>
      </c>
      <c r="D73" t="s">
        <v>1430</v>
      </c>
      <c r="E73" s="9">
        <f t="shared" si="4"/>
        <v>67</v>
      </c>
      <c r="F73" s="27">
        <f t="shared" si="5"/>
        <v>7</v>
      </c>
      <c r="G73" s="31" t="str">
        <f>IF(COUNTIF(D$2:$D73,D73)&gt;1,"doublon","")</f>
        <v/>
      </c>
      <c r="H73" s="9">
        <v>144</v>
      </c>
      <c r="I73" s="9">
        <v>8</v>
      </c>
      <c r="J73" t="s">
        <v>5685</v>
      </c>
      <c r="K73" s="9">
        <f t="shared" si="6"/>
        <v>78</v>
      </c>
      <c r="L73" s="27" t="str">
        <f t="shared" si="7"/>
        <v/>
      </c>
      <c r="M73" s="9" t="str">
        <f>IF(COUNTIF($H$2:J73,J73)&gt;1,"doublon","")</f>
        <v/>
      </c>
      <c r="N73" s="25" t="str">
        <f>IF(COUNTIF($J$2:J73,J73)&gt;1,"doublon","")</f>
        <v/>
      </c>
    </row>
    <row r="74" spans="1:14" ht="15" customHeight="1">
      <c r="A74" s="9">
        <v>2</v>
      </c>
      <c r="B74" s="43" t="s">
        <v>550</v>
      </c>
      <c r="D74" t="s">
        <v>1373</v>
      </c>
      <c r="E74" s="9">
        <f t="shared" si="4"/>
        <v>78</v>
      </c>
      <c r="F74" s="27">
        <f t="shared" si="5"/>
        <v>18</v>
      </c>
      <c r="G74" s="31" t="str">
        <f>IF(COUNTIF(D$2:$D74,D74)&gt;1,"doublon","")</f>
        <v/>
      </c>
      <c r="H74" s="9">
        <v>135</v>
      </c>
      <c r="I74" s="9">
        <v>899</v>
      </c>
      <c r="J74" t="s">
        <v>5686</v>
      </c>
      <c r="K74" s="9">
        <f t="shared" si="6"/>
        <v>89</v>
      </c>
      <c r="L74" s="27" t="str">
        <f t="shared" si="7"/>
        <v/>
      </c>
      <c r="M74" s="9" t="str">
        <f>IF(COUNTIF($H$2:J74,J74)&gt;1,"doublon","")</f>
        <v/>
      </c>
      <c r="N74" s="25" t="str">
        <f>IF(COUNTIF($J$2:J74,J74)&gt;1,"doublon","")</f>
        <v/>
      </c>
    </row>
    <row r="75" spans="1:14" ht="15" customHeight="1">
      <c r="A75" s="9">
        <v>2</v>
      </c>
      <c r="B75" s="43" t="s">
        <v>552</v>
      </c>
      <c r="D75" t="s">
        <v>1375</v>
      </c>
      <c r="E75" s="9">
        <f t="shared" si="4"/>
        <v>77</v>
      </c>
      <c r="F75" s="27">
        <f t="shared" si="5"/>
        <v>17</v>
      </c>
      <c r="G75" s="31" t="str">
        <f>IF(COUNTIF(D$2:$D75,D75)&gt;1,"doublon","")</f>
        <v/>
      </c>
      <c r="H75" s="9">
        <v>135</v>
      </c>
      <c r="I75" s="9">
        <v>899</v>
      </c>
      <c r="J75" t="s">
        <v>5687</v>
      </c>
      <c r="K75" s="9">
        <f t="shared" si="6"/>
        <v>87</v>
      </c>
      <c r="L75" s="27" t="str">
        <f t="shared" si="7"/>
        <v/>
      </c>
      <c r="M75" s="9" t="str">
        <f>IF(COUNTIF($H$2:J75,J75)&gt;1,"doublon","")</f>
        <v/>
      </c>
      <c r="N75" s="25" t="str">
        <f>IF(COUNTIF($J$2:J75,J75)&gt;1,"doublon","")</f>
        <v/>
      </c>
    </row>
    <row r="76" spans="1:14" ht="15" customHeight="1">
      <c r="A76" s="9">
        <v>2</v>
      </c>
      <c r="B76" s="43" t="s">
        <v>584</v>
      </c>
      <c r="D76" t="s">
        <v>1407</v>
      </c>
      <c r="E76" s="9">
        <f t="shared" si="4"/>
        <v>91</v>
      </c>
      <c r="F76" s="27">
        <f t="shared" si="5"/>
        <v>31</v>
      </c>
      <c r="G76" s="31" t="str">
        <f>IF(COUNTIF(D$2:$D76,D76)&gt;1,"doublon","")</f>
        <v/>
      </c>
      <c r="H76" s="9">
        <v>141</v>
      </c>
      <c r="I76" s="9">
        <v>899</v>
      </c>
      <c r="J76" t="s">
        <v>5688</v>
      </c>
      <c r="K76" s="9">
        <f t="shared" si="6"/>
        <v>102</v>
      </c>
      <c r="L76" s="27" t="str">
        <f t="shared" si="7"/>
        <v/>
      </c>
      <c r="M76" s="9" t="str">
        <f>IF(COUNTIF($H$2:J76,J76)&gt;1,"doublon","")</f>
        <v/>
      </c>
      <c r="N76" s="25" t="str">
        <f>IF(COUNTIF($J$2:J76,J76)&gt;1,"doublon","")</f>
        <v/>
      </c>
    </row>
    <row r="77" spans="1:14" ht="15" customHeight="1">
      <c r="A77" s="9">
        <v>2</v>
      </c>
      <c r="B77" s="43" t="s">
        <v>536</v>
      </c>
      <c r="D77" t="s">
        <v>1360</v>
      </c>
      <c r="E77" s="9">
        <f t="shared" si="4"/>
        <v>55</v>
      </c>
      <c r="F77" s="27" t="str">
        <f t="shared" si="5"/>
        <v/>
      </c>
      <c r="G77" s="31" t="str">
        <f>IF(COUNTIF(D$2:$D77,D77)&gt;1,"doublon","")</f>
        <v/>
      </c>
      <c r="H77" s="9">
        <v>158</v>
      </c>
      <c r="I77" s="9">
        <v>899</v>
      </c>
      <c r="J77" t="s">
        <v>5689</v>
      </c>
      <c r="K77" s="9">
        <f t="shared" si="6"/>
        <v>66</v>
      </c>
      <c r="L77" s="27" t="str">
        <f t="shared" si="7"/>
        <v/>
      </c>
      <c r="M77" s="9" t="str">
        <f>IF(COUNTIF($H$2:J77,J77)&gt;1,"doublon","")</f>
        <v/>
      </c>
      <c r="N77" s="25" t="str">
        <f>IF(COUNTIF($J$2:J77,J77)&gt;1,"doublon","")</f>
        <v/>
      </c>
    </row>
    <row r="78" spans="1:14" ht="15" customHeight="1">
      <c r="A78" s="9">
        <v>2</v>
      </c>
      <c r="B78" s="43" t="s">
        <v>549</v>
      </c>
      <c r="D78" t="s">
        <v>1372</v>
      </c>
      <c r="E78" s="9">
        <f t="shared" si="4"/>
        <v>81</v>
      </c>
      <c r="F78" s="27">
        <f t="shared" si="5"/>
        <v>21</v>
      </c>
      <c r="G78" s="31" t="str">
        <f>IF(COUNTIF(D$2:$D78,D78)&gt;1,"doublon","")</f>
        <v/>
      </c>
      <c r="H78" s="9">
        <v>153</v>
      </c>
      <c r="I78" s="9">
        <v>899</v>
      </c>
      <c r="J78" t="s">
        <v>5690</v>
      </c>
      <c r="K78" s="9">
        <f t="shared" si="6"/>
        <v>92</v>
      </c>
      <c r="L78" s="27" t="str">
        <f t="shared" si="7"/>
        <v/>
      </c>
      <c r="M78" s="9" t="str">
        <f>IF(COUNTIF($H$2:J78,J78)&gt;1,"doublon","")</f>
        <v/>
      </c>
      <c r="N78" s="25" t="str">
        <f>IF(COUNTIF($J$2:J78,J78)&gt;1,"doublon","")</f>
        <v/>
      </c>
    </row>
    <row r="79" spans="1:14" ht="15" customHeight="1">
      <c r="A79" s="9">
        <v>2</v>
      </c>
      <c r="B79" s="43" t="s">
        <v>583</v>
      </c>
      <c r="D79" t="s">
        <v>1406</v>
      </c>
      <c r="E79" s="9">
        <f t="shared" si="4"/>
        <v>97</v>
      </c>
      <c r="F79" s="27">
        <f t="shared" si="5"/>
        <v>37</v>
      </c>
      <c r="G79" s="31" t="str">
        <f>IF(COUNTIF(D$2:$D79,D79)&gt;1,"doublon","")</f>
        <v/>
      </c>
      <c r="H79" s="9">
        <v>150</v>
      </c>
      <c r="I79" s="9">
        <v>899</v>
      </c>
      <c r="J79" t="s">
        <v>5691</v>
      </c>
      <c r="K79" s="9">
        <f t="shared" si="6"/>
        <v>108</v>
      </c>
      <c r="L79" s="27" t="str">
        <f t="shared" si="7"/>
        <v/>
      </c>
      <c r="M79" s="9" t="str">
        <f>IF(COUNTIF($H$2:J79,J79)&gt;1,"doublon","")</f>
        <v/>
      </c>
      <c r="N79" s="25" t="str">
        <f>IF(COUNTIF($J$2:J79,J79)&gt;1,"doublon","")</f>
        <v/>
      </c>
    </row>
    <row r="80" spans="1:14" ht="15" customHeight="1">
      <c r="A80" s="9">
        <v>2</v>
      </c>
      <c r="B80" s="43" t="s">
        <v>578</v>
      </c>
      <c r="D80" t="s">
        <v>1401</v>
      </c>
      <c r="E80" s="9">
        <f t="shared" si="4"/>
        <v>82</v>
      </c>
      <c r="F80" s="27">
        <f t="shared" si="5"/>
        <v>22</v>
      </c>
      <c r="G80" s="31" t="str">
        <f>IF(COUNTIF(D$2:$D80,D80)&gt;1,"doublon","")</f>
        <v/>
      </c>
      <c r="H80" s="9">
        <v>144</v>
      </c>
      <c r="I80" s="9">
        <v>899</v>
      </c>
      <c r="J80" t="s">
        <v>5692</v>
      </c>
      <c r="K80" s="9">
        <f t="shared" si="6"/>
        <v>93</v>
      </c>
      <c r="L80" s="27" t="str">
        <f t="shared" si="7"/>
        <v/>
      </c>
      <c r="M80" s="9" t="str">
        <f>IF(COUNTIF($H$2:J80,J80)&gt;1,"doublon","")</f>
        <v/>
      </c>
      <c r="N80" s="25" t="str">
        <f>IF(COUNTIF($J$2:J80,J80)&gt;1,"doublon","")</f>
        <v/>
      </c>
    </row>
    <row r="81" spans="1:14" ht="15" customHeight="1">
      <c r="A81" s="9">
        <v>2</v>
      </c>
      <c r="B81" s="43" t="s">
        <v>532</v>
      </c>
      <c r="D81" t="s">
        <v>1356</v>
      </c>
      <c r="E81" s="9">
        <f t="shared" si="4"/>
        <v>51</v>
      </c>
      <c r="F81" s="27" t="str">
        <f t="shared" si="5"/>
        <v/>
      </c>
      <c r="G81" s="31" t="str">
        <f>IF(COUNTIF(D$2:$D81,D81)&gt;1,"doublon","")</f>
        <v/>
      </c>
      <c r="H81" s="9">
        <v>159</v>
      </c>
      <c r="I81" s="9">
        <v>899</v>
      </c>
      <c r="J81" t="s">
        <v>5693</v>
      </c>
      <c r="K81" s="9">
        <f t="shared" si="6"/>
        <v>62</v>
      </c>
      <c r="L81" s="27" t="str">
        <f t="shared" si="7"/>
        <v/>
      </c>
      <c r="M81" s="9" t="str">
        <f>IF(COUNTIF($H$2:J81,J81)&gt;1,"doublon","")</f>
        <v/>
      </c>
      <c r="N81" s="25" t="str">
        <f>IF(COUNTIF($J$2:J81,J81)&gt;1,"doublon","")</f>
        <v/>
      </c>
    </row>
    <row r="82" spans="1:14" ht="15" customHeight="1">
      <c r="A82" s="9">
        <v>2</v>
      </c>
      <c r="B82" s="43" t="s">
        <v>563</v>
      </c>
      <c r="D82" t="s">
        <v>1386</v>
      </c>
      <c r="E82" s="9">
        <f t="shared" si="4"/>
        <v>71</v>
      </c>
      <c r="F82" s="27">
        <f t="shared" si="5"/>
        <v>11</v>
      </c>
      <c r="G82" s="31" t="str">
        <f>IF(COUNTIF(D$2:$D82,D82)&gt;1,"doublon","")</f>
        <v/>
      </c>
      <c r="H82" s="9">
        <v>150</v>
      </c>
      <c r="I82" s="9">
        <v>899</v>
      </c>
      <c r="J82" t="s">
        <v>5694</v>
      </c>
      <c r="K82" s="9">
        <f t="shared" si="6"/>
        <v>82</v>
      </c>
      <c r="L82" s="27" t="str">
        <f t="shared" si="7"/>
        <v/>
      </c>
      <c r="M82" s="9" t="str">
        <f>IF(COUNTIF($H$2:J82,J82)&gt;1,"doublon","")</f>
        <v/>
      </c>
      <c r="N82" s="25" t="str">
        <f>IF(COUNTIF($J$2:J82,J82)&gt;1,"doublon","")</f>
        <v/>
      </c>
    </row>
    <row r="83" spans="1:14" ht="15" customHeight="1">
      <c r="A83" s="9">
        <v>2</v>
      </c>
      <c r="B83" s="43" t="s">
        <v>569</v>
      </c>
      <c r="D83" t="s">
        <v>1392</v>
      </c>
      <c r="E83" s="9">
        <f t="shared" si="4"/>
        <v>70</v>
      </c>
      <c r="F83" s="27">
        <f t="shared" si="5"/>
        <v>10</v>
      </c>
      <c r="G83" s="31" t="str">
        <f>IF(COUNTIF(D$2:$D83,D83)&gt;1,"doublon","")</f>
        <v/>
      </c>
      <c r="H83" s="9">
        <v>132</v>
      </c>
      <c r="I83" s="9">
        <v>899</v>
      </c>
      <c r="J83" t="s">
        <v>5695</v>
      </c>
      <c r="K83" s="9">
        <f t="shared" si="6"/>
        <v>81</v>
      </c>
      <c r="L83" s="27" t="str">
        <f t="shared" si="7"/>
        <v/>
      </c>
      <c r="M83" s="9" t="str">
        <f>IF(COUNTIF($H$2:J83,J83)&gt;1,"doublon","")</f>
        <v/>
      </c>
      <c r="N83" s="25" t="str">
        <f>IF(COUNTIF($J$2:J83,J83)&gt;1,"doublon","")</f>
        <v/>
      </c>
    </row>
    <row r="84" spans="1:14" ht="15" customHeight="1">
      <c r="A84" s="9">
        <v>2</v>
      </c>
      <c r="B84" s="43" t="s">
        <v>560</v>
      </c>
      <c r="D84" t="s">
        <v>1383</v>
      </c>
      <c r="E84" s="9">
        <f t="shared" si="4"/>
        <v>79</v>
      </c>
      <c r="F84" s="27">
        <f t="shared" si="5"/>
        <v>19</v>
      </c>
      <c r="G84" s="31" t="str">
        <f>IF(COUNTIF(D$2:$D84,D84)&gt;1,"doublon","")</f>
        <v/>
      </c>
      <c r="H84" s="9">
        <v>139</v>
      </c>
      <c r="I84" s="9">
        <v>899</v>
      </c>
      <c r="J84" t="s">
        <v>5696</v>
      </c>
      <c r="K84" s="9">
        <f t="shared" si="6"/>
        <v>90</v>
      </c>
      <c r="L84" s="27" t="str">
        <f t="shared" si="7"/>
        <v/>
      </c>
      <c r="M84" s="9" t="str">
        <f>IF(COUNTIF($H$2:J84,J84)&gt;1,"doublon","")</f>
        <v/>
      </c>
      <c r="N84" s="25" t="str">
        <f>IF(COUNTIF($J$2:J84,J84)&gt;1,"doublon","")</f>
        <v/>
      </c>
    </row>
    <row r="85" spans="1:14" ht="15" customHeight="1">
      <c r="A85" s="9">
        <v>2</v>
      </c>
      <c r="B85" s="43" t="s">
        <v>572</v>
      </c>
      <c r="D85" t="s">
        <v>1395</v>
      </c>
      <c r="E85" s="9">
        <f t="shared" si="4"/>
        <v>66</v>
      </c>
      <c r="F85" s="27">
        <f t="shared" si="5"/>
        <v>6</v>
      </c>
      <c r="G85" s="31" t="str">
        <f>IF(COUNTIF(D$2:$D85,D85)&gt;1,"doublon","")</f>
        <v/>
      </c>
      <c r="H85" s="9">
        <v>135</v>
      </c>
      <c r="I85" s="9">
        <v>899</v>
      </c>
      <c r="J85" t="s">
        <v>5697</v>
      </c>
      <c r="K85" s="9">
        <f t="shared" si="6"/>
        <v>77</v>
      </c>
      <c r="L85" s="27" t="str">
        <f t="shared" si="7"/>
        <v/>
      </c>
      <c r="M85" s="9" t="str">
        <f>IF(COUNTIF($H$2:J85,J85)&gt;1,"doublon","")</f>
        <v/>
      </c>
      <c r="N85" s="25" t="str">
        <f>IF(COUNTIF($J$2:J85,J85)&gt;1,"doublon","")</f>
        <v/>
      </c>
    </row>
    <row r="86" spans="1:14" ht="15" customHeight="1">
      <c r="A86" s="9">
        <v>2</v>
      </c>
      <c r="B86" s="43" t="s">
        <v>539</v>
      </c>
      <c r="D86" t="s">
        <v>1363</v>
      </c>
      <c r="E86" s="9">
        <f t="shared" si="4"/>
        <v>70</v>
      </c>
      <c r="F86" s="27">
        <f t="shared" si="5"/>
        <v>10</v>
      </c>
      <c r="G86" s="31" t="str">
        <f>IF(COUNTIF(D$2:$D86,D86)&gt;1,"doublon","")</f>
        <v/>
      </c>
      <c r="H86" s="9">
        <v>150</v>
      </c>
      <c r="I86" s="9">
        <v>899</v>
      </c>
      <c r="J86" t="s">
        <v>5698</v>
      </c>
      <c r="K86" s="9">
        <f t="shared" si="6"/>
        <v>81</v>
      </c>
      <c r="L86" s="27" t="str">
        <f t="shared" si="7"/>
        <v/>
      </c>
      <c r="M86" s="9" t="str">
        <f>IF(COUNTIF($H$2:J86,J86)&gt;1,"doublon","")</f>
        <v/>
      </c>
      <c r="N86" s="25" t="str">
        <f>IF(COUNTIF($J$2:J86,J86)&gt;1,"doublon","")</f>
        <v/>
      </c>
    </row>
    <row r="87" spans="1:14" ht="15" customHeight="1">
      <c r="A87" s="9">
        <v>2</v>
      </c>
      <c r="B87" s="43" t="s">
        <v>551</v>
      </c>
      <c r="D87" t="s">
        <v>1374</v>
      </c>
      <c r="E87" s="9">
        <f t="shared" si="4"/>
        <v>83</v>
      </c>
      <c r="F87" s="27">
        <f t="shared" si="5"/>
        <v>23</v>
      </c>
      <c r="G87" s="31" t="str">
        <f>IF(COUNTIF(D$2:$D87,D87)&gt;1,"doublon","")</f>
        <v/>
      </c>
      <c r="H87" s="9">
        <v>138</v>
      </c>
      <c r="I87" s="9">
        <v>899</v>
      </c>
      <c r="J87" t="s">
        <v>5699</v>
      </c>
      <c r="K87" s="9">
        <f t="shared" si="6"/>
        <v>94</v>
      </c>
      <c r="L87" s="27" t="str">
        <f t="shared" si="7"/>
        <v/>
      </c>
      <c r="M87" s="9" t="str">
        <f>IF(COUNTIF($H$2:J87,J87)&gt;1,"doublon","")</f>
        <v/>
      </c>
      <c r="N87" s="25" t="str">
        <f>IF(COUNTIF($J$2:J87,J87)&gt;1,"doublon","")</f>
        <v/>
      </c>
    </row>
    <row r="88" spans="1:14" ht="15" customHeight="1">
      <c r="A88" s="9">
        <v>2</v>
      </c>
      <c r="B88" s="43" t="s">
        <v>568</v>
      </c>
      <c r="D88" t="s">
        <v>1391</v>
      </c>
      <c r="E88" s="9">
        <f t="shared" si="4"/>
        <v>73</v>
      </c>
      <c r="F88" s="27">
        <f t="shared" si="5"/>
        <v>13</v>
      </c>
      <c r="G88" s="31" t="str">
        <f>IF(COUNTIF(D$2:$D88,D88)&gt;1,"doublon","")</f>
        <v/>
      </c>
      <c r="H88" s="9">
        <v>138</v>
      </c>
      <c r="I88" s="9">
        <v>899</v>
      </c>
      <c r="J88" t="s">
        <v>5700</v>
      </c>
      <c r="K88" s="9">
        <f t="shared" si="6"/>
        <v>84</v>
      </c>
      <c r="L88" s="27" t="str">
        <f t="shared" si="7"/>
        <v/>
      </c>
      <c r="M88" s="9" t="str">
        <f>IF(COUNTIF($H$2:J88,J88)&gt;1,"doublon","")</f>
        <v/>
      </c>
      <c r="N88" s="25" t="str">
        <f>IF(COUNTIF($J$2:J88,J88)&gt;1,"doublon","")</f>
        <v/>
      </c>
    </row>
    <row r="89" spans="1:14" ht="15" customHeight="1">
      <c r="A89" s="9">
        <v>2</v>
      </c>
      <c r="B89" s="43" t="s">
        <v>585</v>
      </c>
      <c r="D89" t="s">
        <v>1408</v>
      </c>
      <c r="E89" s="9">
        <f t="shared" si="4"/>
        <v>81</v>
      </c>
      <c r="F89" s="27">
        <f t="shared" si="5"/>
        <v>21</v>
      </c>
      <c r="G89" s="31" t="str">
        <f>IF(COUNTIF(D$2:$D89,D89)&gt;1,"doublon","")</f>
        <v/>
      </c>
      <c r="H89" s="9">
        <v>135</v>
      </c>
      <c r="I89" s="9">
        <v>899</v>
      </c>
      <c r="J89" t="s">
        <v>5701</v>
      </c>
      <c r="K89" s="9">
        <f t="shared" si="6"/>
        <v>92</v>
      </c>
      <c r="L89" s="27" t="str">
        <f t="shared" si="7"/>
        <v/>
      </c>
      <c r="M89" s="9" t="str">
        <f>IF(COUNTIF($H$2:J89,J89)&gt;1,"doublon","")</f>
        <v/>
      </c>
      <c r="N89" s="25" t="str">
        <f>IF(COUNTIF($J$2:J89,J89)&gt;1,"doublon","")</f>
        <v/>
      </c>
    </row>
    <row r="90" spans="1:14" ht="15" customHeight="1">
      <c r="A90" s="9">
        <v>2</v>
      </c>
      <c r="B90" s="43" t="s">
        <v>533</v>
      </c>
      <c r="D90" t="s">
        <v>1357</v>
      </c>
      <c r="E90" s="9">
        <f t="shared" si="4"/>
        <v>82</v>
      </c>
      <c r="F90" s="27">
        <f t="shared" si="5"/>
        <v>22</v>
      </c>
      <c r="G90" s="31" t="str">
        <f>IF(COUNTIF(D$2:$D90,D90)&gt;1,"doublon","")</f>
        <v/>
      </c>
      <c r="H90" s="9">
        <v>154</v>
      </c>
      <c r="I90" s="9">
        <v>1</v>
      </c>
      <c r="J90" t="s">
        <v>5702</v>
      </c>
      <c r="K90" s="9">
        <f t="shared" si="6"/>
        <v>93</v>
      </c>
      <c r="L90" s="27" t="str">
        <f t="shared" si="7"/>
        <v/>
      </c>
      <c r="M90" s="9" t="str">
        <f>IF(COUNTIF($H$2:J90,J90)&gt;1,"doublon","")</f>
        <v/>
      </c>
      <c r="N90" s="25" t="str">
        <f>IF(COUNTIF($J$2:J90,J90)&gt;1,"doublon","")</f>
        <v/>
      </c>
    </row>
    <row r="91" spans="1:14" ht="15" customHeight="1">
      <c r="A91" s="9">
        <v>2</v>
      </c>
      <c r="B91" s="43" t="s">
        <v>545</v>
      </c>
      <c r="D91" t="s">
        <v>1357</v>
      </c>
      <c r="E91" s="9">
        <f t="shared" si="4"/>
        <v>82</v>
      </c>
      <c r="F91" s="27">
        <f t="shared" si="5"/>
        <v>22</v>
      </c>
      <c r="G91" s="31" t="str">
        <f>IF(COUNTIF(D$2:$D91,D91)&gt;1,"doublon","")</f>
        <v>doublon</v>
      </c>
      <c r="H91" s="9">
        <v>153</v>
      </c>
      <c r="I91" s="9">
        <v>899</v>
      </c>
      <c r="J91" t="s">
        <v>5702</v>
      </c>
      <c r="K91" s="9">
        <f t="shared" si="6"/>
        <v>93</v>
      </c>
      <c r="L91" s="27" t="str">
        <f t="shared" si="7"/>
        <v/>
      </c>
      <c r="M91" s="9" t="str">
        <f>IF(COUNTIF($H$2:J91,J91)&gt;1,"doublon","")</f>
        <v>doublon</v>
      </c>
      <c r="N91" s="25" t="str">
        <f>IF(COUNTIF($J$2:J91,J91)&gt;1,"doublon","")</f>
        <v>doublon</v>
      </c>
    </row>
    <row r="92" spans="1:14" ht="15" customHeight="1">
      <c r="A92" s="9">
        <v>2</v>
      </c>
      <c r="B92" s="43" t="s">
        <v>575</v>
      </c>
      <c r="D92" t="s">
        <v>1398</v>
      </c>
      <c r="E92" s="9">
        <f t="shared" si="4"/>
        <v>70</v>
      </c>
      <c r="F92" s="27">
        <f t="shared" si="5"/>
        <v>10</v>
      </c>
      <c r="G92" s="31" t="str">
        <f>IF(COUNTIF(D$2:$D92,D92)&gt;1,"doublon","")</f>
        <v/>
      </c>
      <c r="H92" s="9">
        <v>132</v>
      </c>
      <c r="I92" s="9">
        <v>899</v>
      </c>
      <c r="J92" t="s">
        <v>5703</v>
      </c>
      <c r="K92" s="9">
        <f t="shared" si="6"/>
        <v>81</v>
      </c>
      <c r="L92" s="27" t="str">
        <f t="shared" si="7"/>
        <v/>
      </c>
      <c r="M92" s="9" t="str">
        <f>IF(COUNTIF($H$2:J92,J92)&gt;1,"doublon","")</f>
        <v/>
      </c>
      <c r="N92" s="25" t="str">
        <f>IF(COUNTIF($J$2:J92,J92)&gt;1,"doublon","")</f>
        <v/>
      </c>
    </row>
    <row r="93" spans="1:14" ht="15" customHeight="1">
      <c r="A93" s="9">
        <v>2</v>
      </c>
      <c r="B93" s="43" t="s">
        <v>577</v>
      </c>
      <c r="D93" t="s">
        <v>1400</v>
      </c>
      <c r="E93" s="9">
        <f t="shared" si="4"/>
        <v>82</v>
      </c>
      <c r="F93" s="27">
        <f t="shared" si="5"/>
        <v>22</v>
      </c>
      <c r="G93" s="31" t="str">
        <f>IF(COUNTIF(D$2:$D93,D93)&gt;1,"doublon","")</f>
        <v/>
      </c>
      <c r="H93" s="9">
        <v>160</v>
      </c>
      <c r="I93" s="9">
        <v>899</v>
      </c>
      <c r="J93" t="s">
        <v>5704</v>
      </c>
      <c r="K93" s="9">
        <f t="shared" si="6"/>
        <v>93</v>
      </c>
      <c r="L93" s="27" t="str">
        <f t="shared" si="7"/>
        <v/>
      </c>
      <c r="M93" s="9" t="str">
        <f>IF(COUNTIF($H$2:J93,J93)&gt;1,"doublon","")</f>
        <v/>
      </c>
      <c r="N93" s="25" t="str">
        <f>IF(COUNTIF($J$2:J93,J93)&gt;1,"doublon","")</f>
        <v/>
      </c>
    </row>
    <row r="94" spans="1:14" ht="15" customHeight="1">
      <c r="A94" s="9">
        <v>2</v>
      </c>
      <c r="B94" s="43" t="s">
        <v>535</v>
      </c>
      <c r="D94" t="s">
        <v>1359</v>
      </c>
      <c r="E94" s="9">
        <f t="shared" si="4"/>
        <v>61</v>
      </c>
      <c r="F94" s="27">
        <f t="shared" si="5"/>
        <v>1</v>
      </c>
      <c r="G94" s="31" t="str">
        <f>IF(COUNTIF(D$2:$D94,D94)&gt;1,"doublon","")</f>
        <v/>
      </c>
      <c r="H94" s="9">
        <v>169</v>
      </c>
      <c r="I94" s="9">
        <v>899</v>
      </c>
      <c r="J94" t="s">
        <v>5705</v>
      </c>
      <c r="K94" s="9">
        <f t="shared" si="6"/>
        <v>72</v>
      </c>
      <c r="L94" s="27" t="str">
        <f t="shared" si="7"/>
        <v/>
      </c>
      <c r="M94" s="9" t="str">
        <f>IF(COUNTIF($H$2:J94,J94)&gt;1,"doublon","")</f>
        <v/>
      </c>
      <c r="N94" s="25" t="str">
        <f>IF(COUNTIF($J$2:J94,J94)&gt;1,"doublon","")</f>
        <v/>
      </c>
    </row>
    <row r="95" spans="1:14" ht="15" customHeight="1">
      <c r="A95" s="9">
        <v>2</v>
      </c>
      <c r="B95" s="43" t="s">
        <v>571</v>
      </c>
      <c r="D95" t="s">
        <v>1394</v>
      </c>
      <c r="E95" s="9">
        <f t="shared" si="4"/>
        <v>75</v>
      </c>
      <c r="F95" s="27">
        <f t="shared" si="5"/>
        <v>15</v>
      </c>
      <c r="G95" s="31" t="str">
        <f>IF(COUNTIF(D$2:$D95,D95)&gt;1,"doublon","")</f>
        <v/>
      </c>
      <c r="H95" s="9">
        <v>135</v>
      </c>
      <c r="I95" s="9">
        <v>899</v>
      </c>
      <c r="J95" t="s">
        <v>5706</v>
      </c>
      <c r="K95" s="9">
        <f t="shared" si="6"/>
        <v>86</v>
      </c>
      <c r="L95" s="27" t="str">
        <f t="shared" si="7"/>
        <v/>
      </c>
      <c r="M95" s="9" t="str">
        <f>IF(COUNTIF($H$2:J95,J95)&gt;1,"doublon","")</f>
        <v/>
      </c>
      <c r="N95" s="25" t="str">
        <f>IF(COUNTIF($J$2:J95,J95)&gt;1,"doublon","")</f>
        <v/>
      </c>
    </row>
    <row r="96" spans="1:14" ht="15" customHeight="1">
      <c r="A96" s="9">
        <v>2</v>
      </c>
      <c r="B96" s="43" t="s">
        <v>537</v>
      </c>
      <c r="D96" t="s">
        <v>1361</v>
      </c>
      <c r="E96" s="9">
        <f t="shared" si="4"/>
        <v>77</v>
      </c>
      <c r="F96" s="27">
        <f t="shared" si="5"/>
        <v>17</v>
      </c>
      <c r="G96" s="31" t="str">
        <f>IF(COUNTIF(D$2:$D96,D96)&gt;1,"doublon","")</f>
        <v/>
      </c>
      <c r="H96" s="9">
        <v>154</v>
      </c>
      <c r="I96" s="9">
        <v>899</v>
      </c>
      <c r="J96" t="s">
        <v>5707</v>
      </c>
      <c r="K96" s="9">
        <f t="shared" si="6"/>
        <v>88</v>
      </c>
      <c r="L96" s="27" t="str">
        <f t="shared" si="7"/>
        <v/>
      </c>
      <c r="M96" s="9" t="str">
        <f>IF(COUNTIF($H$2:J96,J96)&gt;1,"doublon","")</f>
        <v/>
      </c>
      <c r="N96" s="25" t="str">
        <f>IF(COUNTIF($J$2:J96,J96)&gt;1,"doublon","")</f>
        <v/>
      </c>
    </row>
    <row r="97" spans="1:14" ht="15" customHeight="1">
      <c r="A97" s="9">
        <v>2</v>
      </c>
      <c r="B97" s="43" t="s">
        <v>553</v>
      </c>
      <c r="D97" t="s">
        <v>1376</v>
      </c>
      <c r="E97" s="9">
        <f t="shared" si="4"/>
        <v>80</v>
      </c>
      <c r="F97" s="27">
        <f t="shared" si="5"/>
        <v>20</v>
      </c>
      <c r="G97" s="31" t="str">
        <f>IF(COUNTIF(D$2:$D97,D97)&gt;1,"doublon","")</f>
        <v/>
      </c>
      <c r="H97" s="9">
        <v>155</v>
      </c>
      <c r="I97" s="9">
        <v>899</v>
      </c>
      <c r="J97" t="s">
        <v>5708</v>
      </c>
      <c r="K97" s="9">
        <f t="shared" si="6"/>
        <v>91</v>
      </c>
      <c r="L97" s="27" t="str">
        <f t="shared" si="7"/>
        <v/>
      </c>
      <c r="M97" s="9" t="str">
        <f>IF(COUNTIF($H$2:J97,J97)&gt;1,"doublon","")</f>
        <v/>
      </c>
      <c r="N97" s="25" t="str">
        <f>IF(COUNTIF($J$2:J97,J97)&gt;1,"doublon","")</f>
        <v/>
      </c>
    </row>
    <row r="98" spans="1:14" ht="15" customHeight="1">
      <c r="A98" s="9">
        <v>2</v>
      </c>
      <c r="B98" s="43" t="s">
        <v>543</v>
      </c>
      <c r="D98" t="s">
        <v>1367</v>
      </c>
      <c r="E98" s="9">
        <f t="shared" si="4"/>
        <v>75</v>
      </c>
      <c r="F98" s="27">
        <f t="shared" si="5"/>
        <v>15</v>
      </c>
      <c r="G98" s="31" t="str">
        <f>IF(COUNTIF(D$2:$D98,D98)&gt;1,"doublon","")</f>
        <v/>
      </c>
      <c r="H98" s="9">
        <v>154</v>
      </c>
      <c r="I98" s="9">
        <v>899</v>
      </c>
      <c r="J98" t="s">
        <v>5709</v>
      </c>
      <c r="K98" s="9">
        <f t="shared" si="6"/>
        <v>86</v>
      </c>
      <c r="L98" s="27" t="str">
        <f t="shared" si="7"/>
        <v/>
      </c>
      <c r="M98" s="9" t="str">
        <f>IF(COUNTIF($H$2:J98,J98)&gt;1,"doublon","")</f>
        <v/>
      </c>
      <c r="N98" s="25" t="str">
        <f>IF(COUNTIF($J$2:J98,J98)&gt;1,"doublon","")</f>
        <v/>
      </c>
    </row>
    <row r="99" spans="1:14" ht="15" customHeight="1">
      <c r="A99" s="9">
        <v>2</v>
      </c>
      <c r="B99" s="43" t="s">
        <v>586</v>
      </c>
      <c r="D99" t="s">
        <v>1409</v>
      </c>
      <c r="E99" s="9">
        <f t="shared" si="4"/>
        <v>63</v>
      </c>
      <c r="F99" s="27">
        <f t="shared" si="5"/>
        <v>3</v>
      </c>
      <c r="G99" s="31" t="str">
        <f>IF(COUNTIF(D$2:$D99,D99)&gt;1,"doublon","")</f>
        <v/>
      </c>
      <c r="H99" s="9">
        <v>154</v>
      </c>
      <c r="I99" s="9">
        <v>899</v>
      </c>
      <c r="J99" t="s">
        <v>5710</v>
      </c>
      <c r="K99" s="9">
        <f t="shared" si="6"/>
        <v>74</v>
      </c>
      <c r="L99" s="27" t="str">
        <f t="shared" si="7"/>
        <v/>
      </c>
      <c r="M99" s="9" t="str">
        <f>IF(COUNTIF($H$2:J99,J99)&gt;1,"doublon","")</f>
        <v/>
      </c>
      <c r="N99" s="25" t="str">
        <f>IF(COUNTIF($J$2:J99,J99)&gt;1,"doublon","")</f>
        <v/>
      </c>
    </row>
    <row r="100" spans="1:14" ht="15" customHeight="1">
      <c r="A100" s="9">
        <v>2</v>
      </c>
      <c r="B100" s="43" t="s">
        <v>564</v>
      </c>
      <c r="D100" t="s">
        <v>1387</v>
      </c>
      <c r="E100" s="9">
        <f t="shared" si="4"/>
        <v>70</v>
      </c>
      <c r="F100" s="27">
        <f t="shared" si="5"/>
        <v>10</v>
      </c>
      <c r="G100" s="31" t="str">
        <f>IF(COUNTIF(D$2:$D100,D100)&gt;1,"doublon","")</f>
        <v/>
      </c>
      <c r="H100" s="9">
        <v>144</v>
      </c>
      <c r="I100" s="9">
        <v>899</v>
      </c>
      <c r="J100" t="s">
        <v>5711</v>
      </c>
      <c r="K100" s="9">
        <f t="shared" si="6"/>
        <v>81</v>
      </c>
      <c r="L100" s="27" t="str">
        <f t="shared" si="7"/>
        <v/>
      </c>
      <c r="M100" s="9" t="str">
        <f>IF(COUNTIF($H$2:J100,J100)&gt;1,"doublon","")</f>
        <v/>
      </c>
      <c r="N100" s="25" t="str">
        <f>IF(COUNTIF($J$2:J100,J100)&gt;1,"doublon","")</f>
        <v/>
      </c>
    </row>
    <row r="101" spans="1:14" ht="15" customHeight="1">
      <c r="A101" s="9">
        <v>2</v>
      </c>
      <c r="B101" s="43" t="s">
        <v>29</v>
      </c>
      <c r="D101" t="s">
        <v>2298</v>
      </c>
      <c r="E101" s="9">
        <f t="shared" si="4"/>
        <v>3</v>
      </c>
      <c r="F101" s="27" t="str">
        <f t="shared" si="5"/>
        <v/>
      </c>
      <c r="G101" s="31" t="str">
        <f>IF(COUNTIF(D$2:$D101,D101)&gt;1,"doublon","")</f>
        <v/>
      </c>
      <c r="H101" s="9">
        <v>1</v>
      </c>
      <c r="I101" s="9">
        <v>900</v>
      </c>
      <c r="J101" s="36" t="s">
        <v>6468</v>
      </c>
      <c r="K101" s="9">
        <v>0</v>
      </c>
      <c r="L101" s="27" t="str">
        <f t="shared" si="7"/>
        <v/>
      </c>
      <c r="N101" s="25"/>
    </row>
    <row r="102" spans="1:14" ht="15" customHeight="1">
      <c r="A102" s="9">
        <v>2</v>
      </c>
      <c r="B102" s="43" t="s">
        <v>26</v>
      </c>
      <c r="D102" t="s">
        <v>2296</v>
      </c>
      <c r="E102" s="9">
        <f t="shared" si="4"/>
        <v>3</v>
      </c>
      <c r="F102" s="27" t="str">
        <f t="shared" si="5"/>
        <v/>
      </c>
      <c r="G102" s="31" t="str">
        <f>IF(COUNTIF(D$2:$D102,D102)&gt;1,"doublon","")</f>
        <v/>
      </c>
      <c r="H102" s="9">
        <v>1</v>
      </c>
      <c r="I102" s="9">
        <v>900</v>
      </c>
      <c r="J102" s="36" t="s">
        <v>6468</v>
      </c>
      <c r="K102" s="9">
        <v>0</v>
      </c>
      <c r="L102" s="27" t="str">
        <f t="shared" si="7"/>
        <v/>
      </c>
      <c r="N102" s="25"/>
    </row>
    <row r="103" spans="1:14" ht="15" customHeight="1">
      <c r="A103" s="9">
        <v>2</v>
      </c>
      <c r="B103" s="43" t="s">
        <v>28</v>
      </c>
      <c r="D103" t="s">
        <v>2297</v>
      </c>
      <c r="E103" s="9">
        <f t="shared" si="4"/>
        <v>3</v>
      </c>
      <c r="F103" s="27" t="str">
        <f t="shared" si="5"/>
        <v/>
      </c>
      <c r="G103" s="31" t="str">
        <f>IF(COUNTIF(D$2:$D103,D103)&gt;1,"doublon","")</f>
        <v/>
      </c>
      <c r="H103" s="9">
        <v>1</v>
      </c>
      <c r="I103" s="9">
        <v>900</v>
      </c>
      <c r="J103" s="36" t="s">
        <v>6468</v>
      </c>
      <c r="K103" s="9">
        <v>0</v>
      </c>
      <c r="L103" s="27" t="str">
        <f t="shared" si="7"/>
        <v/>
      </c>
      <c r="N103" s="25"/>
    </row>
    <row r="104" spans="1:14" ht="15" customHeight="1">
      <c r="A104" s="9">
        <v>2</v>
      </c>
      <c r="B104" s="43" t="s">
        <v>806</v>
      </c>
      <c r="D104" t="s">
        <v>1629</v>
      </c>
      <c r="E104" s="9">
        <f t="shared" si="4"/>
        <v>146</v>
      </c>
      <c r="F104" s="27">
        <f t="shared" si="5"/>
        <v>86</v>
      </c>
      <c r="G104" s="31" t="str">
        <f>IF(COUNTIF(D$2:$D104,D104)&gt;1,"doublon","")</f>
        <v/>
      </c>
      <c r="H104" s="9">
        <v>160</v>
      </c>
      <c r="I104" s="9">
        <v>3</v>
      </c>
      <c r="J104" t="s">
        <v>2103</v>
      </c>
      <c r="K104" s="9">
        <f t="shared" si="6"/>
        <v>134</v>
      </c>
      <c r="L104" s="27" t="str">
        <f t="shared" si="7"/>
        <v/>
      </c>
      <c r="M104" s="9" t="str">
        <f>IF(COUNTIF($H$2:J104,J104)&gt;1,"doublon","")</f>
        <v/>
      </c>
      <c r="N104" s="25" t="str">
        <f>IF(COUNTIF($J$2:J104,J104)&gt;1,"doublon","")</f>
        <v/>
      </c>
    </row>
    <row r="105" spans="1:14" ht="15" customHeight="1">
      <c r="A105" s="9">
        <v>2</v>
      </c>
      <c r="B105" s="43" t="s">
        <v>43</v>
      </c>
      <c r="D105" s="38" t="s">
        <v>137</v>
      </c>
      <c r="E105" s="9">
        <v>0</v>
      </c>
      <c r="F105" s="27" t="str">
        <f t="shared" ref="F105:F161" si="8">IF(E105&lt;60,"",IF(E105&gt;0,E105-60))</f>
        <v/>
      </c>
      <c r="G105" s="31"/>
      <c r="H105" s="9">
        <v>144</v>
      </c>
      <c r="I105" s="9">
        <v>1</v>
      </c>
      <c r="J105" s="36" t="s">
        <v>6468</v>
      </c>
      <c r="K105" s="9">
        <v>0</v>
      </c>
      <c r="L105" s="27" t="str">
        <f t="shared" ref="L105:L168" si="9">IF(K105&lt;160,"",IF(K105&gt;0,K105-160))</f>
        <v/>
      </c>
      <c r="N105" s="25"/>
    </row>
    <row r="106" spans="1:14" ht="15" customHeight="1">
      <c r="A106" s="9">
        <v>2</v>
      </c>
      <c r="B106" s="43" t="s">
        <v>55</v>
      </c>
      <c r="D106" t="s">
        <v>6476</v>
      </c>
      <c r="E106" s="9">
        <f t="shared" ref="E106:E161" si="10">LEN(D106)</f>
        <v>15</v>
      </c>
      <c r="F106" s="27" t="str">
        <f t="shared" si="8"/>
        <v/>
      </c>
      <c r="G106" s="31" t="str">
        <f>IF(COUNTIF(D$2:$D106,D106)&gt;1,"doublon","")</f>
        <v/>
      </c>
      <c r="H106" s="9">
        <v>140</v>
      </c>
      <c r="I106" s="9">
        <v>897</v>
      </c>
      <c r="J106" s="36" t="s">
        <v>6468</v>
      </c>
      <c r="K106" s="9">
        <v>0</v>
      </c>
      <c r="L106" s="27" t="str">
        <f t="shared" si="9"/>
        <v/>
      </c>
      <c r="N106" s="25"/>
    </row>
    <row r="107" spans="1:14" ht="15" customHeight="1">
      <c r="A107" s="9">
        <v>2</v>
      </c>
      <c r="B107" s="43" t="s">
        <v>23</v>
      </c>
      <c r="D107" t="s">
        <v>2295</v>
      </c>
      <c r="E107" s="9">
        <f t="shared" si="10"/>
        <v>51</v>
      </c>
      <c r="F107" s="27" t="str">
        <f t="shared" si="8"/>
        <v/>
      </c>
      <c r="G107" s="31" t="str">
        <f>IF(COUNTIF(D$2:$D107,D107)&gt;1,"doublon","")</f>
        <v/>
      </c>
      <c r="H107" s="9">
        <v>124</v>
      </c>
      <c r="I107" s="9">
        <v>899</v>
      </c>
      <c r="J107" s="36" t="s">
        <v>6468</v>
      </c>
      <c r="K107" s="9">
        <v>0</v>
      </c>
      <c r="L107" s="27" t="str">
        <f t="shared" si="9"/>
        <v/>
      </c>
      <c r="N107" s="25"/>
    </row>
    <row r="108" spans="1:14" ht="15" customHeight="1">
      <c r="A108" s="9">
        <v>2</v>
      </c>
      <c r="B108" s="43" t="s">
        <v>681</v>
      </c>
      <c r="D108" t="s">
        <v>1504</v>
      </c>
      <c r="E108" s="9">
        <f t="shared" si="10"/>
        <v>166</v>
      </c>
      <c r="F108" s="27">
        <f t="shared" si="8"/>
        <v>106</v>
      </c>
      <c r="G108" s="31" t="str">
        <f>IF(COUNTIF(D$2:$D108,D108)&gt;1,"doublon","")</f>
        <v/>
      </c>
      <c r="H108" s="9">
        <v>160</v>
      </c>
      <c r="I108" s="9">
        <v>3</v>
      </c>
      <c r="J108" t="s">
        <v>1978</v>
      </c>
      <c r="K108" s="9">
        <f t="shared" ref="K108:K168" si="11">LEN(J108)</f>
        <v>145</v>
      </c>
      <c r="L108" s="27" t="str">
        <f t="shared" si="9"/>
        <v/>
      </c>
      <c r="M108" s="9" t="str">
        <f>IF(COUNTIF($H$2:J108,J108)&gt;1,"doublon","")</f>
        <v/>
      </c>
      <c r="N108" s="25" t="str">
        <f>IF(COUNTIF($J$2:J108,J108)&gt;1,"doublon","")</f>
        <v/>
      </c>
    </row>
    <row r="109" spans="1:14" ht="15" customHeight="1">
      <c r="A109" s="9">
        <v>2</v>
      </c>
      <c r="B109" s="43" t="s">
        <v>680</v>
      </c>
      <c r="D109" t="s">
        <v>1503</v>
      </c>
      <c r="E109" s="9">
        <f t="shared" si="10"/>
        <v>191</v>
      </c>
      <c r="F109" s="27">
        <f t="shared" si="8"/>
        <v>131</v>
      </c>
      <c r="G109" s="31" t="str">
        <f>IF(COUNTIF(D$2:$D109,D109)&gt;1,"doublon","")</f>
        <v/>
      </c>
      <c r="H109" s="9">
        <v>168</v>
      </c>
      <c r="I109" s="9">
        <v>2</v>
      </c>
      <c r="J109" t="s">
        <v>1977</v>
      </c>
      <c r="K109" s="9">
        <f t="shared" si="11"/>
        <v>170</v>
      </c>
      <c r="L109" s="27">
        <f t="shared" si="9"/>
        <v>10</v>
      </c>
      <c r="M109" s="9" t="str">
        <f>IF(COUNTIF($H$2:J109,J109)&gt;1,"doublon","")</f>
        <v/>
      </c>
      <c r="N109" s="25" t="str">
        <f>IF(COUNTIF($J$2:J109,J109)&gt;1,"doublon","")</f>
        <v/>
      </c>
    </row>
    <row r="110" spans="1:14" ht="15" customHeight="1">
      <c r="A110" s="9">
        <v>2</v>
      </c>
      <c r="B110" s="43" t="s">
        <v>683</v>
      </c>
      <c r="D110" t="s">
        <v>1506</v>
      </c>
      <c r="E110" s="9">
        <f t="shared" si="10"/>
        <v>148</v>
      </c>
      <c r="F110" s="27">
        <f t="shared" si="8"/>
        <v>88</v>
      </c>
      <c r="G110" s="31" t="str">
        <f>IF(COUNTIF(D$2:$D110,D110)&gt;1,"doublon","")</f>
        <v/>
      </c>
      <c r="H110" s="9">
        <v>168</v>
      </c>
      <c r="I110" s="9">
        <v>2</v>
      </c>
      <c r="J110" t="s">
        <v>5712</v>
      </c>
      <c r="K110" s="9">
        <f t="shared" si="11"/>
        <v>126</v>
      </c>
      <c r="L110" s="27" t="str">
        <f t="shared" si="9"/>
        <v/>
      </c>
      <c r="M110" s="9" t="str">
        <f>IF(COUNTIF($H$2:J110,J110)&gt;1,"doublon","")</f>
        <v/>
      </c>
      <c r="N110" s="25" t="str">
        <f>IF(COUNTIF($J$2:J110,J110)&gt;1,"doublon","")</f>
        <v/>
      </c>
    </row>
    <row r="111" spans="1:14" ht="15" customHeight="1">
      <c r="A111" s="9">
        <v>2</v>
      </c>
      <c r="B111" s="43" t="s">
        <v>682</v>
      </c>
      <c r="D111" t="s">
        <v>1505</v>
      </c>
      <c r="E111" s="9">
        <f t="shared" si="10"/>
        <v>155</v>
      </c>
      <c r="F111" s="27">
        <f t="shared" si="8"/>
        <v>95</v>
      </c>
      <c r="G111" s="31" t="str">
        <f>IF(COUNTIF(D$2:$D111,D111)&gt;1,"doublon","")</f>
        <v/>
      </c>
      <c r="H111" s="9">
        <v>159</v>
      </c>
      <c r="I111" s="9">
        <v>2</v>
      </c>
      <c r="J111" t="s">
        <v>1979</v>
      </c>
      <c r="K111" s="9">
        <f t="shared" si="11"/>
        <v>134</v>
      </c>
      <c r="L111" s="27" t="str">
        <f t="shared" si="9"/>
        <v/>
      </c>
      <c r="M111" s="9" t="str">
        <f>IF(COUNTIF($H$2:J111,J111)&gt;1,"doublon","")</f>
        <v/>
      </c>
      <c r="N111" s="25" t="str">
        <f>IF(COUNTIF($J$2:J111,J111)&gt;1,"doublon","")</f>
        <v/>
      </c>
    </row>
    <row r="112" spans="1:14" ht="15" customHeight="1">
      <c r="A112" s="9">
        <v>2</v>
      </c>
      <c r="B112" s="43" t="s">
        <v>590</v>
      </c>
      <c r="D112" t="s">
        <v>1413</v>
      </c>
      <c r="E112" s="9">
        <f t="shared" si="10"/>
        <v>157</v>
      </c>
      <c r="F112" s="27">
        <f t="shared" si="8"/>
        <v>97</v>
      </c>
      <c r="G112" s="31" t="str">
        <f>IF(COUNTIF(D$2:$D112,D112)&gt;1,"doublon","")</f>
        <v/>
      </c>
      <c r="H112" s="9">
        <v>168</v>
      </c>
      <c r="I112" s="9">
        <v>2</v>
      </c>
      <c r="J112" t="s">
        <v>1887</v>
      </c>
      <c r="K112" s="9">
        <f t="shared" si="11"/>
        <v>136</v>
      </c>
      <c r="L112" s="27" t="str">
        <f t="shared" si="9"/>
        <v/>
      </c>
      <c r="M112" s="9" t="str">
        <f>IF(COUNTIF($H$2:J112,J112)&gt;1,"doublon","")</f>
        <v/>
      </c>
      <c r="N112" s="25" t="str">
        <f>IF(COUNTIF($J$2:J112,J112)&gt;1,"doublon","")</f>
        <v/>
      </c>
    </row>
    <row r="113" spans="1:14" ht="15" customHeight="1">
      <c r="A113" s="9">
        <v>2</v>
      </c>
      <c r="B113" s="43" t="s">
        <v>679</v>
      </c>
      <c r="D113" t="s">
        <v>1502</v>
      </c>
      <c r="E113" s="9">
        <f t="shared" si="10"/>
        <v>155</v>
      </c>
      <c r="F113" s="27">
        <f t="shared" si="8"/>
        <v>95</v>
      </c>
      <c r="G113" s="31" t="str">
        <f>IF(COUNTIF(D$2:$D113,D113)&gt;1,"doublon","")</f>
        <v/>
      </c>
      <c r="H113" s="9">
        <v>166</v>
      </c>
      <c r="I113" s="9">
        <v>2</v>
      </c>
      <c r="J113" t="s">
        <v>1976</v>
      </c>
      <c r="K113" s="9">
        <f t="shared" si="11"/>
        <v>134</v>
      </c>
      <c r="L113" s="27" t="str">
        <f t="shared" si="9"/>
        <v/>
      </c>
      <c r="M113" s="9" t="str">
        <f>IF(COUNTIF($H$2:J113,J113)&gt;1,"doublon","")</f>
        <v/>
      </c>
      <c r="N113" s="25" t="str">
        <f>IF(COUNTIF($J$2:J113,J113)&gt;1,"doublon","")</f>
        <v/>
      </c>
    </row>
    <row r="114" spans="1:14" ht="15" customHeight="1">
      <c r="A114" s="9">
        <v>2</v>
      </c>
      <c r="B114" s="43" t="s">
        <v>589</v>
      </c>
      <c r="D114" t="s">
        <v>1412</v>
      </c>
      <c r="E114" s="9">
        <f t="shared" si="10"/>
        <v>128</v>
      </c>
      <c r="F114" s="27">
        <f t="shared" si="8"/>
        <v>68</v>
      </c>
      <c r="G114" s="31" t="str">
        <f>IF(COUNTIF(D$2:$D114,D114)&gt;1,"doublon","")</f>
        <v/>
      </c>
      <c r="H114" s="9">
        <v>169</v>
      </c>
      <c r="I114" s="9">
        <v>3</v>
      </c>
      <c r="J114" t="s">
        <v>1886</v>
      </c>
      <c r="K114" s="9">
        <f t="shared" si="11"/>
        <v>107</v>
      </c>
      <c r="L114" s="27" t="str">
        <f t="shared" si="9"/>
        <v/>
      </c>
      <c r="M114" s="9" t="str">
        <f>IF(COUNTIF($H$2:J114,J114)&gt;1,"doublon","")</f>
        <v/>
      </c>
      <c r="N114" s="25" t="str">
        <f>IF(COUNTIF($J$2:J114,J114)&gt;1,"doublon","")</f>
        <v/>
      </c>
    </row>
    <row r="115" spans="1:14" ht="15" customHeight="1">
      <c r="A115" s="9">
        <v>2</v>
      </c>
      <c r="B115" s="43" t="s">
        <v>599</v>
      </c>
      <c r="D115" t="s">
        <v>1422</v>
      </c>
      <c r="E115" s="9">
        <f t="shared" si="10"/>
        <v>166</v>
      </c>
      <c r="F115" s="27">
        <f t="shared" si="8"/>
        <v>106</v>
      </c>
      <c r="G115" s="31" t="str">
        <f>IF(COUNTIF(D$2:$D115,D115)&gt;1,"doublon","")</f>
        <v/>
      </c>
      <c r="H115" s="9">
        <v>166</v>
      </c>
      <c r="I115" s="9">
        <v>2</v>
      </c>
      <c r="J115" t="s">
        <v>1896</v>
      </c>
      <c r="K115" s="9">
        <f t="shared" si="11"/>
        <v>154</v>
      </c>
      <c r="L115" s="27" t="str">
        <f t="shared" si="9"/>
        <v/>
      </c>
      <c r="M115" s="9" t="str">
        <f>IF(COUNTIF($H$2:J115,J115)&gt;1,"doublon","")</f>
        <v/>
      </c>
      <c r="N115" s="25" t="str">
        <f>IF(COUNTIF($J$2:J115,J115)&gt;1,"doublon","")</f>
        <v/>
      </c>
    </row>
    <row r="116" spans="1:14" ht="15" customHeight="1">
      <c r="A116" s="9">
        <v>2</v>
      </c>
      <c r="B116" s="43" t="s">
        <v>597</v>
      </c>
      <c r="D116" t="s">
        <v>1420</v>
      </c>
      <c r="E116" s="9">
        <f t="shared" si="10"/>
        <v>149</v>
      </c>
      <c r="F116" s="27">
        <f t="shared" si="8"/>
        <v>89</v>
      </c>
      <c r="G116" s="31" t="str">
        <f>IF(COUNTIF(D$2:$D116,D116)&gt;1,"doublon","")</f>
        <v/>
      </c>
      <c r="H116" s="9">
        <v>167</v>
      </c>
      <c r="I116" s="9">
        <v>2</v>
      </c>
      <c r="J116" t="s">
        <v>5713</v>
      </c>
      <c r="K116" s="9">
        <f t="shared" si="11"/>
        <v>136</v>
      </c>
      <c r="L116" s="27" t="str">
        <f t="shared" si="9"/>
        <v/>
      </c>
      <c r="M116" s="9" t="str">
        <f>IF(COUNTIF($H$2:J116,J116)&gt;1,"doublon","")</f>
        <v/>
      </c>
      <c r="N116" s="25" t="str">
        <f>IF(COUNTIF($J$2:J116,J116)&gt;1,"doublon","")</f>
        <v/>
      </c>
    </row>
    <row r="117" spans="1:14" ht="15" customHeight="1">
      <c r="A117" s="9">
        <v>2</v>
      </c>
      <c r="B117" s="43" t="s">
        <v>596</v>
      </c>
      <c r="D117" t="s">
        <v>1419</v>
      </c>
      <c r="E117" s="9">
        <f t="shared" si="10"/>
        <v>150</v>
      </c>
      <c r="F117" s="27">
        <f t="shared" si="8"/>
        <v>90</v>
      </c>
      <c r="G117" s="31" t="str">
        <f>IF(COUNTIF(D$2:$D117,D117)&gt;1,"doublon","")</f>
        <v/>
      </c>
      <c r="H117" s="9">
        <v>168</v>
      </c>
      <c r="I117" s="9">
        <v>2</v>
      </c>
      <c r="J117" t="s">
        <v>1893</v>
      </c>
      <c r="K117" s="9">
        <f t="shared" si="11"/>
        <v>138</v>
      </c>
      <c r="L117" s="27" t="str">
        <f t="shared" si="9"/>
        <v/>
      </c>
      <c r="M117" s="9" t="str">
        <f>IF(COUNTIF($H$2:J117,J117)&gt;1,"doublon","")</f>
        <v/>
      </c>
      <c r="N117" s="25" t="str">
        <f>IF(COUNTIF($J$2:J117,J117)&gt;1,"doublon","")</f>
        <v/>
      </c>
    </row>
    <row r="118" spans="1:14" ht="15" customHeight="1">
      <c r="A118" s="9">
        <v>2</v>
      </c>
      <c r="B118" s="43" t="s">
        <v>594</v>
      </c>
      <c r="D118" t="s">
        <v>1417</v>
      </c>
      <c r="E118" s="9">
        <f t="shared" si="10"/>
        <v>157</v>
      </c>
      <c r="F118" s="27">
        <f t="shared" si="8"/>
        <v>97</v>
      </c>
      <c r="G118" s="31" t="str">
        <f>IF(COUNTIF(D$2:$D118,D118)&gt;1,"doublon","")</f>
        <v/>
      </c>
      <c r="H118" s="9">
        <v>158</v>
      </c>
      <c r="I118" s="9">
        <v>2</v>
      </c>
      <c r="J118" t="s">
        <v>1891</v>
      </c>
      <c r="K118" s="9">
        <f t="shared" si="11"/>
        <v>145</v>
      </c>
      <c r="L118" s="27" t="str">
        <f t="shared" si="9"/>
        <v/>
      </c>
      <c r="M118" s="9" t="str">
        <f>IF(COUNTIF($H$2:J118,J118)&gt;1,"doublon","")</f>
        <v/>
      </c>
      <c r="N118" s="25" t="str">
        <f>IF(COUNTIF($J$2:J118,J118)&gt;1,"doublon","")</f>
        <v/>
      </c>
    </row>
    <row r="119" spans="1:14" ht="15" customHeight="1">
      <c r="A119" s="9">
        <v>2</v>
      </c>
      <c r="B119" s="43" t="s">
        <v>592</v>
      </c>
      <c r="D119" t="s">
        <v>1415</v>
      </c>
      <c r="E119" s="9">
        <f t="shared" si="10"/>
        <v>152</v>
      </c>
      <c r="F119" s="27">
        <f t="shared" si="8"/>
        <v>92</v>
      </c>
      <c r="G119" s="31" t="str">
        <f>IF(COUNTIF(D$2:$D119,D119)&gt;1,"doublon","")</f>
        <v/>
      </c>
      <c r="H119" s="9">
        <v>166</v>
      </c>
      <c r="I119" s="9">
        <v>2</v>
      </c>
      <c r="J119" t="s">
        <v>1889</v>
      </c>
      <c r="K119" s="9">
        <f t="shared" si="11"/>
        <v>140</v>
      </c>
      <c r="L119" s="27" t="str">
        <f t="shared" si="9"/>
        <v/>
      </c>
      <c r="M119" s="9" t="str">
        <f>IF(COUNTIF($H$2:J119,J119)&gt;1,"doublon","")</f>
        <v/>
      </c>
      <c r="N119" s="25" t="str">
        <f>IF(COUNTIF($J$2:J119,J119)&gt;1,"doublon","")</f>
        <v/>
      </c>
    </row>
    <row r="120" spans="1:14" ht="15" customHeight="1">
      <c r="A120" s="9">
        <v>2</v>
      </c>
      <c r="B120" s="43" t="s">
        <v>593</v>
      </c>
      <c r="D120" t="s">
        <v>1416</v>
      </c>
      <c r="E120" s="9">
        <f t="shared" si="10"/>
        <v>151</v>
      </c>
      <c r="F120" s="27">
        <f t="shared" si="8"/>
        <v>91</v>
      </c>
      <c r="G120" s="31" t="str">
        <f>IF(COUNTIF(D$2:$D120,D120)&gt;1,"doublon","")</f>
        <v/>
      </c>
      <c r="H120" s="9">
        <v>168</v>
      </c>
      <c r="I120" s="9">
        <v>2</v>
      </c>
      <c r="J120" t="s">
        <v>5714</v>
      </c>
      <c r="K120" s="9">
        <f t="shared" si="11"/>
        <v>138</v>
      </c>
      <c r="L120" s="27" t="str">
        <f t="shared" si="9"/>
        <v/>
      </c>
      <c r="M120" s="9" t="str">
        <f>IF(COUNTIF($H$2:J120,J120)&gt;1,"doublon","")</f>
        <v/>
      </c>
      <c r="N120" s="25" t="str">
        <f>IF(COUNTIF($J$2:J120,J120)&gt;1,"doublon","")</f>
        <v/>
      </c>
    </row>
    <row r="121" spans="1:14" ht="15" customHeight="1">
      <c r="A121" s="9">
        <v>2</v>
      </c>
      <c r="B121" s="43" t="s">
        <v>598</v>
      </c>
      <c r="D121" t="s">
        <v>1421</v>
      </c>
      <c r="E121" s="9">
        <f t="shared" si="10"/>
        <v>167</v>
      </c>
      <c r="F121" s="27">
        <f t="shared" si="8"/>
        <v>107</v>
      </c>
      <c r="G121" s="31" t="str">
        <f>IF(COUNTIF(D$2:$D121,D121)&gt;1,"doublon","")</f>
        <v/>
      </c>
      <c r="H121" s="9">
        <v>166</v>
      </c>
      <c r="I121" s="9">
        <v>2</v>
      </c>
      <c r="J121" t="s">
        <v>1895</v>
      </c>
      <c r="K121" s="9">
        <f t="shared" si="11"/>
        <v>155</v>
      </c>
      <c r="L121" s="27" t="str">
        <f t="shared" si="9"/>
        <v/>
      </c>
      <c r="M121" s="9" t="str">
        <f>IF(COUNTIF($H$2:J121,J121)&gt;1,"doublon","")</f>
        <v/>
      </c>
      <c r="N121" s="25" t="str">
        <f>IF(COUNTIF($J$2:J121,J121)&gt;1,"doublon","")</f>
        <v/>
      </c>
    </row>
    <row r="122" spans="1:14" ht="15" customHeight="1">
      <c r="A122" s="9">
        <v>2</v>
      </c>
      <c r="B122" s="43" t="s">
        <v>591</v>
      </c>
      <c r="D122" t="s">
        <v>1414</v>
      </c>
      <c r="E122" s="9">
        <f t="shared" si="10"/>
        <v>143</v>
      </c>
      <c r="F122" s="27">
        <f t="shared" si="8"/>
        <v>83</v>
      </c>
      <c r="G122" s="31" t="str">
        <f>IF(COUNTIF(D$2:$D122,D122)&gt;1,"doublon","")</f>
        <v/>
      </c>
      <c r="H122" s="9">
        <v>168</v>
      </c>
      <c r="I122" s="9">
        <v>3</v>
      </c>
      <c r="J122" t="s">
        <v>1888</v>
      </c>
      <c r="K122" s="9">
        <f t="shared" si="11"/>
        <v>122</v>
      </c>
      <c r="L122" s="27" t="str">
        <f t="shared" si="9"/>
        <v/>
      </c>
      <c r="M122" s="9" t="str">
        <f>IF(COUNTIF($H$2:J122,J122)&gt;1,"doublon","")</f>
        <v/>
      </c>
      <c r="N122" s="25" t="str">
        <f>IF(COUNTIF($J$2:J122,J122)&gt;1,"doublon","")</f>
        <v/>
      </c>
    </row>
    <row r="123" spans="1:14" ht="15" customHeight="1">
      <c r="A123" s="9">
        <v>2</v>
      </c>
      <c r="B123" s="43" t="s">
        <v>782</v>
      </c>
      <c r="D123" t="s">
        <v>1605</v>
      </c>
      <c r="E123" s="9">
        <f t="shared" si="10"/>
        <v>131</v>
      </c>
      <c r="F123" s="27">
        <f t="shared" si="8"/>
        <v>71</v>
      </c>
      <c r="G123" s="31" t="str">
        <f>IF(COUNTIF(D$2:$D123,D123)&gt;1,"doublon","")</f>
        <v/>
      </c>
      <c r="H123" s="9">
        <v>160</v>
      </c>
      <c r="I123" s="9">
        <v>17</v>
      </c>
      <c r="J123" t="s">
        <v>2079</v>
      </c>
      <c r="K123" s="9">
        <f t="shared" si="11"/>
        <v>115</v>
      </c>
      <c r="L123" s="27" t="str">
        <f t="shared" si="9"/>
        <v/>
      </c>
      <c r="M123" s="9" t="str">
        <f>IF(COUNTIF($H$2:J123,J123)&gt;1,"doublon","")</f>
        <v/>
      </c>
      <c r="N123" s="25" t="str">
        <f>IF(COUNTIF($J$2:J123,J123)&gt;1,"doublon","")</f>
        <v/>
      </c>
    </row>
    <row r="124" spans="1:14" ht="15" customHeight="1">
      <c r="A124" s="9">
        <v>2</v>
      </c>
      <c r="B124" s="43" t="s">
        <v>780</v>
      </c>
      <c r="D124" t="s">
        <v>1603</v>
      </c>
      <c r="E124" s="9">
        <f t="shared" si="10"/>
        <v>122</v>
      </c>
      <c r="F124" s="27">
        <f t="shared" si="8"/>
        <v>62</v>
      </c>
      <c r="G124" s="31" t="str">
        <f>IF(COUNTIF(D$2:$D124,D124)&gt;1,"doublon","")</f>
        <v/>
      </c>
      <c r="H124" s="9">
        <v>160</v>
      </c>
      <c r="I124" s="9">
        <v>32</v>
      </c>
      <c r="J124" t="s">
        <v>2077</v>
      </c>
      <c r="K124" s="9">
        <f t="shared" si="11"/>
        <v>106</v>
      </c>
      <c r="L124" s="27" t="str">
        <f t="shared" si="9"/>
        <v/>
      </c>
      <c r="M124" s="9" t="str">
        <f>IF(COUNTIF($H$2:J124,J124)&gt;1,"doublon","")</f>
        <v/>
      </c>
      <c r="N124" s="25" t="str">
        <f>IF(COUNTIF($J$2:J124,J124)&gt;1,"doublon","")</f>
        <v/>
      </c>
    </row>
    <row r="125" spans="1:14" ht="15" customHeight="1">
      <c r="A125" s="9">
        <v>2</v>
      </c>
      <c r="B125" s="43" t="s">
        <v>736</v>
      </c>
      <c r="D125" t="s">
        <v>1559</v>
      </c>
      <c r="E125" s="9">
        <f t="shared" si="10"/>
        <v>127</v>
      </c>
      <c r="F125" s="27">
        <f t="shared" si="8"/>
        <v>67</v>
      </c>
      <c r="G125" s="31" t="str">
        <f>IF(COUNTIF(D$2:$D125,D125)&gt;1,"doublon","")</f>
        <v/>
      </c>
      <c r="H125" s="9">
        <v>161</v>
      </c>
      <c r="I125" s="9">
        <v>101</v>
      </c>
      <c r="J125" t="s">
        <v>2033</v>
      </c>
      <c r="K125" s="9">
        <f t="shared" si="11"/>
        <v>111</v>
      </c>
      <c r="L125" s="27" t="str">
        <f t="shared" si="9"/>
        <v/>
      </c>
      <c r="M125" s="9" t="str">
        <f>IF(COUNTIF($H$2:J125,J125)&gt;1,"doublon","")</f>
        <v/>
      </c>
      <c r="N125" s="25" t="str">
        <f>IF(COUNTIF($J$2:J125,J125)&gt;1,"doublon","")</f>
        <v/>
      </c>
    </row>
    <row r="126" spans="1:14" ht="15" customHeight="1">
      <c r="A126" s="9">
        <v>2</v>
      </c>
      <c r="B126" s="43" t="s">
        <v>677</v>
      </c>
      <c r="D126" t="s">
        <v>1500</v>
      </c>
      <c r="E126" s="9">
        <f t="shared" si="10"/>
        <v>148</v>
      </c>
      <c r="F126" s="27">
        <f t="shared" si="8"/>
        <v>88</v>
      </c>
      <c r="G126" s="31" t="str">
        <f>IF(COUNTIF(D$2:$D126,D126)&gt;1,"doublon","")</f>
        <v/>
      </c>
      <c r="H126" s="9">
        <v>156</v>
      </c>
      <c r="I126" s="9">
        <v>96</v>
      </c>
      <c r="J126" t="s">
        <v>1974</v>
      </c>
      <c r="K126" s="9">
        <f t="shared" si="11"/>
        <v>132</v>
      </c>
      <c r="L126" s="27" t="str">
        <f t="shared" si="9"/>
        <v/>
      </c>
      <c r="M126" s="9" t="str">
        <f>IF(COUNTIF($H$2:J126,J126)&gt;1,"doublon","")</f>
        <v/>
      </c>
      <c r="N126" s="25" t="str">
        <f>IF(COUNTIF($J$2:J126,J126)&gt;1,"doublon","")</f>
        <v/>
      </c>
    </row>
    <row r="127" spans="1:14" ht="15" customHeight="1">
      <c r="A127" s="9">
        <v>2</v>
      </c>
      <c r="B127" s="43" t="s">
        <v>737</v>
      </c>
      <c r="D127" t="s">
        <v>1560</v>
      </c>
      <c r="E127" s="9">
        <f t="shared" si="10"/>
        <v>134</v>
      </c>
      <c r="F127" s="27">
        <f t="shared" si="8"/>
        <v>74</v>
      </c>
      <c r="G127" s="31" t="str">
        <f>IF(COUNTIF(D$2:$D127,D127)&gt;1,"doublon","")</f>
        <v/>
      </c>
      <c r="H127" s="9">
        <v>161</v>
      </c>
      <c r="I127" s="9">
        <v>99</v>
      </c>
      <c r="J127" t="s">
        <v>2034</v>
      </c>
      <c r="K127" s="9">
        <f t="shared" si="11"/>
        <v>118</v>
      </c>
      <c r="L127" s="27" t="str">
        <f t="shared" si="9"/>
        <v/>
      </c>
      <c r="M127" s="9" t="str">
        <f>IF(COUNTIF($H$2:J127,J127)&gt;1,"doublon","")</f>
        <v/>
      </c>
      <c r="N127" s="25" t="str">
        <f>IF(COUNTIF($J$2:J127,J127)&gt;1,"doublon","")</f>
        <v/>
      </c>
    </row>
    <row r="128" spans="1:14" ht="15" customHeight="1">
      <c r="A128" s="9">
        <v>2</v>
      </c>
      <c r="B128" s="43" t="s">
        <v>738</v>
      </c>
      <c r="D128" t="s">
        <v>1561</v>
      </c>
      <c r="E128" s="9">
        <f t="shared" si="10"/>
        <v>155</v>
      </c>
      <c r="F128" s="27">
        <f t="shared" si="8"/>
        <v>95</v>
      </c>
      <c r="G128" s="31" t="str">
        <f>IF(COUNTIF(D$2:$D128,D128)&gt;1,"doublon","")</f>
        <v/>
      </c>
      <c r="H128" s="9">
        <v>162</v>
      </c>
      <c r="I128" s="9">
        <v>99</v>
      </c>
      <c r="J128" t="s">
        <v>2035</v>
      </c>
      <c r="K128" s="9">
        <f t="shared" si="11"/>
        <v>139</v>
      </c>
      <c r="L128" s="27" t="str">
        <f t="shared" si="9"/>
        <v/>
      </c>
      <c r="M128" s="9" t="str">
        <f>IF(COUNTIF($H$2:J128,J128)&gt;1,"doublon","")</f>
        <v/>
      </c>
      <c r="N128" s="25" t="str">
        <f>IF(COUNTIF($J$2:J128,J128)&gt;1,"doublon","")</f>
        <v/>
      </c>
    </row>
    <row r="129" spans="1:14" ht="15" customHeight="1">
      <c r="A129" s="9">
        <v>2</v>
      </c>
      <c r="B129" s="43" t="s">
        <v>783</v>
      </c>
      <c r="D129" t="s">
        <v>1606</v>
      </c>
      <c r="E129" s="9">
        <f t="shared" si="10"/>
        <v>131</v>
      </c>
      <c r="F129" s="27">
        <f t="shared" si="8"/>
        <v>71</v>
      </c>
      <c r="G129" s="31" t="str">
        <f>IF(COUNTIF(D$2:$D129,D129)&gt;1,"doublon","")</f>
        <v/>
      </c>
      <c r="H129" s="9">
        <v>161</v>
      </c>
      <c r="I129" s="9">
        <v>3</v>
      </c>
      <c r="J129" t="s">
        <v>2080</v>
      </c>
      <c r="K129" s="9">
        <f t="shared" si="11"/>
        <v>115</v>
      </c>
      <c r="L129" s="27" t="str">
        <f t="shared" si="9"/>
        <v/>
      </c>
      <c r="M129" s="9" t="str">
        <f>IF(COUNTIF($H$2:J129,J129)&gt;1,"doublon","")</f>
        <v/>
      </c>
      <c r="N129" s="25" t="str">
        <f>IF(COUNTIF($J$2:J129,J129)&gt;1,"doublon","")</f>
        <v/>
      </c>
    </row>
    <row r="130" spans="1:14" ht="15" customHeight="1">
      <c r="A130" s="9">
        <v>2</v>
      </c>
      <c r="B130" s="43" t="s">
        <v>781</v>
      </c>
      <c r="D130" t="s">
        <v>1604</v>
      </c>
      <c r="E130" s="9">
        <f t="shared" si="10"/>
        <v>132</v>
      </c>
      <c r="F130" s="27">
        <f t="shared" si="8"/>
        <v>72</v>
      </c>
      <c r="G130" s="31" t="str">
        <f>IF(COUNTIF(D$2:$D130,D130)&gt;1,"doublon","")</f>
        <v/>
      </c>
      <c r="H130" s="9">
        <v>161</v>
      </c>
      <c r="I130" s="9">
        <v>14</v>
      </c>
      <c r="J130" t="s">
        <v>2078</v>
      </c>
      <c r="K130" s="9">
        <f t="shared" si="11"/>
        <v>116</v>
      </c>
      <c r="L130" s="27" t="str">
        <f t="shared" si="9"/>
        <v/>
      </c>
      <c r="M130" s="9" t="str">
        <f>IF(COUNTIF($H$2:J130,J130)&gt;1,"doublon","")</f>
        <v/>
      </c>
      <c r="N130" s="25" t="str">
        <f>IF(COUNTIF($J$2:J130,J130)&gt;1,"doublon","")</f>
        <v/>
      </c>
    </row>
    <row r="131" spans="1:14" ht="15" customHeight="1">
      <c r="A131" s="9">
        <v>2</v>
      </c>
      <c r="B131" s="43" t="s">
        <v>14</v>
      </c>
      <c r="D131" t="s">
        <v>2293</v>
      </c>
      <c r="E131" s="9">
        <f t="shared" si="10"/>
        <v>47</v>
      </c>
      <c r="F131" s="27" t="str">
        <f t="shared" si="8"/>
        <v/>
      </c>
      <c r="G131" s="31" t="str">
        <f>IF(COUNTIF(D$2:$D131,D131)&gt;1,"doublon","")</f>
        <v/>
      </c>
      <c r="H131" s="9">
        <v>145</v>
      </c>
      <c r="I131" s="9">
        <v>899</v>
      </c>
      <c r="J131" s="36" t="s">
        <v>6468</v>
      </c>
      <c r="K131" s="9">
        <v>0</v>
      </c>
      <c r="L131" s="27" t="str">
        <f t="shared" si="9"/>
        <v/>
      </c>
      <c r="N131" s="25"/>
    </row>
    <row r="132" spans="1:14" ht="15" customHeight="1">
      <c r="A132" s="9">
        <v>2</v>
      </c>
      <c r="B132" s="43" t="s">
        <v>17</v>
      </c>
      <c r="D132" t="s">
        <v>2294</v>
      </c>
      <c r="E132" s="9">
        <f t="shared" si="10"/>
        <v>33</v>
      </c>
      <c r="F132" s="27" t="str">
        <f t="shared" si="8"/>
        <v/>
      </c>
      <c r="G132" s="31" t="str">
        <f>IF(COUNTIF(D$2:$D132,D132)&gt;1,"doublon","")</f>
        <v/>
      </c>
      <c r="H132" s="9">
        <v>143</v>
      </c>
      <c r="I132" s="9">
        <v>2</v>
      </c>
      <c r="J132" t="s">
        <v>5715</v>
      </c>
      <c r="K132" s="9">
        <f t="shared" si="11"/>
        <v>275</v>
      </c>
      <c r="L132" s="27">
        <f t="shared" si="9"/>
        <v>115</v>
      </c>
      <c r="M132" s="9" t="e">
        <f>IF(COUNTIF($H$2:J132,J132)&gt;1,"doublon","")</f>
        <v>#VALUE!</v>
      </c>
      <c r="N132" s="25" t="e">
        <f>IF(COUNTIF($J$2:J132,J132)&gt;1,"doublon","")</f>
        <v>#VALUE!</v>
      </c>
    </row>
    <row r="133" spans="1:14" ht="15" customHeight="1">
      <c r="A133" s="9">
        <v>2</v>
      </c>
      <c r="B133" s="43" t="s">
        <v>724</v>
      </c>
      <c r="D133" t="s">
        <v>1547</v>
      </c>
      <c r="E133" s="9">
        <f t="shared" si="10"/>
        <v>135</v>
      </c>
      <c r="F133" s="27">
        <f t="shared" si="8"/>
        <v>75</v>
      </c>
      <c r="G133" s="31" t="str">
        <f>IF(COUNTIF(D$2:$D133,D133)&gt;1,"doublon","")</f>
        <v/>
      </c>
      <c r="H133" s="9">
        <v>160</v>
      </c>
      <c r="I133" s="9">
        <v>3</v>
      </c>
      <c r="J133" t="s">
        <v>2021</v>
      </c>
      <c r="K133" s="9">
        <f t="shared" si="11"/>
        <v>111</v>
      </c>
      <c r="L133" s="27" t="str">
        <f t="shared" si="9"/>
        <v/>
      </c>
      <c r="M133" s="9" t="str">
        <f>IF(COUNTIF($H$2:J133,J133)&gt;1,"doublon","")</f>
        <v/>
      </c>
      <c r="N133" s="25" t="str">
        <f>IF(COUNTIF($J$2:J133,J133)&gt;1,"doublon","")</f>
        <v/>
      </c>
    </row>
    <row r="134" spans="1:14" ht="15" customHeight="1">
      <c r="A134" s="9">
        <v>2</v>
      </c>
      <c r="B134" s="43" t="s">
        <v>723</v>
      </c>
      <c r="D134" t="s">
        <v>1546</v>
      </c>
      <c r="E134" s="9">
        <f t="shared" si="10"/>
        <v>154</v>
      </c>
      <c r="F134" s="27">
        <f t="shared" si="8"/>
        <v>94</v>
      </c>
      <c r="G134" s="31" t="str">
        <f>IF(COUNTIF(D$2:$D134,D134)&gt;1,"doublon","")</f>
        <v/>
      </c>
      <c r="H134" s="9">
        <v>160</v>
      </c>
      <c r="I134" s="9">
        <v>3</v>
      </c>
      <c r="J134" t="s">
        <v>2020</v>
      </c>
      <c r="K134" s="9">
        <f t="shared" si="11"/>
        <v>130</v>
      </c>
      <c r="L134" s="27" t="str">
        <f t="shared" si="9"/>
        <v/>
      </c>
      <c r="M134" s="9" t="str">
        <f>IF(COUNTIF($H$2:J134,J134)&gt;1,"doublon","")</f>
        <v/>
      </c>
      <c r="N134" s="25" t="str">
        <f>IF(COUNTIF($J$2:J134,J134)&gt;1,"doublon","")</f>
        <v/>
      </c>
    </row>
    <row r="135" spans="1:14" ht="15" customHeight="1">
      <c r="A135" s="9">
        <v>2</v>
      </c>
      <c r="B135" s="43" t="s">
        <v>722</v>
      </c>
      <c r="D135" t="s">
        <v>1545</v>
      </c>
      <c r="E135" s="9">
        <f t="shared" si="10"/>
        <v>135</v>
      </c>
      <c r="F135" s="27">
        <f t="shared" si="8"/>
        <v>75</v>
      </c>
      <c r="G135" s="31" t="str">
        <f>IF(COUNTIF(D$2:$D135,D135)&gt;1,"doublon","")</f>
        <v/>
      </c>
      <c r="H135" s="9">
        <v>160</v>
      </c>
      <c r="I135" s="9">
        <v>3</v>
      </c>
      <c r="J135" t="s">
        <v>2019</v>
      </c>
      <c r="K135" s="9">
        <f t="shared" si="11"/>
        <v>111</v>
      </c>
      <c r="L135" s="27" t="str">
        <f t="shared" si="9"/>
        <v/>
      </c>
      <c r="M135" s="9" t="str">
        <f>IF(COUNTIF($H$2:J135,J135)&gt;1,"doublon","")</f>
        <v/>
      </c>
      <c r="N135" s="25" t="str">
        <f>IF(COUNTIF($J$2:J135,J135)&gt;1,"doublon","")</f>
        <v/>
      </c>
    </row>
    <row r="136" spans="1:14" ht="15" customHeight="1">
      <c r="A136" s="9">
        <v>2</v>
      </c>
      <c r="B136" s="43" t="s">
        <v>721</v>
      </c>
      <c r="D136" t="s">
        <v>1544</v>
      </c>
      <c r="E136" s="9">
        <f t="shared" si="10"/>
        <v>154</v>
      </c>
      <c r="F136" s="27">
        <f t="shared" si="8"/>
        <v>94</v>
      </c>
      <c r="G136" s="31" t="str">
        <f>IF(COUNTIF(D$2:$D136,D136)&gt;1,"doublon","")</f>
        <v/>
      </c>
      <c r="H136" s="9">
        <v>159</v>
      </c>
      <c r="I136" s="9">
        <v>3</v>
      </c>
      <c r="J136" t="s">
        <v>2018</v>
      </c>
      <c r="K136" s="9">
        <f t="shared" si="11"/>
        <v>130</v>
      </c>
      <c r="L136" s="27" t="str">
        <f t="shared" si="9"/>
        <v/>
      </c>
      <c r="M136" s="9" t="str">
        <f>IF(COUNTIF($H$2:J136,J136)&gt;1,"doublon","")</f>
        <v/>
      </c>
      <c r="N136" s="25" t="str">
        <f>IF(COUNTIF($J$2:J136,J136)&gt;1,"doublon","")</f>
        <v/>
      </c>
    </row>
    <row r="137" spans="1:14" ht="15" customHeight="1">
      <c r="A137" s="9">
        <v>2</v>
      </c>
      <c r="B137" s="43" t="s">
        <v>595</v>
      </c>
      <c r="D137" t="s">
        <v>1418</v>
      </c>
      <c r="E137" s="9">
        <f t="shared" si="10"/>
        <v>145</v>
      </c>
      <c r="F137" s="27">
        <f t="shared" si="8"/>
        <v>85</v>
      </c>
      <c r="G137" s="31" t="str">
        <f>IF(COUNTIF(D$2:$D137,D137)&gt;1,"doublon","")</f>
        <v/>
      </c>
      <c r="H137" s="9">
        <v>166</v>
      </c>
      <c r="I137" s="9">
        <v>2</v>
      </c>
      <c r="J137" t="s">
        <v>1892</v>
      </c>
      <c r="K137" s="9">
        <f t="shared" si="11"/>
        <v>133</v>
      </c>
      <c r="L137" s="27" t="str">
        <f t="shared" si="9"/>
        <v/>
      </c>
      <c r="M137" s="9" t="str">
        <f>IF(COUNTIF($H$2:J137,J137)&gt;1,"doublon","")</f>
        <v/>
      </c>
      <c r="N137" s="25" t="str">
        <f>IF(COUNTIF($J$2:J137,J137)&gt;1,"doublon","")</f>
        <v/>
      </c>
    </row>
    <row r="138" spans="1:14" ht="15" customHeight="1">
      <c r="A138" s="9">
        <v>2</v>
      </c>
      <c r="B138" s="43" t="s">
        <v>7</v>
      </c>
      <c r="D138" t="s">
        <v>2290</v>
      </c>
      <c r="E138" s="9">
        <f t="shared" si="10"/>
        <v>46</v>
      </c>
      <c r="F138" s="27" t="str">
        <f t="shared" si="8"/>
        <v/>
      </c>
      <c r="G138" s="31" t="str">
        <f>IF(COUNTIF(D$2:$D138,D138)&gt;1,"doublon","")</f>
        <v/>
      </c>
      <c r="H138" s="9">
        <v>141</v>
      </c>
      <c r="I138" s="9">
        <v>899</v>
      </c>
      <c r="J138" t="s">
        <v>6464</v>
      </c>
      <c r="K138" s="9">
        <f t="shared" si="11"/>
        <v>206</v>
      </c>
      <c r="L138" s="27">
        <f t="shared" si="9"/>
        <v>46</v>
      </c>
      <c r="M138" s="9" t="str">
        <f>IF(COUNTIF($H$2:J138,J138)&gt;1,"doublon","")</f>
        <v/>
      </c>
      <c r="N138" s="25" t="str">
        <f>IF(COUNTIF($J$2:J138,J138)&gt;1,"doublon","")</f>
        <v/>
      </c>
    </row>
    <row r="139" spans="1:14" ht="15" customHeight="1">
      <c r="A139" s="9">
        <v>2</v>
      </c>
      <c r="B139" s="43" t="s">
        <v>799</v>
      </c>
      <c r="D139" t="s">
        <v>1622</v>
      </c>
      <c r="E139" s="9">
        <f t="shared" si="10"/>
        <v>121</v>
      </c>
      <c r="F139" s="27">
        <f t="shared" si="8"/>
        <v>61</v>
      </c>
      <c r="G139" s="31" t="str">
        <f>IF(COUNTIF(D$2:$D139,D139)&gt;1,"doublon","")</f>
        <v/>
      </c>
      <c r="H139" s="9">
        <v>168</v>
      </c>
      <c r="I139" s="9">
        <v>2</v>
      </c>
      <c r="J139" t="s">
        <v>2096</v>
      </c>
      <c r="K139" s="9">
        <f t="shared" si="11"/>
        <v>116</v>
      </c>
      <c r="L139" s="27" t="str">
        <f t="shared" si="9"/>
        <v/>
      </c>
      <c r="M139" s="9" t="str">
        <f>IF(COUNTIF($H$2:J139,J139)&gt;1,"doublon","")</f>
        <v/>
      </c>
      <c r="N139" s="25" t="str">
        <f>IF(COUNTIF($J$2:J139,J139)&gt;1,"doublon","")</f>
        <v/>
      </c>
    </row>
    <row r="140" spans="1:14" ht="15" customHeight="1">
      <c r="A140" s="9">
        <v>2</v>
      </c>
      <c r="B140" s="43" t="s">
        <v>648</v>
      </c>
      <c r="D140" t="s">
        <v>1471</v>
      </c>
      <c r="E140" s="9">
        <f t="shared" si="10"/>
        <v>114</v>
      </c>
      <c r="F140" s="27">
        <f t="shared" si="8"/>
        <v>54</v>
      </c>
      <c r="G140" s="31" t="str">
        <f>IF(COUNTIF(D$2:$D140,D140)&gt;1,"doublon","")</f>
        <v/>
      </c>
      <c r="H140" s="9">
        <v>167</v>
      </c>
      <c r="I140" s="9">
        <v>2</v>
      </c>
      <c r="J140" t="s">
        <v>1945</v>
      </c>
      <c r="K140" s="9">
        <f t="shared" si="11"/>
        <v>107</v>
      </c>
      <c r="L140" s="27" t="str">
        <f t="shared" si="9"/>
        <v/>
      </c>
      <c r="M140" s="9" t="str">
        <f>IF(COUNTIF($H$2:J140,J140)&gt;1,"doublon","")</f>
        <v/>
      </c>
      <c r="N140" s="25" t="str">
        <f>IF(COUNTIF($J$2:J140,J140)&gt;1,"doublon","")</f>
        <v/>
      </c>
    </row>
    <row r="141" spans="1:14" ht="15" customHeight="1">
      <c r="A141" s="9">
        <v>2</v>
      </c>
      <c r="B141" s="43" t="s">
        <v>649</v>
      </c>
      <c r="D141" t="s">
        <v>1472</v>
      </c>
      <c r="E141" s="9">
        <f t="shared" si="10"/>
        <v>114</v>
      </c>
      <c r="F141" s="27">
        <f t="shared" si="8"/>
        <v>54</v>
      </c>
      <c r="G141" s="31" t="str">
        <f>IF(COUNTIF(D$2:$D141,D141)&gt;1,"doublon","")</f>
        <v/>
      </c>
      <c r="H141" s="9">
        <v>166</v>
      </c>
      <c r="I141" s="9">
        <v>3</v>
      </c>
      <c r="J141" t="s">
        <v>1946</v>
      </c>
      <c r="K141" s="9">
        <f t="shared" si="11"/>
        <v>107</v>
      </c>
      <c r="L141" s="27" t="str">
        <f t="shared" si="9"/>
        <v/>
      </c>
      <c r="M141" s="9" t="str">
        <f>IF(COUNTIF($H$2:J141,J141)&gt;1,"doublon","")</f>
        <v/>
      </c>
      <c r="N141" s="25" t="str">
        <f>IF(COUNTIF($J$2:J141,J141)&gt;1,"doublon","")</f>
        <v/>
      </c>
    </row>
    <row r="142" spans="1:14" ht="15" customHeight="1">
      <c r="A142" s="9">
        <v>2</v>
      </c>
      <c r="B142" s="43" t="s">
        <v>5542</v>
      </c>
      <c r="D142" t="s">
        <v>5543</v>
      </c>
      <c r="E142" s="9">
        <f t="shared" si="10"/>
        <v>15</v>
      </c>
      <c r="F142" s="27" t="str">
        <f t="shared" si="8"/>
        <v/>
      </c>
      <c r="G142" s="31" t="str">
        <f>IF(COUNTIF(D$2:$D142,D142)&gt;1,"doublon","")</f>
        <v/>
      </c>
      <c r="H142" s="9">
        <v>146</v>
      </c>
      <c r="I142" s="9">
        <v>2</v>
      </c>
      <c r="J142" t="s">
        <v>5544</v>
      </c>
      <c r="K142" s="9">
        <f t="shared" si="11"/>
        <v>58</v>
      </c>
      <c r="L142" s="27" t="str">
        <f t="shared" si="9"/>
        <v/>
      </c>
      <c r="M142" s="9" t="str">
        <f>IF(COUNTIF($H$2:J142,J142)&gt;1,"doublon","")</f>
        <v/>
      </c>
      <c r="N142" s="25" t="str">
        <f>IF(COUNTIF($J$2:J142,J142)&gt;1,"doublon","")</f>
        <v/>
      </c>
    </row>
    <row r="143" spans="1:14" ht="15" customHeight="1">
      <c r="A143" s="9">
        <v>2</v>
      </c>
      <c r="B143" s="43" t="s">
        <v>712</v>
      </c>
      <c r="D143" t="s">
        <v>1535</v>
      </c>
      <c r="E143" s="9">
        <f t="shared" si="10"/>
        <v>94</v>
      </c>
      <c r="F143" s="27">
        <f t="shared" si="8"/>
        <v>34</v>
      </c>
      <c r="G143" s="31" t="str">
        <f>IF(COUNTIF(D$2:$D143,D143)&gt;1,"doublon","")</f>
        <v/>
      </c>
      <c r="H143" s="9">
        <v>165</v>
      </c>
      <c r="I143" s="9">
        <v>2</v>
      </c>
      <c r="J143" t="s">
        <v>2009</v>
      </c>
      <c r="K143" s="9">
        <f t="shared" si="11"/>
        <v>90</v>
      </c>
      <c r="L143" s="27" t="str">
        <f t="shared" si="9"/>
        <v/>
      </c>
      <c r="M143" s="9" t="str">
        <f>IF(COUNTIF($H$2:J143,J143)&gt;1,"doublon","")</f>
        <v/>
      </c>
      <c r="N143" s="25" t="str">
        <f>IF(COUNTIF($J$2:J143,J143)&gt;1,"doublon","")</f>
        <v/>
      </c>
    </row>
    <row r="144" spans="1:14" ht="15" customHeight="1">
      <c r="A144" s="9">
        <v>2</v>
      </c>
      <c r="B144" s="43" t="s">
        <v>835</v>
      </c>
      <c r="D144" t="s">
        <v>1657</v>
      </c>
      <c r="E144" s="9">
        <f t="shared" si="10"/>
        <v>111</v>
      </c>
      <c r="F144" s="27">
        <f t="shared" si="8"/>
        <v>51</v>
      </c>
      <c r="G144" s="31" t="str">
        <f>IF(COUNTIF(D$2:$D144,D144)&gt;1,"doublon","")</f>
        <v/>
      </c>
      <c r="H144" s="9">
        <v>167</v>
      </c>
      <c r="I144" s="9">
        <v>2</v>
      </c>
      <c r="J144" t="s">
        <v>2132</v>
      </c>
      <c r="K144" s="9">
        <f t="shared" si="11"/>
        <v>110</v>
      </c>
      <c r="L144" s="27" t="str">
        <f t="shared" si="9"/>
        <v/>
      </c>
      <c r="M144" s="9" t="str">
        <f>IF(COUNTIF($H$2:J144,J144)&gt;1,"doublon","")</f>
        <v/>
      </c>
      <c r="N144" s="25" t="str">
        <f>IF(COUNTIF($J$2:J144,J144)&gt;1,"doublon","")</f>
        <v/>
      </c>
    </row>
    <row r="145" spans="1:14" ht="15" customHeight="1">
      <c r="A145" s="9">
        <v>2</v>
      </c>
      <c r="B145" s="43" t="s">
        <v>834</v>
      </c>
      <c r="D145" t="s">
        <v>1656</v>
      </c>
      <c r="E145" s="9">
        <f t="shared" si="10"/>
        <v>98</v>
      </c>
      <c r="F145" s="27">
        <f t="shared" si="8"/>
        <v>38</v>
      </c>
      <c r="G145" s="31" t="str">
        <f>IF(COUNTIF(D$2:$D145,D145)&gt;1,"doublon","")</f>
        <v/>
      </c>
      <c r="H145" s="9">
        <v>168</v>
      </c>
      <c r="I145" s="9">
        <v>2</v>
      </c>
      <c r="J145" t="s">
        <v>2131</v>
      </c>
      <c r="K145" s="9">
        <f t="shared" si="11"/>
        <v>97</v>
      </c>
      <c r="L145" s="27" t="str">
        <f t="shared" si="9"/>
        <v/>
      </c>
      <c r="M145" s="9" t="str">
        <f>IF(COUNTIF($H$2:J145,J145)&gt;1,"doublon","")</f>
        <v/>
      </c>
      <c r="N145" s="25" t="str">
        <f>IF(COUNTIF($J$2:J145,J145)&gt;1,"doublon","")</f>
        <v/>
      </c>
    </row>
    <row r="146" spans="1:14" ht="15" customHeight="1">
      <c r="A146" s="9">
        <v>2</v>
      </c>
      <c r="B146" s="43" t="s">
        <v>833</v>
      </c>
      <c r="D146" t="s">
        <v>1655</v>
      </c>
      <c r="E146" s="9">
        <f t="shared" si="10"/>
        <v>118</v>
      </c>
      <c r="F146" s="27">
        <f t="shared" si="8"/>
        <v>58</v>
      </c>
      <c r="G146" s="31" t="str">
        <f>IF(COUNTIF(D$2:$D146,D146)&gt;1,"doublon","")</f>
        <v/>
      </c>
      <c r="H146" s="9">
        <v>165</v>
      </c>
      <c r="I146" s="9">
        <v>2</v>
      </c>
      <c r="J146" t="s">
        <v>2130</v>
      </c>
      <c r="K146" s="9">
        <f t="shared" si="11"/>
        <v>116</v>
      </c>
      <c r="L146" s="27" t="str">
        <f t="shared" si="9"/>
        <v/>
      </c>
      <c r="M146" s="9" t="str">
        <f>IF(COUNTIF($H$2:J146,J146)&gt;1,"doublon","")</f>
        <v/>
      </c>
      <c r="N146" s="25" t="str">
        <f>IF(COUNTIF($J$2:J146,J146)&gt;1,"doublon","")</f>
        <v/>
      </c>
    </row>
    <row r="147" spans="1:14" ht="15" customHeight="1">
      <c r="A147" s="9">
        <v>2</v>
      </c>
      <c r="B147" s="43" t="s">
        <v>650</v>
      </c>
      <c r="D147" t="s">
        <v>1473</v>
      </c>
      <c r="E147" s="9">
        <f t="shared" si="10"/>
        <v>120</v>
      </c>
      <c r="F147" s="27">
        <f t="shared" si="8"/>
        <v>60</v>
      </c>
      <c r="G147" s="31" t="str">
        <f>IF(COUNTIF(D$2:$D147,D147)&gt;1,"doublon","")</f>
        <v/>
      </c>
      <c r="H147" s="9">
        <v>166</v>
      </c>
      <c r="I147" s="9">
        <v>2</v>
      </c>
      <c r="J147" t="s">
        <v>1947</v>
      </c>
      <c r="K147" s="9">
        <f t="shared" si="11"/>
        <v>112</v>
      </c>
      <c r="L147" s="27" t="str">
        <f t="shared" si="9"/>
        <v/>
      </c>
      <c r="M147" s="9" t="str">
        <f>IF(COUNTIF($H$2:J147,J147)&gt;1,"doublon","")</f>
        <v/>
      </c>
      <c r="N147" s="25" t="str">
        <f>IF(COUNTIF($J$2:J147,J147)&gt;1,"doublon","")</f>
        <v/>
      </c>
    </row>
    <row r="148" spans="1:14" ht="15" customHeight="1">
      <c r="A148" s="9">
        <v>2</v>
      </c>
      <c r="B148" s="43" t="s">
        <v>58</v>
      </c>
      <c r="D148" t="s">
        <v>2309</v>
      </c>
      <c r="E148" s="9">
        <f t="shared" si="10"/>
        <v>48</v>
      </c>
      <c r="F148" s="27" t="str">
        <f t="shared" si="8"/>
        <v/>
      </c>
      <c r="G148" s="31" t="str">
        <f>IF(COUNTIF(D$2:$D148,D148)&gt;1,"doublon","")</f>
        <v/>
      </c>
      <c r="H148" s="9">
        <v>144</v>
      </c>
      <c r="I148" s="9">
        <v>897</v>
      </c>
      <c r="J148" s="36" t="s">
        <v>6468</v>
      </c>
      <c r="K148" s="9">
        <v>0</v>
      </c>
      <c r="L148" s="27" t="str">
        <f t="shared" si="9"/>
        <v/>
      </c>
      <c r="N148" s="25"/>
    </row>
    <row r="149" spans="1:14" ht="15" customHeight="1">
      <c r="A149" s="9">
        <v>2</v>
      </c>
      <c r="B149" s="43" t="s">
        <v>34</v>
      </c>
      <c r="D149" t="s">
        <v>2299</v>
      </c>
      <c r="E149" s="9">
        <f t="shared" si="10"/>
        <v>23</v>
      </c>
      <c r="F149" s="27" t="str">
        <f t="shared" si="8"/>
        <v/>
      </c>
      <c r="G149" s="31" t="str">
        <f>IF(COUNTIF(D$2:$D149,D149)&gt;1,"doublon","")</f>
        <v/>
      </c>
      <c r="H149" s="9">
        <v>142</v>
      </c>
      <c r="I149" s="9">
        <v>899</v>
      </c>
      <c r="J149" t="s">
        <v>2300</v>
      </c>
      <c r="K149" s="9">
        <f t="shared" si="11"/>
        <v>106</v>
      </c>
      <c r="L149" s="27" t="str">
        <f t="shared" si="9"/>
        <v/>
      </c>
      <c r="M149" s="9" t="str">
        <f>IF(COUNTIF($H$2:J149,J149)&gt;1,"doublon","")</f>
        <v/>
      </c>
      <c r="N149" s="25" t="str">
        <f>IF(COUNTIF($J$2:J149,J149)&gt;1,"doublon","")</f>
        <v/>
      </c>
    </row>
    <row r="150" spans="1:14" ht="15" customHeight="1">
      <c r="A150" s="9">
        <v>2</v>
      </c>
      <c r="B150" s="45" t="s">
        <v>37</v>
      </c>
      <c r="D150" t="s">
        <v>2301</v>
      </c>
      <c r="E150" s="9">
        <f t="shared" si="10"/>
        <v>81</v>
      </c>
      <c r="F150" s="27">
        <f t="shared" si="8"/>
        <v>21</v>
      </c>
      <c r="G150" s="31" t="str">
        <f>IF(COUNTIF(D$2:$D150,D150)&gt;1,"doublon","")</f>
        <v>doublon</v>
      </c>
      <c r="H150" s="9">
        <v>1</v>
      </c>
      <c r="I150" s="9">
        <v>2</v>
      </c>
      <c r="J150" s="36" t="s">
        <v>6468</v>
      </c>
      <c r="K150" s="9">
        <v>0</v>
      </c>
      <c r="L150" s="27" t="str">
        <f t="shared" si="9"/>
        <v/>
      </c>
      <c r="N150" s="25"/>
    </row>
    <row r="151" spans="1:14" ht="15" customHeight="1">
      <c r="A151" s="9">
        <v>2</v>
      </c>
      <c r="B151" s="43" t="s">
        <v>20</v>
      </c>
      <c r="D151" t="s">
        <v>2295</v>
      </c>
      <c r="E151" s="9">
        <f t="shared" si="10"/>
        <v>51</v>
      </c>
      <c r="F151" s="27" t="str">
        <f t="shared" si="8"/>
        <v/>
      </c>
      <c r="G151" s="31" t="str">
        <f>IF(COUNTIF(D$2:$D151,D151)&gt;1,"doublon","")</f>
        <v>doublon</v>
      </c>
      <c r="H151" s="9">
        <v>123</v>
      </c>
      <c r="I151" s="9">
        <v>899</v>
      </c>
      <c r="J151" s="36" t="s">
        <v>6468</v>
      </c>
      <c r="K151" s="9">
        <v>0</v>
      </c>
      <c r="L151" s="27" t="str">
        <f t="shared" si="9"/>
        <v/>
      </c>
      <c r="N151" s="25"/>
    </row>
    <row r="152" spans="1:14" ht="15" customHeight="1">
      <c r="A152" s="9">
        <v>2</v>
      </c>
      <c r="B152" s="43" t="s">
        <v>12</v>
      </c>
      <c r="D152" t="s">
        <v>2292</v>
      </c>
      <c r="E152" s="9">
        <f t="shared" si="10"/>
        <v>51</v>
      </c>
      <c r="F152" s="27" t="str">
        <f t="shared" si="8"/>
        <v/>
      </c>
      <c r="G152" s="31" t="str">
        <f>IF(COUNTIF(D$2:$D152,D152)&gt;1,"doublon","")</f>
        <v/>
      </c>
      <c r="H152" s="9">
        <v>139</v>
      </c>
      <c r="I152" s="9">
        <v>899</v>
      </c>
      <c r="J152" t="s">
        <v>6469</v>
      </c>
      <c r="K152" s="9">
        <f t="shared" si="11"/>
        <v>218</v>
      </c>
      <c r="L152" s="27">
        <f t="shared" si="9"/>
        <v>58</v>
      </c>
      <c r="M152" s="9" t="str">
        <f>IF(COUNTIF($H$2:J152,J152)&gt;1,"doublon","")</f>
        <v/>
      </c>
      <c r="N152" s="25" t="str">
        <f>IF(COUNTIF($J$2:J152,J152)&gt;1,"doublon","")</f>
        <v/>
      </c>
    </row>
    <row r="153" spans="1:14" ht="15" customHeight="1">
      <c r="A153" s="9">
        <v>2</v>
      </c>
      <c r="B153" s="43" t="s">
        <v>40</v>
      </c>
      <c r="D153" t="s">
        <v>2302</v>
      </c>
      <c r="E153" s="9">
        <f t="shared" si="10"/>
        <v>47</v>
      </c>
      <c r="F153" s="27" t="str">
        <f t="shared" si="8"/>
        <v/>
      </c>
      <c r="G153" s="31" t="str">
        <f>IF(COUNTIF(D$2:$D153,D153)&gt;1,"doublon","")</f>
        <v/>
      </c>
      <c r="H153" s="9">
        <v>150</v>
      </c>
      <c r="I153" s="9">
        <v>897</v>
      </c>
      <c r="J153" s="36" t="s">
        <v>6468</v>
      </c>
      <c r="K153" s="9">
        <v>0</v>
      </c>
      <c r="L153" s="27" t="str">
        <f t="shared" si="9"/>
        <v/>
      </c>
      <c r="N153" s="25"/>
    </row>
    <row r="154" spans="1:14" ht="15" customHeight="1">
      <c r="A154" s="9">
        <v>2</v>
      </c>
      <c r="B154" s="43" t="s">
        <v>31</v>
      </c>
      <c r="D154" t="s">
        <v>2295</v>
      </c>
      <c r="E154" s="9">
        <f t="shared" si="10"/>
        <v>51</v>
      </c>
      <c r="F154" s="27" t="str">
        <f t="shared" si="8"/>
        <v/>
      </c>
      <c r="G154" s="31" t="str">
        <f>IF(COUNTIF(D$2:$D154,D154)&gt;1,"doublon","")</f>
        <v>doublon</v>
      </c>
      <c r="H154" s="9">
        <v>124</v>
      </c>
      <c r="I154" s="9">
        <v>899</v>
      </c>
      <c r="J154" s="36" t="s">
        <v>6468</v>
      </c>
      <c r="K154" s="9">
        <v>0</v>
      </c>
      <c r="L154" s="27" t="str">
        <f t="shared" si="9"/>
        <v/>
      </c>
      <c r="N154" s="25"/>
    </row>
    <row r="155" spans="1:14" ht="15" customHeight="1">
      <c r="A155" s="9">
        <v>2</v>
      </c>
      <c r="B155" s="43" t="s">
        <v>67</v>
      </c>
      <c r="D155" t="s">
        <v>66</v>
      </c>
      <c r="E155" s="9">
        <f t="shared" si="10"/>
        <v>11</v>
      </c>
      <c r="F155" s="27" t="str">
        <f t="shared" si="8"/>
        <v/>
      </c>
      <c r="G155" s="31" t="str">
        <f>IF(COUNTIF(D$2:$D155,D155)&gt;1,"doublon","")</f>
        <v/>
      </c>
      <c r="H155" s="9">
        <v>194</v>
      </c>
      <c r="I155" s="9">
        <v>897</v>
      </c>
      <c r="J155" s="36" t="s">
        <v>6468</v>
      </c>
      <c r="K155" s="9">
        <v>0</v>
      </c>
      <c r="L155" s="27" t="str">
        <f t="shared" si="9"/>
        <v/>
      </c>
      <c r="N155" s="25"/>
    </row>
    <row r="156" spans="1:14" ht="15" customHeight="1">
      <c r="A156" s="9">
        <v>2</v>
      </c>
      <c r="B156" s="43" t="s">
        <v>61</v>
      </c>
      <c r="D156" t="s">
        <v>2310</v>
      </c>
      <c r="E156" s="9">
        <f t="shared" si="10"/>
        <v>55</v>
      </c>
      <c r="F156" s="27" t="str">
        <f t="shared" si="8"/>
        <v/>
      </c>
      <c r="G156" s="31" t="str">
        <f>IF(COUNTIF(D$2:$D156,D156)&gt;1,"doublon","")</f>
        <v/>
      </c>
      <c r="H156" s="9">
        <v>144</v>
      </c>
      <c r="I156" s="9">
        <v>897</v>
      </c>
      <c r="J156" s="36" t="s">
        <v>6468</v>
      </c>
      <c r="K156" s="9">
        <v>0</v>
      </c>
      <c r="L156" s="27" t="str">
        <f t="shared" si="9"/>
        <v/>
      </c>
      <c r="N156" s="25"/>
    </row>
    <row r="157" spans="1:14" ht="15" customHeight="1">
      <c r="A157" s="9">
        <v>2</v>
      </c>
      <c r="B157" s="43" t="s">
        <v>52</v>
      </c>
      <c r="D157" t="s">
        <v>2307</v>
      </c>
      <c r="E157" s="9">
        <f t="shared" si="10"/>
        <v>22</v>
      </c>
      <c r="F157" s="27" t="str">
        <f t="shared" si="8"/>
        <v/>
      </c>
      <c r="G157" s="31" t="str">
        <f>IF(COUNTIF(D$2:$D157,D157)&gt;1,"doublon","")</f>
        <v/>
      </c>
      <c r="H157" s="9">
        <v>141</v>
      </c>
      <c r="I157" s="9">
        <v>897</v>
      </c>
      <c r="J157" t="s">
        <v>2308</v>
      </c>
      <c r="K157" s="9">
        <f t="shared" si="11"/>
        <v>216</v>
      </c>
      <c r="L157" s="27">
        <f t="shared" si="9"/>
        <v>56</v>
      </c>
      <c r="M157" s="9" t="str">
        <f>IF(COUNTIF($H$2:J157,J157)&gt;1,"doublon","")</f>
        <v/>
      </c>
      <c r="N157" s="25" t="str">
        <f>IF(COUNTIF($J$2:J157,J157)&gt;1,"doublon","")</f>
        <v/>
      </c>
    </row>
    <row r="158" spans="1:14" ht="15" customHeight="1">
      <c r="A158" s="9">
        <v>2</v>
      </c>
      <c r="B158" s="43" t="s">
        <v>895</v>
      </c>
      <c r="D158" t="s">
        <v>1717</v>
      </c>
      <c r="E158" s="9">
        <f t="shared" si="10"/>
        <v>155</v>
      </c>
      <c r="F158" s="27">
        <f t="shared" si="8"/>
        <v>95</v>
      </c>
      <c r="G158" s="31" t="str">
        <f>IF(COUNTIF(D$2:$D158,D158)&gt;1,"doublon","")</f>
        <v/>
      </c>
      <c r="H158" s="9">
        <v>159</v>
      </c>
      <c r="I158" s="9">
        <v>3</v>
      </c>
      <c r="J158" t="s">
        <v>2188</v>
      </c>
      <c r="K158" s="9">
        <f t="shared" si="11"/>
        <v>141</v>
      </c>
      <c r="L158" s="27" t="str">
        <f t="shared" si="9"/>
        <v/>
      </c>
      <c r="M158" s="9" t="str">
        <f>IF(COUNTIF($H$2:J158,J158)&gt;1,"doublon","")</f>
        <v/>
      </c>
      <c r="N158" s="25" t="str">
        <f>IF(COUNTIF($J$2:J158,J158)&gt;1,"doublon","")</f>
        <v/>
      </c>
    </row>
    <row r="159" spans="1:14" ht="15" customHeight="1">
      <c r="A159" s="9">
        <v>2</v>
      </c>
      <c r="B159" s="43" t="s">
        <v>894</v>
      </c>
      <c r="D159" t="s">
        <v>1716</v>
      </c>
      <c r="E159" s="9">
        <f t="shared" si="10"/>
        <v>157</v>
      </c>
      <c r="F159" s="27">
        <f t="shared" si="8"/>
        <v>97</v>
      </c>
      <c r="G159" s="31" t="str">
        <f>IF(COUNTIF(D$2:$D159,D159)&gt;1,"doublon","")</f>
        <v/>
      </c>
      <c r="H159" s="9">
        <v>160</v>
      </c>
      <c r="I159" s="9">
        <v>3</v>
      </c>
      <c r="J159" t="s">
        <v>2187</v>
      </c>
      <c r="K159" s="9">
        <f t="shared" si="11"/>
        <v>143</v>
      </c>
      <c r="L159" s="27" t="str">
        <f t="shared" si="9"/>
        <v/>
      </c>
      <c r="M159" s="9" t="str">
        <f>IF(COUNTIF($H$2:J159,J159)&gt;1,"doublon","")</f>
        <v/>
      </c>
      <c r="N159" s="25" t="str">
        <f>IF(COUNTIF($J$2:J159,J159)&gt;1,"doublon","")</f>
        <v/>
      </c>
    </row>
    <row r="160" spans="1:14" ht="15" customHeight="1">
      <c r="A160" s="9">
        <v>2</v>
      </c>
      <c r="B160" s="43" t="s">
        <v>893</v>
      </c>
      <c r="D160" t="s">
        <v>1715</v>
      </c>
      <c r="E160" s="9">
        <f t="shared" si="10"/>
        <v>132</v>
      </c>
      <c r="F160" s="27">
        <f t="shared" si="8"/>
        <v>72</v>
      </c>
      <c r="G160" s="31" t="str">
        <f>IF(COUNTIF(D$2:$D160,D160)&gt;1,"doublon","")</f>
        <v/>
      </c>
      <c r="H160" s="9">
        <v>160</v>
      </c>
      <c r="I160" s="9">
        <v>3</v>
      </c>
      <c r="J160" t="s">
        <v>2177</v>
      </c>
      <c r="K160" s="9">
        <f t="shared" si="11"/>
        <v>118</v>
      </c>
      <c r="L160" s="27" t="str">
        <f t="shared" si="9"/>
        <v/>
      </c>
      <c r="M160" s="9" t="str">
        <f>IF(COUNTIF($H$2:J160,J160)&gt;1,"doublon","")</f>
        <v/>
      </c>
      <c r="N160" s="25" t="str">
        <f>IF(COUNTIF($J$2:J160,J160)&gt;1,"doublon","")</f>
        <v/>
      </c>
    </row>
    <row r="161" spans="1:14" ht="15" customHeight="1">
      <c r="A161" s="9">
        <v>2</v>
      </c>
      <c r="B161" s="43" t="s">
        <v>5590</v>
      </c>
      <c r="D161" t="s">
        <v>2704</v>
      </c>
      <c r="E161" s="9">
        <f t="shared" si="10"/>
        <v>59</v>
      </c>
      <c r="F161" s="27" t="str">
        <f t="shared" si="8"/>
        <v/>
      </c>
      <c r="G161" s="31" t="str">
        <f>IF(COUNTIF(D$2:$D161,D161)&gt;1,"doublon","")</f>
        <v>doublon</v>
      </c>
      <c r="H161" s="9">
        <v>25</v>
      </c>
      <c r="I161" s="9">
        <v>13</v>
      </c>
      <c r="J161" t="s">
        <v>2289</v>
      </c>
      <c r="K161" s="9">
        <f t="shared" si="11"/>
        <v>178</v>
      </c>
      <c r="L161" s="27">
        <f t="shared" si="9"/>
        <v>18</v>
      </c>
      <c r="M161" s="9" t="str">
        <f>IF(COUNTIF($H$2:J161,J161)&gt;1,"doublon","")</f>
        <v>doublon</v>
      </c>
      <c r="N161" s="25" t="str">
        <f>IF(COUNTIF($J$2:J161,J161)&gt;1,"doublon","")</f>
        <v>doublon</v>
      </c>
    </row>
    <row r="162" spans="1:14" ht="15" customHeight="1">
      <c r="A162" s="6">
        <v>2</v>
      </c>
      <c r="B162" s="42" t="s">
        <v>2715</v>
      </c>
      <c r="C162" s="19"/>
      <c r="D162" s="19" t="s">
        <v>2716</v>
      </c>
      <c r="E162" s="6">
        <f t="shared" ref="E162" si="12">LEN(D162)</f>
        <v>32</v>
      </c>
      <c r="F162" s="28" t="str">
        <f t="shared" ref="F162" si="13">IF(E162&lt;60,"",IF(E162&gt;0,E162-60))</f>
        <v/>
      </c>
      <c r="G162" s="30" t="str">
        <f>IF(COUNTIF(D$2:$D162,D162)&gt;1,"doublon","")</f>
        <v/>
      </c>
      <c r="H162" s="6">
        <v>137</v>
      </c>
      <c r="I162" s="6">
        <v>2</v>
      </c>
      <c r="J162" s="19" t="s">
        <v>5716</v>
      </c>
      <c r="K162" s="6">
        <f t="shared" si="11"/>
        <v>303</v>
      </c>
      <c r="L162" s="28">
        <f t="shared" si="9"/>
        <v>143</v>
      </c>
      <c r="M162" s="6" t="e">
        <f>IF(COUNTIF($H$2:J162,J162)&gt;1,"doublon","")</f>
        <v>#VALUE!</v>
      </c>
      <c r="N162" s="6" t="e">
        <f>IF(COUNTIF($J$2:J162,J162)&gt;1,"doublon","")</f>
        <v>#VALUE!</v>
      </c>
    </row>
    <row r="163" spans="1:14" ht="15" customHeight="1">
      <c r="A163" s="6">
        <v>2</v>
      </c>
      <c r="B163" s="42" t="s">
        <v>2747</v>
      </c>
      <c r="C163" s="19"/>
      <c r="D163" s="19" t="s">
        <v>2748</v>
      </c>
      <c r="E163" s="6">
        <f t="shared" ref="E163:E226" si="14">LEN(D163)</f>
        <v>162</v>
      </c>
      <c r="F163" s="28">
        <f t="shared" ref="F163:F226" si="15">IF(E163&lt;60,"",IF(E163&gt;0,E163-60))</f>
        <v>102</v>
      </c>
      <c r="G163" s="30" t="str">
        <f>IF(COUNTIF(D$2:$D163,D163)&gt;1,"doublon","")</f>
        <v/>
      </c>
      <c r="H163" s="6">
        <v>156</v>
      </c>
      <c r="I163" s="6">
        <v>3</v>
      </c>
      <c r="J163" s="19" t="s">
        <v>2749</v>
      </c>
      <c r="K163" s="6">
        <f t="shared" si="11"/>
        <v>134</v>
      </c>
      <c r="L163" s="28" t="str">
        <f t="shared" si="9"/>
        <v/>
      </c>
      <c r="M163" s="6" t="str">
        <f>IF(COUNTIF($H$2:J163,J163)&gt;1,"doublon","")</f>
        <v/>
      </c>
      <c r="N163" s="6" t="str">
        <f>IF(COUNTIF($J$2:J163,J163)&gt;1,"doublon","")</f>
        <v/>
      </c>
    </row>
    <row r="164" spans="1:14" ht="15" customHeight="1">
      <c r="A164" s="6">
        <v>2</v>
      </c>
      <c r="B164" s="42" t="s">
        <v>2778</v>
      </c>
      <c r="C164" s="19"/>
      <c r="D164" s="19" t="s">
        <v>2779</v>
      </c>
      <c r="E164" s="6">
        <f t="shared" si="14"/>
        <v>47</v>
      </c>
      <c r="F164" s="28" t="str">
        <f t="shared" si="15"/>
        <v/>
      </c>
      <c r="G164" s="30" t="str">
        <f>IF(COUNTIF(D$2:$D164,D164)&gt;1,"doublon","")</f>
        <v/>
      </c>
      <c r="H164" s="6">
        <v>141</v>
      </c>
      <c r="I164" s="6">
        <v>901</v>
      </c>
      <c r="J164" s="37" t="s">
        <v>6468</v>
      </c>
      <c r="K164" s="6">
        <v>0</v>
      </c>
      <c r="L164" s="28" t="str">
        <f t="shared" si="9"/>
        <v/>
      </c>
      <c r="M164" s="6"/>
      <c r="N164" s="6"/>
    </row>
    <row r="165" spans="1:14" ht="15" customHeight="1">
      <c r="A165" s="6">
        <v>2</v>
      </c>
      <c r="B165" s="42" t="s">
        <v>3634</v>
      </c>
      <c r="C165" s="19"/>
      <c r="D165" s="19" t="s">
        <v>3635</v>
      </c>
      <c r="E165" s="6">
        <f t="shared" si="14"/>
        <v>96</v>
      </c>
      <c r="F165" s="28">
        <f t="shared" si="15"/>
        <v>36</v>
      </c>
      <c r="G165" s="30" t="str">
        <f>IF(COUNTIF(D$2:$D165,D165)&gt;1,"doublon","")</f>
        <v/>
      </c>
      <c r="H165" s="6">
        <v>149</v>
      </c>
      <c r="I165" s="6">
        <v>901</v>
      </c>
      <c r="J165" s="19" t="s">
        <v>5717</v>
      </c>
      <c r="K165" s="6">
        <f t="shared" si="11"/>
        <v>107</v>
      </c>
      <c r="L165" s="28" t="str">
        <f t="shared" si="9"/>
        <v/>
      </c>
      <c r="M165" s="6" t="str">
        <f>IF(COUNTIF($H$2:J165,J165)&gt;1,"doublon","")</f>
        <v/>
      </c>
      <c r="N165" s="6" t="str">
        <f>IF(COUNTIF($J$2:J165,J165)&gt;1,"doublon","")</f>
        <v/>
      </c>
    </row>
    <row r="166" spans="1:14" ht="15" customHeight="1">
      <c r="A166" s="6">
        <v>2</v>
      </c>
      <c r="B166" s="42" t="s">
        <v>3637</v>
      </c>
      <c r="C166" s="19"/>
      <c r="D166" s="19" t="s">
        <v>3638</v>
      </c>
      <c r="E166" s="6">
        <f t="shared" si="14"/>
        <v>71</v>
      </c>
      <c r="F166" s="28">
        <f t="shared" si="15"/>
        <v>11</v>
      </c>
      <c r="G166" s="30" t="str">
        <f>IF(COUNTIF(D$2:$D166,D166)&gt;1,"doublon","")</f>
        <v/>
      </c>
      <c r="H166" s="6">
        <v>127</v>
      </c>
      <c r="I166" s="6">
        <v>901</v>
      </c>
      <c r="J166" s="19" t="s">
        <v>5718</v>
      </c>
      <c r="K166" s="6">
        <f t="shared" si="11"/>
        <v>82</v>
      </c>
      <c r="L166" s="28" t="str">
        <f t="shared" si="9"/>
        <v/>
      </c>
      <c r="M166" s="6" t="str">
        <f>IF(COUNTIF($H$2:J166,J166)&gt;1,"doublon","")</f>
        <v/>
      </c>
      <c r="N166" s="6" t="str">
        <f>IF(COUNTIF($J$2:J166,J166)&gt;1,"doublon","")</f>
        <v/>
      </c>
    </row>
    <row r="167" spans="1:14" ht="15" customHeight="1">
      <c r="A167" s="6">
        <v>2</v>
      </c>
      <c r="B167" s="42" t="s">
        <v>3640</v>
      </c>
      <c r="C167" s="19"/>
      <c r="D167" s="19" t="s">
        <v>3641</v>
      </c>
      <c r="E167" s="6">
        <f t="shared" si="14"/>
        <v>72</v>
      </c>
      <c r="F167" s="28">
        <f t="shared" si="15"/>
        <v>12</v>
      </c>
      <c r="G167" s="30" t="str">
        <f>IF(COUNTIF(D$2:$D167,D167)&gt;1,"doublon","")</f>
        <v/>
      </c>
      <c r="H167" s="6">
        <v>127</v>
      </c>
      <c r="I167" s="6">
        <v>901</v>
      </c>
      <c r="J167" s="19" t="s">
        <v>5719</v>
      </c>
      <c r="K167" s="6">
        <f t="shared" si="11"/>
        <v>83</v>
      </c>
      <c r="L167" s="28" t="str">
        <f t="shared" si="9"/>
        <v/>
      </c>
      <c r="M167" s="6" t="str">
        <f>IF(COUNTIF($H$2:J167,J167)&gt;1,"doublon","")</f>
        <v/>
      </c>
      <c r="N167" s="6" t="str">
        <f>IF(COUNTIF($J$2:J167,J167)&gt;1,"doublon","")</f>
        <v/>
      </c>
    </row>
    <row r="168" spans="1:14" ht="15" customHeight="1">
      <c r="A168" s="6">
        <v>2</v>
      </c>
      <c r="B168" s="42" t="s">
        <v>3643</v>
      </c>
      <c r="C168" s="19"/>
      <c r="D168" s="19" t="s">
        <v>3644</v>
      </c>
      <c r="E168" s="6">
        <f t="shared" si="14"/>
        <v>75</v>
      </c>
      <c r="F168" s="28">
        <f t="shared" si="15"/>
        <v>15</v>
      </c>
      <c r="G168" s="30" t="str">
        <f>IF(COUNTIF(D$2:$D168,D168)&gt;1,"doublon","")</f>
        <v/>
      </c>
      <c r="H168" s="6">
        <v>133</v>
      </c>
      <c r="I168" s="6">
        <v>901</v>
      </c>
      <c r="J168" s="19" t="s">
        <v>5720</v>
      </c>
      <c r="K168" s="6">
        <f t="shared" si="11"/>
        <v>86</v>
      </c>
      <c r="L168" s="28" t="str">
        <f t="shared" si="9"/>
        <v/>
      </c>
      <c r="M168" s="6" t="str">
        <f>IF(COUNTIF($H$2:J168,J168)&gt;1,"doublon","")</f>
        <v/>
      </c>
      <c r="N168" s="6" t="str">
        <f>IF(COUNTIF($J$2:J168,J168)&gt;1,"doublon","")</f>
        <v/>
      </c>
    </row>
    <row r="169" spans="1:14" ht="15" customHeight="1">
      <c r="A169" s="6">
        <v>2</v>
      </c>
      <c r="B169" s="42" t="s">
        <v>3646</v>
      </c>
      <c r="C169" s="19"/>
      <c r="D169" s="19" t="s">
        <v>3647</v>
      </c>
      <c r="E169" s="6">
        <f t="shared" si="14"/>
        <v>74</v>
      </c>
      <c r="F169" s="28">
        <f t="shared" si="15"/>
        <v>14</v>
      </c>
      <c r="G169" s="30" t="str">
        <f>IF(COUNTIF(D$2:$D169,D169)&gt;1,"doublon","")</f>
        <v/>
      </c>
      <c r="H169" s="6">
        <v>130</v>
      </c>
      <c r="I169" s="6">
        <v>901</v>
      </c>
      <c r="J169" s="19" t="s">
        <v>5721</v>
      </c>
      <c r="K169" s="6">
        <f t="shared" ref="K169:K232" si="16">LEN(J169)</f>
        <v>85</v>
      </c>
      <c r="L169" s="28" t="str">
        <f t="shared" ref="L169:L232" si="17">IF(K169&lt;160,"",IF(K169&gt;0,K169-160))</f>
        <v/>
      </c>
      <c r="M169" s="6" t="str">
        <f>IF(COUNTIF($H$2:J169,J169)&gt;1,"doublon","")</f>
        <v/>
      </c>
      <c r="N169" s="6" t="str">
        <f>IF(COUNTIF($J$2:J169,J169)&gt;1,"doublon","")</f>
        <v/>
      </c>
    </row>
    <row r="170" spans="1:14" ht="15" customHeight="1">
      <c r="A170" s="6">
        <v>2</v>
      </c>
      <c r="B170" s="42" t="s">
        <v>3649</v>
      </c>
      <c r="C170" s="19"/>
      <c r="D170" s="19" t="s">
        <v>3650</v>
      </c>
      <c r="E170" s="6">
        <f t="shared" si="14"/>
        <v>74</v>
      </c>
      <c r="F170" s="28">
        <f t="shared" si="15"/>
        <v>14</v>
      </c>
      <c r="G170" s="30" t="str">
        <f>IF(COUNTIF(D$2:$D170,D170)&gt;1,"doublon","")</f>
        <v/>
      </c>
      <c r="H170" s="6">
        <v>130</v>
      </c>
      <c r="I170" s="6">
        <v>901</v>
      </c>
      <c r="J170" s="19" t="s">
        <v>5722</v>
      </c>
      <c r="K170" s="6">
        <f t="shared" si="16"/>
        <v>85</v>
      </c>
      <c r="L170" s="28" t="str">
        <f t="shared" si="17"/>
        <v/>
      </c>
      <c r="M170" s="6" t="str">
        <f>IF(COUNTIF($H$2:J170,J170)&gt;1,"doublon","")</f>
        <v/>
      </c>
      <c r="N170" s="6" t="str">
        <f>IF(COUNTIF($J$2:J170,J170)&gt;1,"doublon","")</f>
        <v/>
      </c>
    </row>
    <row r="171" spans="1:14" ht="15" customHeight="1">
      <c r="A171" s="6">
        <v>2</v>
      </c>
      <c r="B171" s="42" t="s">
        <v>3655</v>
      </c>
      <c r="C171" s="19"/>
      <c r="D171" s="19" t="s">
        <v>3656</v>
      </c>
      <c r="E171" s="6">
        <f t="shared" si="14"/>
        <v>74</v>
      </c>
      <c r="F171" s="28">
        <f t="shared" si="15"/>
        <v>14</v>
      </c>
      <c r="G171" s="30" t="str">
        <f>IF(COUNTIF(D$2:$D171,D171)&gt;1,"doublon","")</f>
        <v/>
      </c>
      <c r="H171" s="6">
        <v>149</v>
      </c>
      <c r="I171" s="6">
        <v>901</v>
      </c>
      <c r="J171" s="19" t="s">
        <v>5723</v>
      </c>
      <c r="K171" s="6">
        <f t="shared" si="16"/>
        <v>84</v>
      </c>
      <c r="L171" s="28" t="str">
        <f t="shared" si="17"/>
        <v/>
      </c>
      <c r="M171" s="6" t="str">
        <f>IF(COUNTIF($H$2:J171,J171)&gt;1,"doublon","")</f>
        <v/>
      </c>
      <c r="N171" s="6" t="str">
        <f>IF(COUNTIF($J$2:J171,J171)&gt;1,"doublon","")</f>
        <v/>
      </c>
    </row>
    <row r="172" spans="1:14" ht="15" customHeight="1">
      <c r="A172" s="6">
        <v>2</v>
      </c>
      <c r="B172" s="42" t="s">
        <v>3661</v>
      </c>
      <c r="C172" s="19"/>
      <c r="D172" s="19" t="s">
        <v>3662</v>
      </c>
      <c r="E172" s="6">
        <f t="shared" si="14"/>
        <v>75</v>
      </c>
      <c r="F172" s="28">
        <f t="shared" si="15"/>
        <v>15</v>
      </c>
      <c r="G172" s="30" t="str">
        <f>IF(COUNTIF(D$2:$D172,D172)&gt;1,"doublon","")</f>
        <v/>
      </c>
      <c r="H172" s="6">
        <v>136</v>
      </c>
      <c r="I172" s="6">
        <v>901</v>
      </c>
      <c r="J172" s="19" t="s">
        <v>5724</v>
      </c>
      <c r="K172" s="6">
        <f t="shared" si="16"/>
        <v>86</v>
      </c>
      <c r="L172" s="28" t="str">
        <f t="shared" si="17"/>
        <v/>
      </c>
      <c r="M172" s="6" t="str">
        <f>IF(COUNTIF($H$2:J172,J172)&gt;1,"doublon","")</f>
        <v/>
      </c>
      <c r="N172" s="6" t="str">
        <f>IF(COUNTIF($J$2:J172,J172)&gt;1,"doublon","")</f>
        <v/>
      </c>
    </row>
    <row r="173" spans="1:14" ht="15" customHeight="1">
      <c r="A173" s="6">
        <v>2</v>
      </c>
      <c r="B173" s="42" t="s">
        <v>3664</v>
      </c>
      <c r="C173" s="19"/>
      <c r="D173" s="19" t="s">
        <v>3665</v>
      </c>
      <c r="E173" s="6">
        <f t="shared" si="14"/>
        <v>78</v>
      </c>
      <c r="F173" s="28">
        <f t="shared" si="15"/>
        <v>18</v>
      </c>
      <c r="G173" s="30" t="str">
        <f>IF(COUNTIF(D$2:$D173,D173)&gt;1,"doublon","")</f>
        <v/>
      </c>
      <c r="H173" s="6">
        <v>133</v>
      </c>
      <c r="I173" s="6">
        <v>901</v>
      </c>
      <c r="J173" s="19" t="s">
        <v>5725</v>
      </c>
      <c r="K173" s="6">
        <f t="shared" si="16"/>
        <v>89</v>
      </c>
      <c r="L173" s="28" t="str">
        <f t="shared" si="17"/>
        <v/>
      </c>
      <c r="M173" s="6" t="str">
        <f>IF(COUNTIF($H$2:J173,J173)&gt;1,"doublon","")</f>
        <v/>
      </c>
      <c r="N173" s="6" t="str">
        <f>IF(COUNTIF($J$2:J173,J173)&gt;1,"doublon","")</f>
        <v/>
      </c>
    </row>
    <row r="174" spans="1:14" ht="15" customHeight="1">
      <c r="A174" s="6">
        <v>2</v>
      </c>
      <c r="B174" s="42" t="s">
        <v>3667</v>
      </c>
      <c r="C174" s="19"/>
      <c r="D174" s="19" t="s">
        <v>3668</v>
      </c>
      <c r="E174" s="6">
        <f t="shared" si="14"/>
        <v>75</v>
      </c>
      <c r="F174" s="28">
        <f t="shared" si="15"/>
        <v>15</v>
      </c>
      <c r="G174" s="30" t="str">
        <f>IF(COUNTIF(D$2:$D174,D174)&gt;1,"doublon","")</f>
        <v/>
      </c>
      <c r="H174" s="6">
        <v>149</v>
      </c>
      <c r="I174" s="6">
        <v>901</v>
      </c>
      <c r="J174" s="19" t="s">
        <v>5726</v>
      </c>
      <c r="K174" s="6">
        <f t="shared" si="16"/>
        <v>86</v>
      </c>
      <c r="L174" s="28" t="str">
        <f t="shared" si="17"/>
        <v/>
      </c>
      <c r="M174" s="6" t="str">
        <f>IF(COUNTIF($H$2:J174,J174)&gt;1,"doublon","")</f>
        <v/>
      </c>
      <c r="N174" s="6" t="str">
        <f>IF(COUNTIF($J$2:J174,J174)&gt;1,"doublon","")</f>
        <v/>
      </c>
    </row>
    <row r="175" spans="1:14" ht="15" customHeight="1">
      <c r="A175" s="6">
        <v>2</v>
      </c>
      <c r="B175" s="42" t="s">
        <v>3673</v>
      </c>
      <c r="C175" s="19"/>
      <c r="D175" s="19" t="s">
        <v>3674</v>
      </c>
      <c r="E175" s="6">
        <f t="shared" si="14"/>
        <v>71</v>
      </c>
      <c r="F175" s="28">
        <f t="shared" si="15"/>
        <v>11</v>
      </c>
      <c r="G175" s="30" t="str">
        <f>IF(COUNTIF(D$2:$D175,D175)&gt;1,"doublon","")</f>
        <v/>
      </c>
      <c r="H175" s="6">
        <v>133</v>
      </c>
      <c r="I175" s="6">
        <v>901</v>
      </c>
      <c r="J175" s="19" t="s">
        <v>5727</v>
      </c>
      <c r="K175" s="6">
        <f t="shared" si="16"/>
        <v>82</v>
      </c>
      <c r="L175" s="28" t="str">
        <f t="shared" si="17"/>
        <v/>
      </c>
      <c r="M175" s="6" t="str">
        <f>IF(COUNTIF($H$2:J175,J175)&gt;1,"doublon","")</f>
        <v/>
      </c>
      <c r="N175" s="6" t="str">
        <f>IF(COUNTIF($J$2:J175,J175)&gt;1,"doublon","")</f>
        <v/>
      </c>
    </row>
    <row r="176" spans="1:14" ht="15" customHeight="1">
      <c r="A176" s="6">
        <v>2</v>
      </c>
      <c r="B176" s="42" t="s">
        <v>3676</v>
      </c>
      <c r="C176" s="19"/>
      <c r="D176" s="19" t="s">
        <v>3677</v>
      </c>
      <c r="E176" s="6">
        <f t="shared" si="14"/>
        <v>50</v>
      </c>
      <c r="F176" s="28" t="str">
        <f t="shared" si="15"/>
        <v/>
      </c>
      <c r="G176" s="30" t="str">
        <f>IF(COUNTIF(D$2:$D176,D176)&gt;1,"doublon","")</f>
        <v/>
      </c>
      <c r="H176" s="6">
        <v>153</v>
      </c>
      <c r="I176" s="6">
        <v>901</v>
      </c>
      <c r="J176" s="19" t="s">
        <v>5728</v>
      </c>
      <c r="K176" s="6">
        <f t="shared" si="16"/>
        <v>61</v>
      </c>
      <c r="L176" s="28" t="str">
        <f t="shared" si="17"/>
        <v/>
      </c>
      <c r="M176" s="6" t="str">
        <f>IF(COUNTIF($H$2:J176,J176)&gt;1,"doublon","")</f>
        <v/>
      </c>
      <c r="N176" s="6" t="str">
        <f>IF(COUNTIF($J$2:J176,J176)&gt;1,"doublon","")</f>
        <v/>
      </c>
    </row>
    <row r="177" spans="1:14" ht="15" customHeight="1">
      <c r="A177" s="6">
        <v>2</v>
      </c>
      <c r="B177" s="42" t="s">
        <v>3688</v>
      </c>
      <c r="C177" s="19"/>
      <c r="D177" s="19" t="s">
        <v>3689</v>
      </c>
      <c r="E177" s="6">
        <f t="shared" si="14"/>
        <v>61</v>
      </c>
      <c r="F177" s="28">
        <f t="shared" si="15"/>
        <v>1</v>
      </c>
      <c r="G177" s="30" t="str">
        <f>IF(COUNTIF(D$2:$D177,D177)&gt;1,"doublon","")</f>
        <v/>
      </c>
      <c r="H177" s="6">
        <v>123</v>
      </c>
      <c r="I177" s="6">
        <v>901</v>
      </c>
      <c r="J177" s="19" t="s">
        <v>5729</v>
      </c>
      <c r="K177" s="6">
        <f t="shared" si="16"/>
        <v>72</v>
      </c>
      <c r="L177" s="28" t="str">
        <f t="shared" si="17"/>
        <v/>
      </c>
      <c r="M177" s="6" t="str">
        <f>IF(COUNTIF($H$2:J177,J177)&gt;1,"doublon","")</f>
        <v/>
      </c>
      <c r="N177" s="6" t="str">
        <f>IF(COUNTIF($J$2:J177,J177)&gt;1,"doublon","")</f>
        <v/>
      </c>
    </row>
    <row r="178" spans="1:14" ht="15" customHeight="1">
      <c r="A178" s="6">
        <v>2</v>
      </c>
      <c r="B178" s="42" t="s">
        <v>3691</v>
      </c>
      <c r="C178" s="19"/>
      <c r="D178" s="19" t="s">
        <v>3692</v>
      </c>
      <c r="E178" s="6">
        <f t="shared" si="14"/>
        <v>72</v>
      </c>
      <c r="F178" s="28">
        <f t="shared" si="15"/>
        <v>12</v>
      </c>
      <c r="G178" s="30" t="str">
        <f>IF(COUNTIF(D$2:$D178,D178)&gt;1,"doublon","")</f>
        <v>doublon</v>
      </c>
      <c r="H178" s="6">
        <v>153</v>
      </c>
      <c r="I178" s="6">
        <v>901</v>
      </c>
      <c r="J178" s="19" t="s">
        <v>5626</v>
      </c>
      <c r="K178" s="6">
        <f t="shared" si="16"/>
        <v>83</v>
      </c>
      <c r="L178" s="28" t="str">
        <f t="shared" si="17"/>
        <v/>
      </c>
      <c r="M178" s="6" t="str">
        <f>IF(COUNTIF($H$2:J178,J178)&gt;1,"doublon","")</f>
        <v>doublon</v>
      </c>
      <c r="N178" s="6" t="str">
        <f>IF(COUNTIF($J$2:J178,J178)&gt;1,"doublon","")</f>
        <v>doublon</v>
      </c>
    </row>
    <row r="179" spans="1:14" ht="15" customHeight="1">
      <c r="A179" s="6">
        <v>2</v>
      </c>
      <c r="B179" s="42" t="s">
        <v>3694</v>
      </c>
      <c r="C179" s="19"/>
      <c r="D179" s="19" t="s">
        <v>3695</v>
      </c>
      <c r="E179" s="6">
        <f t="shared" si="14"/>
        <v>81</v>
      </c>
      <c r="F179" s="28">
        <f t="shared" si="15"/>
        <v>21</v>
      </c>
      <c r="G179" s="30" t="str">
        <f>IF(COUNTIF(D$2:$D179,D179)&gt;1,"doublon","")</f>
        <v/>
      </c>
      <c r="H179" s="6">
        <v>155</v>
      </c>
      <c r="I179" s="6">
        <v>4</v>
      </c>
      <c r="J179" s="19" t="s">
        <v>5730</v>
      </c>
      <c r="K179" s="6">
        <f t="shared" si="16"/>
        <v>92</v>
      </c>
      <c r="L179" s="28" t="str">
        <f t="shared" si="17"/>
        <v/>
      </c>
      <c r="M179" s="6" t="str">
        <f>IF(COUNTIF($H$2:J179,J179)&gt;1,"doublon","")</f>
        <v/>
      </c>
      <c r="N179" s="6" t="str">
        <f>IF(COUNTIF($J$2:J179,J179)&gt;1,"doublon","")</f>
        <v/>
      </c>
    </row>
    <row r="180" spans="1:14" ht="15" customHeight="1">
      <c r="A180" s="6">
        <v>2</v>
      </c>
      <c r="B180" s="42" t="s">
        <v>3697</v>
      </c>
      <c r="C180" s="19"/>
      <c r="D180" s="19" t="s">
        <v>3698</v>
      </c>
      <c r="E180" s="6">
        <f t="shared" si="14"/>
        <v>81</v>
      </c>
      <c r="F180" s="28">
        <f t="shared" si="15"/>
        <v>21</v>
      </c>
      <c r="G180" s="30" t="str">
        <f>IF(COUNTIF(D$2:$D180,D180)&gt;1,"doublon","")</f>
        <v/>
      </c>
      <c r="H180" s="6">
        <v>156</v>
      </c>
      <c r="I180" s="6">
        <v>4</v>
      </c>
      <c r="J180" s="19" t="s">
        <v>5731</v>
      </c>
      <c r="K180" s="6">
        <f t="shared" si="16"/>
        <v>92</v>
      </c>
      <c r="L180" s="28" t="str">
        <f t="shared" si="17"/>
        <v/>
      </c>
      <c r="M180" s="6" t="str">
        <f>IF(COUNTIF($H$2:J180,J180)&gt;1,"doublon","")</f>
        <v/>
      </c>
      <c r="N180" s="6" t="str">
        <f>IF(COUNTIF($J$2:J180,J180)&gt;1,"doublon","")</f>
        <v/>
      </c>
    </row>
    <row r="181" spans="1:14" ht="15" customHeight="1">
      <c r="A181" s="6">
        <v>2</v>
      </c>
      <c r="B181" s="42" t="s">
        <v>3700</v>
      </c>
      <c r="C181" s="19"/>
      <c r="D181" s="19" t="s">
        <v>3701</v>
      </c>
      <c r="E181" s="6">
        <f t="shared" si="14"/>
        <v>81</v>
      </c>
      <c r="F181" s="28">
        <f t="shared" si="15"/>
        <v>21</v>
      </c>
      <c r="G181" s="30" t="str">
        <f>IF(COUNTIF(D$2:$D181,D181)&gt;1,"doublon","")</f>
        <v/>
      </c>
      <c r="H181" s="6">
        <v>140</v>
      </c>
      <c r="I181" s="6">
        <v>4</v>
      </c>
      <c r="J181" s="19" t="s">
        <v>5732</v>
      </c>
      <c r="K181" s="6">
        <f t="shared" si="16"/>
        <v>92</v>
      </c>
      <c r="L181" s="28" t="str">
        <f t="shared" si="17"/>
        <v/>
      </c>
      <c r="M181" s="6" t="str">
        <f>IF(COUNTIF($H$2:J181,J181)&gt;1,"doublon","")</f>
        <v/>
      </c>
      <c r="N181" s="6" t="str">
        <f>IF(COUNTIF($J$2:J181,J181)&gt;1,"doublon","")</f>
        <v/>
      </c>
    </row>
    <row r="182" spans="1:14" ht="15" customHeight="1">
      <c r="A182" s="6">
        <v>2</v>
      </c>
      <c r="B182" s="42" t="s">
        <v>3704</v>
      </c>
      <c r="C182" s="19"/>
      <c r="D182" s="19" t="s">
        <v>3705</v>
      </c>
      <c r="E182" s="6">
        <f t="shared" si="14"/>
        <v>100</v>
      </c>
      <c r="F182" s="28">
        <f t="shared" si="15"/>
        <v>40</v>
      </c>
      <c r="G182" s="30" t="str">
        <f>IF(COUNTIF(D$2:$D182,D182)&gt;1,"doublon","")</f>
        <v/>
      </c>
      <c r="H182" s="6">
        <v>145</v>
      </c>
      <c r="I182" s="6">
        <v>901</v>
      </c>
      <c r="J182" s="19" t="s">
        <v>5733</v>
      </c>
      <c r="K182" s="6">
        <f t="shared" si="16"/>
        <v>110</v>
      </c>
      <c r="L182" s="28" t="str">
        <f t="shared" si="17"/>
        <v/>
      </c>
      <c r="M182" s="6" t="str">
        <f>IF(COUNTIF($H$2:J182,J182)&gt;1,"doublon","")</f>
        <v/>
      </c>
      <c r="N182" s="6" t="str">
        <f>IF(COUNTIF($J$2:J182,J182)&gt;1,"doublon","")</f>
        <v/>
      </c>
    </row>
    <row r="183" spans="1:14" ht="15" customHeight="1">
      <c r="A183" s="6">
        <v>2</v>
      </c>
      <c r="B183" s="42" t="s">
        <v>3707</v>
      </c>
      <c r="C183" s="19"/>
      <c r="D183" s="19" t="s">
        <v>3708</v>
      </c>
      <c r="E183" s="6">
        <f t="shared" si="14"/>
        <v>79</v>
      </c>
      <c r="F183" s="28">
        <f t="shared" si="15"/>
        <v>19</v>
      </c>
      <c r="G183" s="30" t="str">
        <f>IF(COUNTIF(D$2:$D183,D183)&gt;1,"doublon","")</f>
        <v/>
      </c>
      <c r="H183" s="6">
        <v>145</v>
      </c>
      <c r="I183" s="6">
        <v>901</v>
      </c>
      <c r="J183" s="19" t="s">
        <v>5734</v>
      </c>
      <c r="K183" s="6">
        <f t="shared" si="16"/>
        <v>90</v>
      </c>
      <c r="L183" s="28" t="str">
        <f t="shared" si="17"/>
        <v/>
      </c>
      <c r="M183" s="6" t="str">
        <f>IF(COUNTIF($H$2:J183,J183)&gt;1,"doublon","")</f>
        <v/>
      </c>
      <c r="N183" s="6" t="str">
        <f>IF(COUNTIF($J$2:J183,J183)&gt;1,"doublon","")</f>
        <v/>
      </c>
    </row>
    <row r="184" spans="1:14" ht="15" customHeight="1">
      <c r="A184" s="6">
        <v>2</v>
      </c>
      <c r="B184" s="42" t="s">
        <v>3713</v>
      </c>
      <c r="C184" s="19"/>
      <c r="D184" s="19" t="s">
        <v>3714</v>
      </c>
      <c r="E184" s="6">
        <f t="shared" si="14"/>
        <v>70</v>
      </c>
      <c r="F184" s="28">
        <f t="shared" si="15"/>
        <v>10</v>
      </c>
      <c r="G184" s="30" t="str">
        <f>IF(COUNTIF(D$2:$D184,D184)&gt;1,"doublon","")</f>
        <v/>
      </c>
      <c r="H184" s="6">
        <v>151</v>
      </c>
      <c r="I184" s="6">
        <v>901</v>
      </c>
      <c r="J184" s="19" t="s">
        <v>5735</v>
      </c>
      <c r="K184" s="6">
        <f t="shared" si="16"/>
        <v>81</v>
      </c>
      <c r="L184" s="28" t="str">
        <f t="shared" si="17"/>
        <v/>
      </c>
      <c r="M184" s="6" t="str">
        <f>IF(COUNTIF($H$2:J184,J184)&gt;1,"doublon","")</f>
        <v/>
      </c>
      <c r="N184" s="6" t="str">
        <f>IF(COUNTIF($J$2:J184,J184)&gt;1,"doublon","")</f>
        <v/>
      </c>
    </row>
    <row r="185" spans="1:14" ht="15" customHeight="1">
      <c r="A185" s="6">
        <v>2</v>
      </c>
      <c r="B185" s="42" t="s">
        <v>3719</v>
      </c>
      <c r="C185" s="19"/>
      <c r="D185" s="19" t="s">
        <v>3720</v>
      </c>
      <c r="E185" s="6">
        <f t="shared" si="14"/>
        <v>87</v>
      </c>
      <c r="F185" s="28">
        <f t="shared" si="15"/>
        <v>27</v>
      </c>
      <c r="G185" s="30" t="str">
        <f>IF(COUNTIF(D$2:$D185,D185)&gt;1,"doublon","")</f>
        <v/>
      </c>
      <c r="H185" s="6">
        <v>145</v>
      </c>
      <c r="I185" s="6">
        <v>901</v>
      </c>
      <c r="J185" s="19" t="s">
        <v>5736</v>
      </c>
      <c r="K185" s="6">
        <f t="shared" si="16"/>
        <v>98</v>
      </c>
      <c r="L185" s="28" t="str">
        <f t="shared" si="17"/>
        <v/>
      </c>
      <c r="M185" s="6" t="str">
        <f>IF(COUNTIF($H$2:J185,J185)&gt;1,"doublon","")</f>
        <v/>
      </c>
      <c r="N185" s="6" t="str">
        <f>IF(COUNTIF($J$2:J185,J185)&gt;1,"doublon","")</f>
        <v/>
      </c>
    </row>
    <row r="186" spans="1:14" ht="15" customHeight="1">
      <c r="A186" s="6">
        <v>2</v>
      </c>
      <c r="B186" s="42" t="s">
        <v>3722</v>
      </c>
      <c r="C186" s="19"/>
      <c r="D186" s="19" t="s">
        <v>3723</v>
      </c>
      <c r="E186" s="6">
        <f t="shared" si="14"/>
        <v>62</v>
      </c>
      <c r="F186" s="28">
        <f t="shared" si="15"/>
        <v>2</v>
      </c>
      <c r="G186" s="30" t="str">
        <f>IF(COUNTIF(D$2:$D186,D186)&gt;1,"doublon","")</f>
        <v/>
      </c>
      <c r="H186" s="6">
        <v>142</v>
      </c>
      <c r="I186" s="6">
        <v>901</v>
      </c>
      <c r="J186" s="19" t="s">
        <v>5737</v>
      </c>
      <c r="K186" s="6">
        <f t="shared" si="16"/>
        <v>73</v>
      </c>
      <c r="L186" s="28" t="str">
        <f t="shared" si="17"/>
        <v/>
      </c>
      <c r="M186" s="6" t="str">
        <f>IF(COUNTIF($H$2:J186,J186)&gt;1,"doublon","")</f>
        <v/>
      </c>
      <c r="N186" s="6" t="str">
        <f>IF(COUNTIF($J$2:J186,J186)&gt;1,"doublon","")</f>
        <v/>
      </c>
    </row>
    <row r="187" spans="1:14" ht="15" customHeight="1">
      <c r="A187" s="6">
        <v>2</v>
      </c>
      <c r="B187" s="42" t="s">
        <v>3725</v>
      </c>
      <c r="C187" s="19"/>
      <c r="D187" s="19" t="s">
        <v>3726</v>
      </c>
      <c r="E187" s="6">
        <f t="shared" si="14"/>
        <v>91</v>
      </c>
      <c r="F187" s="28">
        <f t="shared" si="15"/>
        <v>31</v>
      </c>
      <c r="G187" s="30" t="str">
        <f>IF(COUNTIF(D$2:$D187,D187)&gt;1,"doublon","")</f>
        <v/>
      </c>
      <c r="H187" s="6">
        <v>149</v>
      </c>
      <c r="I187" s="6">
        <v>901</v>
      </c>
      <c r="J187" s="19" t="s">
        <v>5738</v>
      </c>
      <c r="K187" s="6">
        <f t="shared" si="16"/>
        <v>102</v>
      </c>
      <c r="L187" s="28" t="str">
        <f t="shared" si="17"/>
        <v/>
      </c>
      <c r="M187" s="6" t="str">
        <f>IF(COUNTIF($H$2:J187,J187)&gt;1,"doublon","")</f>
        <v/>
      </c>
      <c r="N187" s="6" t="str">
        <f>IF(COUNTIF($J$2:J187,J187)&gt;1,"doublon","")</f>
        <v/>
      </c>
    </row>
    <row r="188" spans="1:14" ht="15" customHeight="1">
      <c r="A188" s="6">
        <v>2</v>
      </c>
      <c r="B188" s="42" t="s">
        <v>3731</v>
      </c>
      <c r="C188" s="19"/>
      <c r="D188" s="19" t="s">
        <v>3732</v>
      </c>
      <c r="E188" s="6">
        <f t="shared" si="14"/>
        <v>75</v>
      </c>
      <c r="F188" s="28">
        <f t="shared" si="15"/>
        <v>15</v>
      </c>
      <c r="G188" s="30" t="str">
        <f>IF(COUNTIF(D$2:$D188,D188)&gt;1,"doublon","")</f>
        <v/>
      </c>
      <c r="H188" s="6">
        <v>127</v>
      </c>
      <c r="I188" s="6">
        <v>901</v>
      </c>
      <c r="J188" s="19" t="s">
        <v>5739</v>
      </c>
      <c r="K188" s="6">
        <f t="shared" si="16"/>
        <v>86</v>
      </c>
      <c r="L188" s="28" t="str">
        <f t="shared" si="17"/>
        <v/>
      </c>
      <c r="M188" s="6" t="str">
        <f>IF(COUNTIF($H$2:J188,J188)&gt;1,"doublon","")</f>
        <v/>
      </c>
      <c r="N188" s="6" t="str">
        <f>IF(COUNTIF($J$2:J188,J188)&gt;1,"doublon","")</f>
        <v/>
      </c>
    </row>
    <row r="189" spans="1:14" ht="15" customHeight="1">
      <c r="A189" s="6">
        <v>2</v>
      </c>
      <c r="B189" s="42" t="s">
        <v>3734</v>
      </c>
      <c r="C189" s="19"/>
      <c r="D189" s="19" t="s">
        <v>3735</v>
      </c>
      <c r="E189" s="6">
        <f t="shared" si="14"/>
        <v>86</v>
      </c>
      <c r="F189" s="28">
        <f t="shared" si="15"/>
        <v>26</v>
      </c>
      <c r="G189" s="30" t="str">
        <f>IF(COUNTIF(D$2:$D189,D189)&gt;1,"doublon","")</f>
        <v/>
      </c>
      <c r="H189" s="6">
        <v>142</v>
      </c>
      <c r="I189" s="6">
        <v>901</v>
      </c>
      <c r="J189" s="19" t="s">
        <v>5740</v>
      </c>
      <c r="K189" s="6">
        <f t="shared" si="16"/>
        <v>97</v>
      </c>
      <c r="L189" s="28" t="str">
        <f t="shared" si="17"/>
        <v/>
      </c>
      <c r="M189" s="6" t="str">
        <f>IF(COUNTIF($H$2:J189,J189)&gt;1,"doublon","")</f>
        <v/>
      </c>
      <c r="N189" s="6" t="str">
        <f>IF(COUNTIF($J$2:J189,J189)&gt;1,"doublon","")</f>
        <v/>
      </c>
    </row>
    <row r="190" spans="1:14" ht="15" customHeight="1">
      <c r="A190" s="6">
        <v>2</v>
      </c>
      <c r="B190" s="42" t="s">
        <v>3752</v>
      </c>
      <c r="C190" s="19"/>
      <c r="D190" s="19" t="s">
        <v>3753</v>
      </c>
      <c r="E190" s="6">
        <f t="shared" si="14"/>
        <v>91</v>
      </c>
      <c r="F190" s="28">
        <f t="shared" si="15"/>
        <v>31</v>
      </c>
      <c r="G190" s="30" t="str">
        <f>IF(COUNTIF(D$2:$D190,D190)&gt;1,"doublon","")</f>
        <v/>
      </c>
      <c r="H190" s="6">
        <v>134</v>
      </c>
      <c r="I190" s="6">
        <v>901</v>
      </c>
      <c r="J190" s="19" t="s">
        <v>5741</v>
      </c>
      <c r="K190" s="6">
        <f t="shared" si="16"/>
        <v>102</v>
      </c>
      <c r="L190" s="28" t="str">
        <f t="shared" si="17"/>
        <v/>
      </c>
      <c r="M190" s="6" t="str">
        <f>IF(COUNTIF($H$2:J190,J190)&gt;1,"doublon","")</f>
        <v/>
      </c>
      <c r="N190" s="6" t="str">
        <f>IF(COUNTIF($J$2:J190,J190)&gt;1,"doublon","")</f>
        <v/>
      </c>
    </row>
    <row r="191" spans="1:14" ht="15" customHeight="1">
      <c r="A191" s="6">
        <v>2</v>
      </c>
      <c r="B191" s="42" t="s">
        <v>3755</v>
      </c>
      <c r="C191" s="19"/>
      <c r="D191" s="19" t="s">
        <v>3756</v>
      </c>
      <c r="E191" s="6">
        <f t="shared" si="14"/>
        <v>87</v>
      </c>
      <c r="F191" s="28">
        <f t="shared" si="15"/>
        <v>27</v>
      </c>
      <c r="G191" s="30" t="str">
        <f>IF(COUNTIF(D$2:$D191,D191)&gt;1,"doublon","")</f>
        <v/>
      </c>
      <c r="H191" s="6">
        <v>134</v>
      </c>
      <c r="I191" s="6">
        <v>901</v>
      </c>
      <c r="J191" s="19" t="s">
        <v>5742</v>
      </c>
      <c r="K191" s="6">
        <f t="shared" si="16"/>
        <v>98</v>
      </c>
      <c r="L191" s="28" t="str">
        <f t="shared" si="17"/>
        <v/>
      </c>
      <c r="M191" s="6" t="str">
        <f>IF(COUNTIF($H$2:J191,J191)&gt;1,"doublon","")</f>
        <v/>
      </c>
      <c r="N191" s="6" t="str">
        <f>IF(COUNTIF($J$2:J191,J191)&gt;1,"doublon","")</f>
        <v/>
      </c>
    </row>
    <row r="192" spans="1:14" ht="15" customHeight="1">
      <c r="A192" s="6">
        <v>2</v>
      </c>
      <c r="B192" s="42" t="s">
        <v>3764</v>
      </c>
      <c r="C192" s="19"/>
      <c r="D192" s="19" t="s">
        <v>3765</v>
      </c>
      <c r="E192" s="6">
        <f t="shared" si="14"/>
        <v>73</v>
      </c>
      <c r="F192" s="28">
        <f t="shared" si="15"/>
        <v>13</v>
      </c>
      <c r="G192" s="30" t="str">
        <f>IF(COUNTIF(D$2:$D192,D192)&gt;1,"doublon","")</f>
        <v/>
      </c>
      <c r="H192" s="6">
        <v>170</v>
      </c>
      <c r="I192" s="6">
        <v>8</v>
      </c>
      <c r="J192" s="19" t="s">
        <v>5743</v>
      </c>
      <c r="K192" s="6">
        <f t="shared" si="16"/>
        <v>84</v>
      </c>
      <c r="L192" s="28" t="str">
        <f t="shared" si="17"/>
        <v/>
      </c>
      <c r="M192" s="6" t="str">
        <f>IF(COUNTIF($H$2:J192,J192)&gt;1,"doublon","")</f>
        <v/>
      </c>
      <c r="N192" s="6" t="str">
        <f>IF(COUNTIF($J$2:J192,J192)&gt;1,"doublon","")</f>
        <v/>
      </c>
    </row>
    <row r="193" spans="1:14" ht="15" customHeight="1">
      <c r="A193" s="6">
        <v>2</v>
      </c>
      <c r="B193" s="42" t="s">
        <v>3767</v>
      </c>
      <c r="C193" s="19"/>
      <c r="D193" s="19" t="s">
        <v>3768</v>
      </c>
      <c r="E193" s="6">
        <f t="shared" si="14"/>
        <v>73</v>
      </c>
      <c r="F193" s="28">
        <f t="shared" si="15"/>
        <v>13</v>
      </c>
      <c r="G193" s="30" t="str">
        <f>IF(COUNTIF(D$2:$D193,D193)&gt;1,"doublon","")</f>
        <v/>
      </c>
      <c r="H193" s="6">
        <v>168</v>
      </c>
      <c r="I193" s="6">
        <v>8</v>
      </c>
      <c r="J193" s="19" t="s">
        <v>5744</v>
      </c>
      <c r="K193" s="6">
        <f t="shared" si="16"/>
        <v>84</v>
      </c>
      <c r="L193" s="28" t="str">
        <f t="shared" si="17"/>
        <v/>
      </c>
      <c r="M193" s="6" t="str">
        <f>IF(COUNTIF($H$2:J193,J193)&gt;1,"doublon","")</f>
        <v/>
      </c>
      <c r="N193" s="6" t="str">
        <f>IF(COUNTIF($J$2:J193,J193)&gt;1,"doublon","")</f>
        <v/>
      </c>
    </row>
    <row r="194" spans="1:14" ht="15" customHeight="1">
      <c r="A194" s="6">
        <v>2</v>
      </c>
      <c r="B194" s="42" t="s">
        <v>3770</v>
      </c>
      <c r="C194" s="19"/>
      <c r="D194" s="19" t="s">
        <v>3771</v>
      </c>
      <c r="E194" s="6">
        <f t="shared" si="14"/>
        <v>73</v>
      </c>
      <c r="F194" s="28">
        <f t="shared" si="15"/>
        <v>13</v>
      </c>
      <c r="G194" s="30" t="str">
        <f>IF(COUNTIF(D$2:$D194,D194)&gt;1,"doublon","")</f>
        <v/>
      </c>
      <c r="H194" s="6">
        <v>166</v>
      </c>
      <c r="I194" s="6">
        <v>8</v>
      </c>
      <c r="J194" s="19" t="s">
        <v>5745</v>
      </c>
      <c r="K194" s="6">
        <f t="shared" si="16"/>
        <v>84</v>
      </c>
      <c r="L194" s="28" t="str">
        <f t="shared" si="17"/>
        <v/>
      </c>
      <c r="M194" s="6" t="str">
        <f>IF(COUNTIF($H$2:J194,J194)&gt;1,"doublon","")</f>
        <v/>
      </c>
      <c r="N194" s="6" t="str">
        <f>IF(COUNTIF($J$2:J194,J194)&gt;1,"doublon","")</f>
        <v/>
      </c>
    </row>
    <row r="195" spans="1:14" ht="15" customHeight="1">
      <c r="A195" s="6">
        <v>2</v>
      </c>
      <c r="B195" s="42" t="s">
        <v>3773</v>
      </c>
      <c r="C195" s="19"/>
      <c r="D195" s="19" t="s">
        <v>3774</v>
      </c>
      <c r="E195" s="6">
        <f t="shared" si="14"/>
        <v>73</v>
      </c>
      <c r="F195" s="28">
        <f t="shared" si="15"/>
        <v>13</v>
      </c>
      <c r="G195" s="30" t="str">
        <f>IF(COUNTIF(D$2:$D195,D195)&gt;1,"doublon","")</f>
        <v/>
      </c>
      <c r="H195" s="6">
        <v>166</v>
      </c>
      <c r="I195" s="6">
        <v>8</v>
      </c>
      <c r="J195" s="19" t="s">
        <v>5746</v>
      </c>
      <c r="K195" s="6">
        <f t="shared" si="16"/>
        <v>84</v>
      </c>
      <c r="L195" s="28" t="str">
        <f t="shared" si="17"/>
        <v/>
      </c>
      <c r="M195" s="6" t="str">
        <f>IF(COUNTIF($H$2:J195,J195)&gt;1,"doublon","")</f>
        <v/>
      </c>
      <c r="N195" s="6" t="str">
        <f>IF(COUNTIF($J$2:J195,J195)&gt;1,"doublon","")</f>
        <v/>
      </c>
    </row>
    <row r="196" spans="1:14" ht="15" customHeight="1">
      <c r="A196" s="6">
        <v>2</v>
      </c>
      <c r="B196" s="42" t="s">
        <v>3776</v>
      </c>
      <c r="C196" s="19"/>
      <c r="D196" s="19" t="s">
        <v>3777</v>
      </c>
      <c r="E196" s="6">
        <f t="shared" si="14"/>
        <v>73</v>
      </c>
      <c r="F196" s="28">
        <f t="shared" si="15"/>
        <v>13</v>
      </c>
      <c r="G196" s="30" t="str">
        <f>IF(COUNTIF(D$2:$D196,D196)&gt;1,"doublon","")</f>
        <v/>
      </c>
      <c r="H196" s="6">
        <v>167</v>
      </c>
      <c r="I196" s="6">
        <v>8</v>
      </c>
      <c r="J196" s="19" t="s">
        <v>5747</v>
      </c>
      <c r="K196" s="6">
        <f t="shared" si="16"/>
        <v>84</v>
      </c>
      <c r="L196" s="28" t="str">
        <f t="shared" si="17"/>
        <v/>
      </c>
      <c r="M196" s="6" t="str">
        <f>IF(COUNTIF($H$2:J196,J196)&gt;1,"doublon","")</f>
        <v/>
      </c>
      <c r="N196" s="6" t="str">
        <f>IF(COUNTIF($J$2:J196,J196)&gt;1,"doublon","")</f>
        <v/>
      </c>
    </row>
    <row r="197" spans="1:14" ht="15" customHeight="1">
      <c r="A197" s="6">
        <v>2</v>
      </c>
      <c r="B197" s="42" t="s">
        <v>3779</v>
      </c>
      <c r="C197" s="19"/>
      <c r="D197" s="19" t="s">
        <v>3780</v>
      </c>
      <c r="E197" s="6">
        <f t="shared" si="14"/>
        <v>73</v>
      </c>
      <c r="F197" s="28">
        <f t="shared" si="15"/>
        <v>13</v>
      </c>
      <c r="G197" s="30" t="str">
        <f>IF(COUNTIF(D$2:$D197,D197)&gt;1,"doublon","")</f>
        <v/>
      </c>
      <c r="H197" s="6">
        <v>166</v>
      </c>
      <c r="I197" s="6">
        <v>8</v>
      </c>
      <c r="J197" s="19" t="s">
        <v>5748</v>
      </c>
      <c r="K197" s="6">
        <f t="shared" si="16"/>
        <v>84</v>
      </c>
      <c r="L197" s="28" t="str">
        <f t="shared" si="17"/>
        <v/>
      </c>
      <c r="M197" s="6" t="str">
        <f>IF(COUNTIF($H$2:J197,J197)&gt;1,"doublon","")</f>
        <v/>
      </c>
      <c r="N197" s="6" t="str">
        <f>IF(COUNTIF($J$2:J197,J197)&gt;1,"doublon","")</f>
        <v/>
      </c>
    </row>
    <row r="198" spans="1:14" ht="15" customHeight="1">
      <c r="A198" s="6">
        <v>2</v>
      </c>
      <c r="B198" s="42" t="s">
        <v>3782</v>
      </c>
      <c r="C198" s="19"/>
      <c r="D198" s="19" t="s">
        <v>3783</v>
      </c>
      <c r="E198" s="6">
        <f t="shared" si="14"/>
        <v>73</v>
      </c>
      <c r="F198" s="28">
        <f t="shared" si="15"/>
        <v>13</v>
      </c>
      <c r="G198" s="30" t="str">
        <f>IF(COUNTIF(D$2:$D198,D198)&gt;1,"doublon","")</f>
        <v/>
      </c>
      <c r="H198" s="6">
        <v>163</v>
      </c>
      <c r="I198" s="6">
        <v>8</v>
      </c>
      <c r="J198" s="19" t="s">
        <v>5749</v>
      </c>
      <c r="K198" s="6">
        <f t="shared" si="16"/>
        <v>84</v>
      </c>
      <c r="L198" s="28" t="str">
        <f t="shared" si="17"/>
        <v/>
      </c>
      <c r="M198" s="6" t="str">
        <f>IF(COUNTIF($H$2:J198,J198)&gt;1,"doublon","")</f>
        <v/>
      </c>
      <c r="N198" s="6" t="str">
        <f>IF(COUNTIF($J$2:J198,J198)&gt;1,"doublon","")</f>
        <v/>
      </c>
    </row>
    <row r="199" spans="1:14" ht="15" customHeight="1">
      <c r="A199" s="6">
        <v>2</v>
      </c>
      <c r="B199" s="42" t="s">
        <v>3785</v>
      </c>
      <c r="C199" s="19"/>
      <c r="D199" s="19" t="s">
        <v>3786</v>
      </c>
      <c r="E199" s="6">
        <f t="shared" si="14"/>
        <v>73</v>
      </c>
      <c r="F199" s="28">
        <f t="shared" si="15"/>
        <v>13</v>
      </c>
      <c r="G199" s="30" t="str">
        <f>IF(COUNTIF(D$2:$D199,D199)&gt;1,"doublon","")</f>
        <v/>
      </c>
      <c r="H199" s="6">
        <v>139</v>
      </c>
      <c r="I199" s="6">
        <v>8</v>
      </c>
      <c r="J199" s="19" t="s">
        <v>5750</v>
      </c>
      <c r="K199" s="6">
        <f t="shared" si="16"/>
        <v>84</v>
      </c>
      <c r="L199" s="28" t="str">
        <f t="shared" si="17"/>
        <v/>
      </c>
      <c r="M199" s="6" t="str">
        <f>IF(COUNTIF($H$2:J199,J199)&gt;1,"doublon","")</f>
        <v/>
      </c>
      <c r="N199" s="6" t="str">
        <f>IF(COUNTIF($J$2:J199,J199)&gt;1,"doublon","")</f>
        <v/>
      </c>
    </row>
    <row r="200" spans="1:14" ht="15" customHeight="1">
      <c r="A200" s="6">
        <v>2</v>
      </c>
      <c r="B200" s="42" t="s">
        <v>3797</v>
      </c>
      <c r="C200" s="19"/>
      <c r="D200" s="19" t="s">
        <v>3798</v>
      </c>
      <c r="E200" s="6">
        <f t="shared" si="14"/>
        <v>63</v>
      </c>
      <c r="F200" s="28">
        <f t="shared" si="15"/>
        <v>3</v>
      </c>
      <c r="G200" s="30" t="str">
        <f>IF(COUNTIF(D$2:$D200,D200)&gt;1,"doublon","")</f>
        <v>doublon</v>
      </c>
      <c r="H200" s="6">
        <v>166</v>
      </c>
      <c r="I200" s="6">
        <v>901</v>
      </c>
      <c r="J200" s="19" t="s">
        <v>5630</v>
      </c>
      <c r="K200" s="6">
        <f t="shared" si="16"/>
        <v>74</v>
      </c>
      <c r="L200" s="28" t="str">
        <f t="shared" si="17"/>
        <v/>
      </c>
      <c r="M200" s="6" t="str">
        <f>IF(COUNTIF($H$2:J200,J200)&gt;1,"doublon","")</f>
        <v>doublon</v>
      </c>
      <c r="N200" s="6" t="str">
        <f>IF(COUNTIF($J$2:J200,J200)&gt;1,"doublon","")</f>
        <v>doublon</v>
      </c>
    </row>
    <row r="201" spans="1:14" ht="15" customHeight="1">
      <c r="A201" s="6">
        <v>2</v>
      </c>
      <c r="B201" s="42" t="s">
        <v>3800</v>
      </c>
      <c r="C201" s="19"/>
      <c r="D201" s="19" t="s">
        <v>3801</v>
      </c>
      <c r="E201" s="6">
        <f t="shared" si="14"/>
        <v>72</v>
      </c>
      <c r="F201" s="28">
        <f t="shared" si="15"/>
        <v>12</v>
      </c>
      <c r="G201" s="30" t="str">
        <f>IF(COUNTIF(D$2:$D201,D201)&gt;1,"doublon","")</f>
        <v/>
      </c>
      <c r="H201" s="6">
        <v>169</v>
      </c>
      <c r="I201" s="6">
        <v>12</v>
      </c>
      <c r="J201" s="19" t="s">
        <v>5751</v>
      </c>
      <c r="K201" s="6">
        <f t="shared" si="16"/>
        <v>83</v>
      </c>
      <c r="L201" s="28" t="str">
        <f t="shared" si="17"/>
        <v/>
      </c>
      <c r="M201" s="6" t="str">
        <f>IF(COUNTIF($H$2:J201,J201)&gt;1,"doublon","")</f>
        <v/>
      </c>
      <c r="N201" s="6" t="str">
        <f>IF(COUNTIF($J$2:J201,J201)&gt;1,"doublon","")</f>
        <v/>
      </c>
    </row>
    <row r="202" spans="1:14" ht="15" customHeight="1">
      <c r="A202" s="6">
        <v>2</v>
      </c>
      <c r="B202" s="42" t="s">
        <v>3803</v>
      </c>
      <c r="C202" s="19"/>
      <c r="D202" s="19" t="s">
        <v>3804</v>
      </c>
      <c r="E202" s="6">
        <f t="shared" si="14"/>
        <v>73</v>
      </c>
      <c r="F202" s="28">
        <f t="shared" si="15"/>
        <v>13</v>
      </c>
      <c r="G202" s="30" t="str">
        <f>IF(COUNTIF(D$2:$D202,D202)&gt;1,"doublon","")</f>
        <v/>
      </c>
      <c r="H202" s="6">
        <v>159</v>
      </c>
      <c r="I202" s="6">
        <v>12</v>
      </c>
      <c r="J202" s="19" t="s">
        <v>5752</v>
      </c>
      <c r="K202" s="6">
        <f t="shared" si="16"/>
        <v>84</v>
      </c>
      <c r="L202" s="28" t="str">
        <f t="shared" si="17"/>
        <v/>
      </c>
      <c r="M202" s="6" t="str">
        <f>IF(COUNTIF($H$2:J202,J202)&gt;1,"doublon","")</f>
        <v/>
      </c>
      <c r="N202" s="6" t="str">
        <f>IF(COUNTIF($J$2:J202,J202)&gt;1,"doublon","")</f>
        <v/>
      </c>
    </row>
    <row r="203" spans="1:14" ht="15" customHeight="1">
      <c r="A203" s="6">
        <v>2</v>
      </c>
      <c r="B203" s="42" t="s">
        <v>3806</v>
      </c>
      <c r="C203" s="19"/>
      <c r="D203" s="19" t="s">
        <v>3807</v>
      </c>
      <c r="E203" s="6">
        <f t="shared" si="14"/>
        <v>73</v>
      </c>
      <c r="F203" s="28">
        <f t="shared" si="15"/>
        <v>13</v>
      </c>
      <c r="G203" s="30" t="str">
        <f>IF(COUNTIF(D$2:$D203,D203)&gt;1,"doublon","")</f>
        <v/>
      </c>
      <c r="H203" s="6">
        <v>141</v>
      </c>
      <c r="I203" s="6">
        <v>12</v>
      </c>
      <c r="J203" s="19" t="s">
        <v>5753</v>
      </c>
      <c r="K203" s="6">
        <f t="shared" si="16"/>
        <v>84</v>
      </c>
      <c r="L203" s="28" t="str">
        <f t="shared" si="17"/>
        <v/>
      </c>
      <c r="M203" s="6" t="str">
        <f>IF(COUNTIF($H$2:J203,J203)&gt;1,"doublon","")</f>
        <v/>
      </c>
      <c r="N203" s="6" t="str">
        <f>IF(COUNTIF($J$2:J203,J203)&gt;1,"doublon","")</f>
        <v/>
      </c>
    </row>
    <row r="204" spans="1:14" ht="15" customHeight="1">
      <c r="A204" s="6">
        <v>2</v>
      </c>
      <c r="B204" s="42" t="s">
        <v>3809</v>
      </c>
      <c r="C204" s="19"/>
      <c r="D204" s="19" t="s">
        <v>3810</v>
      </c>
      <c r="E204" s="6">
        <f t="shared" si="14"/>
        <v>72</v>
      </c>
      <c r="F204" s="28">
        <f t="shared" si="15"/>
        <v>12</v>
      </c>
      <c r="G204" s="30" t="str">
        <f>IF(COUNTIF(D$2:$D204,D204)&gt;1,"doublon","")</f>
        <v/>
      </c>
      <c r="H204" s="6">
        <v>169</v>
      </c>
      <c r="I204" s="6">
        <v>12</v>
      </c>
      <c r="J204" s="19" t="s">
        <v>5754</v>
      </c>
      <c r="K204" s="6">
        <f t="shared" si="16"/>
        <v>83</v>
      </c>
      <c r="L204" s="28" t="str">
        <f t="shared" si="17"/>
        <v/>
      </c>
      <c r="M204" s="6" t="str">
        <f>IF(COUNTIF($H$2:J204,J204)&gt;1,"doublon","")</f>
        <v/>
      </c>
      <c r="N204" s="6" t="str">
        <f>IF(COUNTIF($J$2:J204,J204)&gt;1,"doublon","")</f>
        <v/>
      </c>
    </row>
    <row r="205" spans="1:14" ht="15" customHeight="1">
      <c r="A205" s="6">
        <v>2</v>
      </c>
      <c r="B205" s="42" t="s">
        <v>3812</v>
      </c>
      <c r="C205" s="19"/>
      <c r="D205" s="19" t="s">
        <v>3813</v>
      </c>
      <c r="E205" s="6">
        <f t="shared" si="14"/>
        <v>72</v>
      </c>
      <c r="F205" s="28">
        <f t="shared" si="15"/>
        <v>12</v>
      </c>
      <c r="G205" s="30" t="str">
        <f>IF(COUNTIF(D$2:$D205,D205)&gt;1,"doublon","")</f>
        <v/>
      </c>
      <c r="H205" s="6">
        <v>168</v>
      </c>
      <c r="I205" s="6">
        <v>12</v>
      </c>
      <c r="J205" s="19" t="s">
        <v>5755</v>
      </c>
      <c r="K205" s="6">
        <f t="shared" si="16"/>
        <v>83</v>
      </c>
      <c r="L205" s="28" t="str">
        <f t="shared" si="17"/>
        <v/>
      </c>
      <c r="M205" s="6" t="str">
        <f>IF(COUNTIF($H$2:J205,J205)&gt;1,"doublon","")</f>
        <v/>
      </c>
      <c r="N205" s="6" t="str">
        <f>IF(COUNTIF($J$2:J205,J205)&gt;1,"doublon","")</f>
        <v/>
      </c>
    </row>
    <row r="206" spans="1:14" ht="15" customHeight="1">
      <c r="A206" s="6">
        <v>2</v>
      </c>
      <c r="B206" s="42" t="s">
        <v>3815</v>
      </c>
      <c r="C206" s="19"/>
      <c r="D206" s="19" t="s">
        <v>3816</v>
      </c>
      <c r="E206" s="6">
        <f t="shared" si="14"/>
        <v>72</v>
      </c>
      <c r="F206" s="28">
        <f t="shared" si="15"/>
        <v>12</v>
      </c>
      <c r="G206" s="30" t="str">
        <f>IF(COUNTIF(D$2:$D206,D206)&gt;1,"doublon","")</f>
        <v/>
      </c>
      <c r="H206" s="6">
        <v>169</v>
      </c>
      <c r="I206" s="6">
        <v>12</v>
      </c>
      <c r="J206" s="19" t="s">
        <v>5756</v>
      </c>
      <c r="K206" s="6">
        <f t="shared" si="16"/>
        <v>83</v>
      </c>
      <c r="L206" s="28" t="str">
        <f t="shared" si="17"/>
        <v/>
      </c>
      <c r="M206" s="6" t="str">
        <f>IF(COUNTIF($H$2:J206,J206)&gt;1,"doublon","")</f>
        <v/>
      </c>
      <c r="N206" s="6" t="str">
        <f>IF(COUNTIF($J$2:J206,J206)&gt;1,"doublon","")</f>
        <v/>
      </c>
    </row>
    <row r="207" spans="1:14" ht="15" customHeight="1">
      <c r="A207" s="6">
        <v>2</v>
      </c>
      <c r="B207" s="42" t="s">
        <v>3818</v>
      </c>
      <c r="C207" s="19"/>
      <c r="D207" s="19" t="s">
        <v>3819</v>
      </c>
      <c r="E207" s="6">
        <f t="shared" si="14"/>
        <v>72</v>
      </c>
      <c r="F207" s="28">
        <f t="shared" si="15"/>
        <v>12</v>
      </c>
      <c r="G207" s="30" t="str">
        <f>IF(COUNTIF(D$2:$D207,D207)&gt;1,"doublon","")</f>
        <v/>
      </c>
      <c r="H207" s="6">
        <v>168</v>
      </c>
      <c r="I207" s="6">
        <v>12</v>
      </c>
      <c r="J207" s="19" t="s">
        <v>5757</v>
      </c>
      <c r="K207" s="6">
        <f t="shared" si="16"/>
        <v>83</v>
      </c>
      <c r="L207" s="28" t="str">
        <f t="shared" si="17"/>
        <v/>
      </c>
      <c r="M207" s="6" t="str">
        <f>IF(COUNTIF($H$2:J207,J207)&gt;1,"doublon","")</f>
        <v/>
      </c>
      <c r="N207" s="6" t="str">
        <f>IF(COUNTIF($J$2:J207,J207)&gt;1,"doublon","")</f>
        <v/>
      </c>
    </row>
    <row r="208" spans="1:14" ht="15" customHeight="1">
      <c r="A208" s="6">
        <v>2</v>
      </c>
      <c r="B208" s="42" t="s">
        <v>3821</v>
      </c>
      <c r="C208" s="19"/>
      <c r="D208" s="19" t="s">
        <v>3822</v>
      </c>
      <c r="E208" s="6">
        <f t="shared" si="14"/>
        <v>72</v>
      </c>
      <c r="F208" s="28">
        <f t="shared" si="15"/>
        <v>12</v>
      </c>
      <c r="G208" s="30" t="str">
        <f>IF(COUNTIF(D$2:$D208,D208)&gt;1,"doublon","")</f>
        <v/>
      </c>
      <c r="H208" s="6">
        <v>171</v>
      </c>
      <c r="I208" s="6">
        <v>12</v>
      </c>
      <c r="J208" s="19" t="s">
        <v>5758</v>
      </c>
      <c r="K208" s="6">
        <f t="shared" si="16"/>
        <v>83</v>
      </c>
      <c r="L208" s="28" t="str">
        <f t="shared" si="17"/>
        <v/>
      </c>
      <c r="M208" s="6" t="str">
        <f>IF(COUNTIF($H$2:J208,J208)&gt;1,"doublon","")</f>
        <v/>
      </c>
      <c r="N208" s="6" t="str">
        <f>IF(COUNTIF($J$2:J208,J208)&gt;1,"doublon","")</f>
        <v/>
      </c>
    </row>
    <row r="209" spans="1:14" ht="15" customHeight="1">
      <c r="A209" s="6">
        <v>2</v>
      </c>
      <c r="B209" s="42" t="s">
        <v>3824</v>
      </c>
      <c r="C209" s="19"/>
      <c r="D209" s="19" t="s">
        <v>3825</v>
      </c>
      <c r="E209" s="6">
        <f t="shared" si="14"/>
        <v>72</v>
      </c>
      <c r="F209" s="28">
        <f t="shared" si="15"/>
        <v>12</v>
      </c>
      <c r="G209" s="30" t="str">
        <f>IF(COUNTIF(D$2:$D209,D209)&gt;1,"doublon","")</f>
        <v/>
      </c>
      <c r="H209" s="6">
        <v>168</v>
      </c>
      <c r="I209" s="6">
        <v>12</v>
      </c>
      <c r="J209" s="19" t="s">
        <v>5759</v>
      </c>
      <c r="K209" s="6">
        <f t="shared" si="16"/>
        <v>83</v>
      </c>
      <c r="L209" s="28" t="str">
        <f t="shared" si="17"/>
        <v/>
      </c>
      <c r="M209" s="6" t="str">
        <f>IF(COUNTIF($H$2:J209,J209)&gt;1,"doublon","")</f>
        <v/>
      </c>
      <c r="N209" s="6" t="str">
        <f>IF(COUNTIF($J$2:J209,J209)&gt;1,"doublon","")</f>
        <v/>
      </c>
    </row>
    <row r="210" spans="1:14" ht="15" customHeight="1">
      <c r="A210" s="6">
        <v>2</v>
      </c>
      <c r="B210" s="42" t="s">
        <v>3827</v>
      </c>
      <c r="C210" s="19"/>
      <c r="D210" s="19" t="s">
        <v>3828</v>
      </c>
      <c r="E210" s="6">
        <f t="shared" si="14"/>
        <v>72</v>
      </c>
      <c r="F210" s="28">
        <f t="shared" si="15"/>
        <v>12</v>
      </c>
      <c r="G210" s="30" t="str">
        <f>IF(COUNTIF(D$2:$D210,D210)&gt;1,"doublon","")</f>
        <v/>
      </c>
      <c r="H210" s="6">
        <v>168</v>
      </c>
      <c r="I210" s="6">
        <v>12</v>
      </c>
      <c r="J210" s="19" t="s">
        <v>5760</v>
      </c>
      <c r="K210" s="6">
        <f t="shared" si="16"/>
        <v>83</v>
      </c>
      <c r="L210" s="28" t="str">
        <f t="shared" si="17"/>
        <v/>
      </c>
      <c r="M210" s="6" t="str">
        <f>IF(COUNTIF($H$2:J210,J210)&gt;1,"doublon","")</f>
        <v/>
      </c>
      <c r="N210" s="6" t="str">
        <f>IF(COUNTIF($J$2:J210,J210)&gt;1,"doublon","")</f>
        <v/>
      </c>
    </row>
    <row r="211" spans="1:14" ht="15" customHeight="1">
      <c r="A211" s="6">
        <v>2</v>
      </c>
      <c r="B211" s="42" t="s">
        <v>3830</v>
      </c>
      <c r="C211" s="19"/>
      <c r="D211" s="19" t="s">
        <v>3831</v>
      </c>
      <c r="E211" s="6">
        <f t="shared" si="14"/>
        <v>73</v>
      </c>
      <c r="F211" s="28">
        <f t="shared" si="15"/>
        <v>13</v>
      </c>
      <c r="G211" s="30" t="str">
        <f>IF(COUNTIF(D$2:$D211,D211)&gt;1,"doublon","")</f>
        <v/>
      </c>
      <c r="H211" s="6">
        <v>168</v>
      </c>
      <c r="I211" s="6">
        <v>12</v>
      </c>
      <c r="J211" s="19" t="s">
        <v>5761</v>
      </c>
      <c r="K211" s="6">
        <f t="shared" si="16"/>
        <v>84</v>
      </c>
      <c r="L211" s="28" t="str">
        <f t="shared" si="17"/>
        <v/>
      </c>
      <c r="M211" s="6" t="str">
        <f>IF(COUNTIF($H$2:J211,J211)&gt;1,"doublon","")</f>
        <v/>
      </c>
      <c r="N211" s="6" t="str">
        <f>IF(COUNTIF($J$2:J211,J211)&gt;1,"doublon","")</f>
        <v/>
      </c>
    </row>
    <row r="212" spans="1:14" ht="15" customHeight="1">
      <c r="A212" s="6">
        <v>2</v>
      </c>
      <c r="B212" s="42" t="s">
        <v>3836</v>
      </c>
      <c r="C212" s="19"/>
      <c r="D212" s="19" t="s">
        <v>3837</v>
      </c>
      <c r="E212" s="6">
        <f t="shared" si="14"/>
        <v>86</v>
      </c>
      <c r="F212" s="28">
        <f t="shared" si="15"/>
        <v>26</v>
      </c>
      <c r="G212" s="30" t="str">
        <f>IF(COUNTIF(D$2:$D212,D212)&gt;1,"doublon","")</f>
        <v/>
      </c>
      <c r="H212" s="6">
        <v>149</v>
      </c>
      <c r="I212" s="6">
        <v>901</v>
      </c>
      <c r="J212" s="19" t="s">
        <v>5762</v>
      </c>
      <c r="K212" s="6">
        <f t="shared" si="16"/>
        <v>97</v>
      </c>
      <c r="L212" s="28" t="str">
        <f t="shared" si="17"/>
        <v/>
      </c>
      <c r="M212" s="6" t="str">
        <f>IF(COUNTIF($H$2:J212,J212)&gt;1,"doublon","")</f>
        <v/>
      </c>
      <c r="N212" s="6" t="str">
        <f>IF(COUNTIF($J$2:J212,J212)&gt;1,"doublon","")</f>
        <v/>
      </c>
    </row>
    <row r="213" spans="1:14" ht="15" customHeight="1">
      <c r="A213" s="6">
        <v>2</v>
      </c>
      <c r="B213" s="42" t="s">
        <v>3842</v>
      </c>
      <c r="C213" s="19"/>
      <c r="D213" s="19" t="s">
        <v>3843</v>
      </c>
      <c r="E213" s="6">
        <f t="shared" si="14"/>
        <v>88</v>
      </c>
      <c r="F213" s="28">
        <f t="shared" si="15"/>
        <v>28</v>
      </c>
      <c r="G213" s="30" t="str">
        <f>IF(COUNTIF(D$2:$D213,D213)&gt;1,"doublon","")</f>
        <v/>
      </c>
      <c r="H213" s="6">
        <v>127</v>
      </c>
      <c r="I213" s="6">
        <v>901</v>
      </c>
      <c r="J213" s="19" t="s">
        <v>5763</v>
      </c>
      <c r="K213" s="6">
        <f t="shared" si="16"/>
        <v>99</v>
      </c>
      <c r="L213" s="28" t="str">
        <f t="shared" si="17"/>
        <v/>
      </c>
      <c r="M213" s="6" t="str">
        <f>IF(COUNTIF($H$2:J213,J213)&gt;1,"doublon","")</f>
        <v/>
      </c>
      <c r="N213" s="6" t="str">
        <f>IF(COUNTIF($J$2:J213,J213)&gt;1,"doublon","")</f>
        <v/>
      </c>
    </row>
    <row r="214" spans="1:14" ht="15" customHeight="1">
      <c r="A214" s="6">
        <v>2</v>
      </c>
      <c r="B214" s="42" t="s">
        <v>3848</v>
      </c>
      <c r="C214" s="19"/>
      <c r="D214" s="19" t="s">
        <v>3849</v>
      </c>
      <c r="E214" s="6">
        <f t="shared" si="14"/>
        <v>82</v>
      </c>
      <c r="F214" s="28">
        <f t="shared" si="15"/>
        <v>22</v>
      </c>
      <c r="G214" s="30" t="str">
        <f>IF(COUNTIF(D$2:$D214,D214)&gt;1,"doublon","")</f>
        <v/>
      </c>
      <c r="H214" s="6">
        <v>148</v>
      </c>
      <c r="I214" s="6">
        <v>1</v>
      </c>
      <c r="J214" s="19" t="s">
        <v>5764</v>
      </c>
      <c r="K214" s="6">
        <f t="shared" si="16"/>
        <v>93</v>
      </c>
      <c r="L214" s="28" t="str">
        <f t="shared" si="17"/>
        <v/>
      </c>
      <c r="M214" s="6" t="str">
        <f>IF(COUNTIF($H$2:J214,J214)&gt;1,"doublon","")</f>
        <v/>
      </c>
      <c r="N214" s="6" t="str">
        <f>IF(COUNTIF($J$2:J214,J214)&gt;1,"doublon","")</f>
        <v/>
      </c>
    </row>
    <row r="215" spans="1:14" ht="15" customHeight="1">
      <c r="A215" s="6">
        <v>2</v>
      </c>
      <c r="B215" s="42" t="s">
        <v>3851</v>
      </c>
      <c r="C215" s="19"/>
      <c r="D215" s="19" t="s">
        <v>3852</v>
      </c>
      <c r="E215" s="6">
        <f t="shared" si="14"/>
        <v>89</v>
      </c>
      <c r="F215" s="28">
        <f t="shared" si="15"/>
        <v>29</v>
      </c>
      <c r="G215" s="30" t="str">
        <f>IF(COUNTIF(D$2:$D215,D215)&gt;1,"doublon","")</f>
        <v/>
      </c>
      <c r="H215" s="6">
        <v>148</v>
      </c>
      <c r="I215" s="6">
        <v>901</v>
      </c>
      <c r="J215" s="19" t="s">
        <v>5765</v>
      </c>
      <c r="K215" s="6">
        <f t="shared" si="16"/>
        <v>100</v>
      </c>
      <c r="L215" s="28" t="str">
        <f t="shared" si="17"/>
        <v/>
      </c>
      <c r="M215" s="6" t="str">
        <f>IF(COUNTIF($H$2:J215,J215)&gt;1,"doublon","")</f>
        <v/>
      </c>
      <c r="N215" s="6" t="str">
        <f>IF(COUNTIF($J$2:J215,J215)&gt;1,"doublon","")</f>
        <v/>
      </c>
    </row>
    <row r="216" spans="1:14" ht="15" customHeight="1">
      <c r="A216" s="6">
        <v>2</v>
      </c>
      <c r="B216" s="42" t="s">
        <v>3854</v>
      </c>
      <c r="C216" s="19"/>
      <c r="D216" s="19" t="s">
        <v>3855</v>
      </c>
      <c r="E216" s="6">
        <f t="shared" si="14"/>
        <v>73</v>
      </c>
      <c r="F216" s="28">
        <f t="shared" si="15"/>
        <v>13</v>
      </c>
      <c r="G216" s="30" t="str">
        <f>IF(COUNTIF(D$2:$D216,D216)&gt;1,"doublon","")</f>
        <v/>
      </c>
      <c r="H216" s="6">
        <v>139</v>
      </c>
      <c r="I216" s="6">
        <v>901</v>
      </c>
      <c r="J216" s="19" t="s">
        <v>5766</v>
      </c>
      <c r="K216" s="6">
        <f t="shared" si="16"/>
        <v>84</v>
      </c>
      <c r="L216" s="28" t="str">
        <f t="shared" si="17"/>
        <v/>
      </c>
      <c r="M216" s="6" t="str">
        <f>IF(COUNTIF($H$2:J216,J216)&gt;1,"doublon","")</f>
        <v/>
      </c>
      <c r="N216" s="6" t="str">
        <f>IF(COUNTIF($J$2:J216,J216)&gt;1,"doublon","")</f>
        <v/>
      </c>
    </row>
    <row r="217" spans="1:14" ht="15" customHeight="1">
      <c r="A217" s="6">
        <v>2</v>
      </c>
      <c r="B217" s="42" t="s">
        <v>3857</v>
      </c>
      <c r="C217" s="19"/>
      <c r="D217" s="19" t="s">
        <v>3858</v>
      </c>
      <c r="E217" s="6">
        <f t="shared" si="14"/>
        <v>74</v>
      </c>
      <c r="F217" s="28">
        <f t="shared" si="15"/>
        <v>14</v>
      </c>
      <c r="G217" s="30" t="str">
        <f>IF(COUNTIF(D$2:$D217,D217)&gt;1,"doublon","")</f>
        <v/>
      </c>
      <c r="H217" s="6">
        <v>127</v>
      </c>
      <c r="I217" s="6">
        <v>901</v>
      </c>
      <c r="J217" s="19" t="s">
        <v>5767</v>
      </c>
      <c r="K217" s="6">
        <f t="shared" si="16"/>
        <v>85</v>
      </c>
      <c r="L217" s="28" t="str">
        <f t="shared" si="17"/>
        <v/>
      </c>
      <c r="M217" s="6" t="str">
        <f>IF(COUNTIF($H$2:J217,J217)&gt;1,"doublon","")</f>
        <v/>
      </c>
      <c r="N217" s="6" t="str">
        <f>IF(COUNTIF($J$2:J217,J217)&gt;1,"doublon","")</f>
        <v/>
      </c>
    </row>
    <row r="218" spans="1:14" ht="15" customHeight="1">
      <c r="A218" s="6">
        <v>2</v>
      </c>
      <c r="B218" s="42" t="s">
        <v>3860</v>
      </c>
      <c r="C218" s="19"/>
      <c r="D218" s="19" t="s">
        <v>3861</v>
      </c>
      <c r="E218" s="6">
        <f t="shared" si="14"/>
        <v>78</v>
      </c>
      <c r="F218" s="28">
        <f t="shared" si="15"/>
        <v>18</v>
      </c>
      <c r="G218" s="30" t="str">
        <f>IF(COUNTIF(D$2:$D218,D218)&gt;1,"doublon","")</f>
        <v/>
      </c>
      <c r="H218" s="6">
        <v>139</v>
      </c>
      <c r="I218" s="6">
        <v>901</v>
      </c>
      <c r="J218" s="19" t="s">
        <v>5768</v>
      </c>
      <c r="K218" s="6">
        <f t="shared" si="16"/>
        <v>89</v>
      </c>
      <c r="L218" s="28" t="str">
        <f t="shared" si="17"/>
        <v/>
      </c>
      <c r="M218" s="6" t="str">
        <f>IF(COUNTIF($H$2:J218,J218)&gt;1,"doublon","")</f>
        <v/>
      </c>
      <c r="N218" s="6" t="str">
        <f>IF(COUNTIF($J$2:J218,J218)&gt;1,"doublon","")</f>
        <v/>
      </c>
    </row>
    <row r="219" spans="1:14" ht="15" customHeight="1">
      <c r="A219" s="6">
        <v>2</v>
      </c>
      <c r="B219" s="42" t="s">
        <v>3863</v>
      </c>
      <c r="C219" s="19"/>
      <c r="D219" s="19" t="s">
        <v>3864</v>
      </c>
      <c r="E219" s="6">
        <f t="shared" si="14"/>
        <v>91</v>
      </c>
      <c r="F219" s="28">
        <f t="shared" si="15"/>
        <v>31</v>
      </c>
      <c r="G219" s="30" t="str">
        <f>IF(COUNTIF(D$2:$D219,D219)&gt;1,"doublon","")</f>
        <v/>
      </c>
      <c r="H219" s="6">
        <v>149</v>
      </c>
      <c r="I219" s="6">
        <v>901</v>
      </c>
      <c r="J219" s="19" t="s">
        <v>5769</v>
      </c>
      <c r="K219" s="6">
        <f t="shared" si="16"/>
        <v>102</v>
      </c>
      <c r="L219" s="28" t="str">
        <f t="shared" si="17"/>
        <v/>
      </c>
      <c r="M219" s="6" t="str">
        <f>IF(COUNTIF($H$2:J219,J219)&gt;1,"doublon","")</f>
        <v/>
      </c>
      <c r="N219" s="6" t="str">
        <f>IF(COUNTIF($J$2:J219,J219)&gt;1,"doublon","")</f>
        <v/>
      </c>
    </row>
    <row r="220" spans="1:14" ht="15" customHeight="1">
      <c r="A220" s="6">
        <v>2</v>
      </c>
      <c r="B220" s="42" t="s">
        <v>3869</v>
      </c>
      <c r="C220" s="19"/>
      <c r="D220" s="19" t="s">
        <v>3870</v>
      </c>
      <c r="E220" s="6">
        <f t="shared" si="14"/>
        <v>70</v>
      </c>
      <c r="F220" s="28">
        <f t="shared" si="15"/>
        <v>10</v>
      </c>
      <c r="G220" s="30" t="str">
        <f>IF(COUNTIF(D$2:$D220,D220)&gt;1,"doublon","")</f>
        <v/>
      </c>
      <c r="H220" s="6">
        <v>130</v>
      </c>
      <c r="I220" s="6">
        <v>901</v>
      </c>
      <c r="J220" s="19" t="s">
        <v>5770</v>
      </c>
      <c r="K220" s="6">
        <f t="shared" si="16"/>
        <v>81</v>
      </c>
      <c r="L220" s="28" t="str">
        <f t="shared" si="17"/>
        <v/>
      </c>
      <c r="M220" s="6" t="str">
        <f>IF(COUNTIF($H$2:J220,J220)&gt;1,"doublon","")</f>
        <v/>
      </c>
      <c r="N220" s="6" t="str">
        <f>IF(COUNTIF($J$2:J220,J220)&gt;1,"doublon","")</f>
        <v/>
      </c>
    </row>
    <row r="221" spans="1:14" ht="15" customHeight="1">
      <c r="A221" s="6">
        <v>2</v>
      </c>
      <c r="B221" s="42" t="s">
        <v>3872</v>
      </c>
      <c r="C221" s="19"/>
      <c r="D221" s="19" t="s">
        <v>3873</v>
      </c>
      <c r="E221" s="6">
        <f t="shared" si="14"/>
        <v>101</v>
      </c>
      <c r="F221" s="28">
        <f t="shared" si="15"/>
        <v>41</v>
      </c>
      <c r="G221" s="30" t="str">
        <f>IF(COUNTIF(D$2:$D221,D221)&gt;1,"doublon","")</f>
        <v/>
      </c>
      <c r="H221" s="6">
        <v>149</v>
      </c>
      <c r="I221" s="6">
        <v>901</v>
      </c>
      <c r="J221" s="19" t="s">
        <v>5771</v>
      </c>
      <c r="K221" s="6">
        <f t="shared" si="16"/>
        <v>112</v>
      </c>
      <c r="L221" s="28" t="str">
        <f t="shared" si="17"/>
        <v/>
      </c>
      <c r="M221" s="6" t="str">
        <f>IF(COUNTIF($H$2:J221,J221)&gt;1,"doublon","")</f>
        <v/>
      </c>
      <c r="N221" s="6" t="str">
        <f>IF(COUNTIF($J$2:J221,J221)&gt;1,"doublon","")</f>
        <v/>
      </c>
    </row>
    <row r="222" spans="1:14" ht="15" customHeight="1">
      <c r="A222" s="6">
        <v>2</v>
      </c>
      <c r="B222" s="42" t="s">
        <v>3875</v>
      </c>
      <c r="C222" s="19"/>
      <c r="D222" s="19" t="s">
        <v>3876</v>
      </c>
      <c r="E222" s="6">
        <f t="shared" si="14"/>
        <v>89</v>
      </c>
      <c r="F222" s="28">
        <f t="shared" si="15"/>
        <v>29</v>
      </c>
      <c r="G222" s="30" t="str">
        <f>IF(COUNTIF(D$2:$D222,D222)&gt;1,"doublon","")</f>
        <v/>
      </c>
      <c r="H222" s="6">
        <v>145</v>
      </c>
      <c r="I222" s="6">
        <v>901</v>
      </c>
      <c r="J222" s="19" t="s">
        <v>5772</v>
      </c>
      <c r="K222" s="6">
        <f t="shared" si="16"/>
        <v>100</v>
      </c>
      <c r="L222" s="28" t="str">
        <f t="shared" si="17"/>
        <v/>
      </c>
      <c r="M222" s="6" t="str">
        <f>IF(COUNTIF($H$2:J222,J222)&gt;1,"doublon","")</f>
        <v/>
      </c>
      <c r="N222" s="6" t="str">
        <f>IF(COUNTIF($J$2:J222,J222)&gt;1,"doublon","")</f>
        <v/>
      </c>
    </row>
    <row r="223" spans="1:14" ht="15" customHeight="1">
      <c r="A223" s="6">
        <v>2</v>
      </c>
      <c r="B223" s="42" t="s">
        <v>3878</v>
      </c>
      <c r="C223" s="19"/>
      <c r="D223" s="19" t="s">
        <v>3879</v>
      </c>
      <c r="E223" s="6">
        <f t="shared" si="14"/>
        <v>77</v>
      </c>
      <c r="F223" s="28">
        <f t="shared" si="15"/>
        <v>17</v>
      </c>
      <c r="G223" s="30" t="str">
        <f>IF(COUNTIF(D$2:$D223,D223)&gt;1,"doublon","")</f>
        <v/>
      </c>
      <c r="H223" s="6">
        <v>133</v>
      </c>
      <c r="I223" s="6">
        <v>901</v>
      </c>
      <c r="J223" s="19" t="s">
        <v>5773</v>
      </c>
      <c r="K223" s="6">
        <f t="shared" si="16"/>
        <v>88</v>
      </c>
      <c r="L223" s="28" t="str">
        <f t="shared" si="17"/>
        <v/>
      </c>
      <c r="M223" s="6" t="str">
        <f>IF(COUNTIF($H$2:J223,J223)&gt;1,"doublon","")</f>
        <v/>
      </c>
      <c r="N223" s="6" t="str">
        <f>IF(COUNTIF($J$2:J223,J223)&gt;1,"doublon","")</f>
        <v/>
      </c>
    </row>
    <row r="224" spans="1:14" ht="15" customHeight="1">
      <c r="A224" s="6">
        <v>2</v>
      </c>
      <c r="B224" s="42" t="s">
        <v>3881</v>
      </c>
      <c r="C224" s="19"/>
      <c r="D224" s="19" t="s">
        <v>3882</v>
      </c>
      <c r="E224" s="6">
        <f t="shared" si="14"/>
        <v>83</v>
      </c>
      <c r="F224" s="28">
        <f t="shared" si="15"/>
        <v>23</v>
      </c>
      <c r="G224" s="30" t="str">
        <f>IF(COUNTIF(D$2:$D224,D224)&gt;1,"doublon","")</f>
        <v/>
      </c>
      <c r="H224" s="6">
        <v>149</v>
      </c>
      <c r="I224" s="6">
        <v>901</v>
      </c>
      <c r="J224" s="19" t="s">
        <v>5774</v>
      </c>
      <c r="K224" s="6">
        <f t="shared" si="16"/>
        <v>94</v>
      </c>
      <c r="L224" s="28" t="str">
        <f t="shared" si="17"/>
        <v/>
      </c>
      <c r="M224" s="6" t="str">
        <f>IF(COUNTIF($H$2:J224,J224)&gt;1,"doublon","")</f>
        <v/>
      </c>
      <c r="N224" s="6" t="str">
        <f>IF(COUNTIF($J$2:J224,J224)&gt;1,"doublon","")</f>
        <v/>
      </c>
    </row>
    <row r="225" spans="1:14" ht="15" customHeight="1">
      <c r="A225" s="6">
        <v>2</v>
      </c>
      <c r="B225" s="42" t="s">
        <v>3887</v>
      </c>
      <c r="C225" s="19"/>
      <c r="D225" s="19" t="s">
        <v>3888</v>
      </c>
      <c r="E225" s="6">
        <f t="shared" si="14"/>
        <v>90</v>
      </c>
      <c r="F225" s="28">
        <f t="shared" si="15"/>
        <v>30</v>
      </c>
      <c r="G225" s="30" t="str">
        <f>IF(COUNTIF(D$2:$D225,D225)&gt;1,"doublon","")</f>
        <v/>
      </c>
      <c r="H225" s="6">
        <v>133</v>
      </c>
      <c r="I225" s="6">
        <v>901</v>
      </c>
      <c r="J225" s="19" t="s">
        <v>5775</v>
      </c>
      <c r="K225" s="6">
        <f t="shared" si="16"/>
        <v>101</v>
      </c>
      <c r="L225" s="28" t="str">
        <f t="shared" si="17"/>
        <v/>
      </c>
      <c r="M225" s="6" t="str">
        <f>IF(COUNTIF($H$2:J225,J225)&gt;1,"doublon","")</f>
        <v/>
      </c>
      <c r="N225" s="6" t="str">
        <f>IF(COUNTIF($J$2:J225,J225)&gt;1,"doublon","")</f>
        <v/>
      </c>
    </row>
    <row r="226" spans="1:14" ht="15" customHeight="1">
      <c r="A226" s="6">
        <v>2</v>
      </c>
      <c r="B226" s="42" t="s">
        <v>3890</v>
      </c>
      <c r="C226" s="19"/>
      <c r="D226" s="19" t="s">
        <v>3891</v>
      </c>
      <c r="E226" s="6">
        <f t="shared" si="14"/>
        <v>93</v>
      </c>
      <c r="F226" s="28">
        <f t="shared" si="15"/>
        <v>33</v>
      </c>
      <c r="G226" s="30" t="str">
        <f>IF(COUNTIF(D$2:$D226,D226)&gt;1,"doublon","")</f>
        <v/>
      </c>
      <c r="H226" s="6">
        <v>130</v>
      </c>
      <c r="I226" s="6">
        <v>901</v>
      </c>
      <c r="J226" s="19" t="s">
        <v>5776</v>
      </c>
      <c r="K226" s="6">
        <f t="shared" si="16"/>
        <v>104</v>
      </c>
      <c r="L226" s="28" t="str">
        <f t="shared" si="17"/>
        <v/>
      </c>
      <c r="M226" s="6" t="str">
        <f>IF(COUNTIF($H$2:J226,J226)&gt;1,"doublon","")</f>
        <v/>
      </c>
      <c r="N226" s="6" t="str">
        <f>IF(COUNTIF($J$2:J226,J226)&gt;1,"doublon","")</f>
        <v/>
      </c>
    </row>
    <row r="227" spans="1:14" ht="15" customHeight="1">
      <c r="A227" s="6">
        <v>2</v>
      </c>
      <c r="B227" s="42" t="s">
        <v>3893</v>
      </c>
      <c r="C227" s="19"/>
      <c r="D227" s="19" t="s">
        <v>3894</v>
      </c>
      <c r="E227" s="6">
        <f t="shared" ref="E227:E290" si="18">LEN(D227)</f>
        <v>74</v>
      </c>
      <c r="F227" s="28">
        <f t="shared" ref="F227:F290" si="19">IF(E227&lt;60,"",IF(E227&gt;0,E227-60))</f>
        <v>14</v>
      </c>
      <c r="G227" s="30" t="str">
        <f>IF(COUNTIF(D$2:$D227,D227)&gt;1,"doublon","")</f>
        <v/>
      </c>
      <c r="H227" s="6">
        <v>127</v>
      </c>
      <c r="I227" s="6">
        <v>901</v>
      </c>
      <c r="J227" s="19" t="s">
        <v>5777</v>
      </c>
      <c r="K227" s="6">
        <f t="shared" si="16"/>
        <v>85</v>
      </c>
      <c r="L227" s="28" t="str">
        <f t="shared" si="17"/>
        <v/>
      </c>
      <c r="M227" s="6" t="str">
        <f>IF(COUNTIF($H$2:J227,J227)&gt;1,"doublon","")</f>
        <v/>
      </c>
      <c r="N227" s="6" t="str">
        <f>IF(COUNTIF($J$2:J227,J227)&gt;1,"doublon","")</f>
        <v/>
      </c>
    </row>
    <row r="228" spans="1:14" ht="15" customHeight="1">
      <c r="A228" s="6">
        <v>2</v>
      </c>
      <c r="B228" s="42" t="s">
        <v>3896</v>
      </c>
      <c r="C228" s="19"/>
      <c r="D228" s="19" t="s">
        <v>3897</v>
      </c>
      <c r="E228" s="6">
        <f t="shared" si="18"/>
        <v>78</v>
      </c>
      <c r="F228" s="28">
        <f t="shared" si="19"/>
        <v>18</v>
      </c>
      <c r="G228" s="30" t="str">
        <f>IF(COUNTIF(D$2:$D228,D228)&gt;1,"doublon","")</f>
        <v/>
      </c>
      <c r="H228" s="6">
        <v>139</v>
      </c>
      <c r="I228" s="6">
        <v>901</v>
      </c>
      <c r="J228" s="19" t="s">
        <v>5778</v>
      </c>
      <c r="K228" s="6">
        <f t="shared" si="16"/>
        <v>89</v>
      </c>
      <c r="L228" s="28" t="str">
        <f t="shared" si="17"/>
        <v/>
      </c>
      <c r="M228" s="6" t="str">
        <f>IF(COUNTIF($H$2:J228,J228)&gt;1,"doublon","")</f>
        <v/>
      </c>
      <c r="N228" s="6" t="str">
        <f>IF(COUNTIF($J$2:J228,J228)&gt;1,"doublon","")</f>
        <v/>
      </c>
    </row>
    <row r="229" spans="1:14" ht="15" customHeight="1">
      <c r="A229" s="6">
        <v>2</v>
      </c>
      <c r="B229" s="42" t="s">
        <v>3899</v>
      </c>
      <c r="C229" s="19"/>
      <c r="D229" s="19" t="s">
        <v>3900</v>
      </c>
      <c r="E229" s="6">
        <f t="shared" si="18"/>
        <v>79</v>
      </c>
      <c r="F229" s="28">
        <f t="shared" si="19"/>
        <v>19</v>
      </c>
      <c r="G229" s="30" t="str">
        <f>IF(COUNTIF(D$2:$D229,D229)&gt;1,"doublon","")</f>
        <v/>
      </c>
      <c r="H229" s="6">
        <v>144</v>
      </c>
      <c r="I229" s="6">
        <v>901</v>
      </c>
      <c r="J229" s="19" t="s">
        <v>5779</v>
      </c>
      <c r="K229" s="6">
        <f t="shared" si="16"/>
        <v>90</v>
      </c>
      <c r="L229" s="28" t="str">
        <f t="shared" si="17"/>
        <v/>
      </c>
      <c r="M229" s="6" t="str">
        <f>IF(COUNTIF($H$2:J229,J229)&gt;1,"doublon","")</f>
        <v/>
      </c>
      <c r="N229" s="6" t="str">
        <f>IF(COUNTIF($J$2:J229,J229)&gt;1,"doublon","")</f>
        <v/>
      </c>
    </row>
    <row r="230" spans="1:14" ht="15" customHeight="1">
      <c r="A230" s="6">
        <v>2</v>
      </c>
      <c r="B230" s="42" t="s">
        <v>3905</v>
      </c>
      <c r="C230" s="19"/>
      <c r="D230" s="19" t="s">
        <v>3906</v>
      </c>
      <c r="E230" s="6">
        <f t="shared" si="18"/>
        <v>73</v>
      </c>
      <c r="F230" s="28">
        <f t="shared" si="19"/>
        <v>13</v>
      </c>
      <c r="G230" s="30" t="str">
        <f>IF(COUNTIF(D$2:$D230,D230)&gt;1,"doublon","")</f>
        <v/>
      </c>
      <c r="H230" s="6">
        <v>163</v>
      </c>
      <c r="I230" s="6">
        <v>2</v>
      </c>
      <c r="J230" s="19" t="s">
        <v>5780</v>
      </c>
      <c r="K230" s="6">
        <f t="shared" si="16"/>
        <v>84</v>
      </c>
      <c r="L230" s="28" t="str">
        <f t="shared" si="17"/>
        <v/>
      </c>
      <c r="M230" s="6" t="str">
        <f>IF(COUNTIF($H$2:J230,J230)&gt;1,"doublon","")</f>
        <v/>
      </c>
      <c r="N230" s="6" t="str">
        <f>IF(COUNTIF($J$2:J230,J230)&gt;1,"doublon","")</f>
        <v/>
      </c>
    </row>
    <row r="231" spans="1:14" ht="15" customHeight="1">
      <c r="A231" s="6">
        <v>2</v>
      </c>
      <c r="B231" s="42" t="s">
        <v>3908</v>
      </c>
      <c r="C231" s="19"/>
      <c r="D231" s="19" t="s">
        <v>3909</v>
      </c>
      <c r="E231" s="6">
        <f t="shared" si="18"/>
        <v>73</v>
      </c>
      <c r="F231" s="28">
        <f t="shared" si="19"/>
        <v>13</v>
      </c>
      <c r="G231" s="30" t="str">
        <f>IF(COUNTIF(D$2:$D231,D231)&gt;1,"doublon","")</f>
        <v/>
      </c>
      <c r="H231" s="6">
        <v>151</v>
      </c>
      <c r="I231" s="6">
        <v>2</v>
      </c>
      <c r="J231" s="19" t="s">
        <v>5781</v>
      </c>
      <c r="K231" s="6">
        <f t="shared" si="16"/>
        <v>84</v>
      </c>
      <c r="L231" s="28" t="str">
        <f t="shared" si="17"/>
        <v/>
      </c>
      <c r="M231" s="6" t="str">
        <f>IF(COUNTIF($H$2:J231,J231)&gt;1,"doublon","")</f>
        <v/>
      </c>
      <c r="N231" s="6" t="str">
        <f>IF(COUNTIF($J$2:J231,J231)&gt;1,"doublon","")</f>
        <v/>
      </c>
    </row>
    <row r="232" spans="1:14" ht="15" customHeight="1">
      <c r="A232" s="6">
        <v>2</v>
      </c>
      <c r="B232" s="42" t="s">
        <v>3911</v>
      </c>
      <c r="C232" s="19"/>
      <c r="D232" s="19" t="s">
        <v>3912</v>
      </c>
      <c r="E232" s="6">
        <f t="shared" si="18"/>
        <v>79</v>
      </c>
      <c r="F232" s="28">
        <f t="shared" si="19"/>
        <v>19</v>
      </c>
      <c r="G232" s="30" t="str">
        <f>IF(COUNTIF(D$2:$D232,D232)&gt;1,"doublon","")</f>
        <v/>
      </c>
      <c r="H232" s="6">
        <v>130</v>
      </c>
      <c r="I232" s="6">
        <v>901</v>
      </c>
      <c r="J232" s="19" t="s">
        <v>5782</v>
      </c>
      <c r="K232" s="6">
        <f t="shared" si="16"/>
        <v>90</v>
      </c>
      <c r="L232" s="28" t="str">
        <f t="shared" si="17"/>
        <v/>
      </c>
      <c r="M232" s="6" t="str">
        <f>IF(COUNTIF($H$2:J232,J232)&gt;1,"doublon","")</f>
        <v/>
      </c>
      <c r="N232" s="6" t="str">
        <f>IF(COUNTIF($J$2:J232,J232)&gt;1,"doublon","")</f>
        <v/>
      </c>
    </row>
    <row r="233" spans="1:14" ht="15" customHeight="1">
      <c r="A233" s="6">
        <v>2</v>
      </c>
      <c r="B233" s="42" t="s">
        <v>3914</v>
      </c>
      <c r="C233" s="19"/>
      <c r="D233" s="19" t="s">
        <v>3915</v>
      </c>
      <c r="E233" s="6">
        <f t="shared" si="18"/>
        <v>75</v>
      </c>
      <c r="F233" s="28">
        <f t="shared" si="19"/>
        <v>15</v>
      </c>
      <c r="G233" s="30" t="str">
        <f>IF(COUNTIF(D$2:$D233,D233)&gt;1,"doublon","")</f>
        <v/>
      </c>
      <c r="H233" s="6">
        <v>159</v>
      </c>
      <c r="I233" s="6">
        <v>901</v>
      </c>
      <c r="J233" s="19" t="s">
        <v>5783</v>
      </c>
      <c r="K233" s="6">
        <f t="shared" ref="K233:K296" si="20">LEN(J233)</f>
        <v>86</v>
      </c>
      <c r="L233" s="28" t="str">
        <f t="shared" ref="L233:L296" si="21">IF(K233&lt;160,"",IF(K233&gt;0,K233-160))</f>
        <v/>
      </c>
      <c r="M233" s="6" t="str">
        <f>IF(COUNTIF($H$2:J233,J233)&gt;1,"doublon","")</f>
        <v/>
      </c>
      <c r="N233" s="6" t="str">
        <f>IF(COUNTIF($J$2:J233,J233)&gt;1,"doublon","")</f>
        <v/>
      </c>
    </row>
    <row r="234" spans="1:14" ht="15" customHeight="1">
      <c r="A234" s="6">
        <v>2</v>
      </c>
      <c r="B234" s="42" t="s">
        <v>3929</v>
      </c>
      <c r="C234" s="19"/>
      <c r="D234" s="19" t="s">
        <v>3930</v>
      </c>
      <c r="E234" s="6">
        <f t="shared" si="18"/>
        <v>85</v>
      </c>
      <c r="F234" s="28">
        <f t="shared" si="19"/>
        <v>25</v>
      </c>
      <c r="G234" s="30" t="str">
        <f>IF(COUNTIF(D$2:$D234,D234)&gt;1,"doublon","")</f>
        <v/>
      </c>
      <c r="H234" s="6">
        <v>130</v>
      </c>
      <c r="I234" s="6">
        <v>901</v>
      </c>
      <c r="J234" s="19" t="s">
        <v>5784</v>
      </c>
      <c r="K234" s="6">
        <f t="shared" si="20"/>
        <v>96</v>
      </c>
      <c r="L234" s="28" t="str">
        <f t="shared" si="21"/>
        <v/>
      </c>
      <c r="M234" s="6" t="str">
        <f>IF(COUNTIF($H$2:J234,J234)&gt;1,"doublon","")</f>
        <v/>
      </c>
      <c r="N234" s="6" t="str">
        <f>IF(COUNTIF($J$2:J234,J234)&gt;1,"doublon","")</f>
        <v/>
      </c>
    </row>
    <row r="235" spans="1:14" ht="15" customHeight="1">
      <c r="A235" s="6">
        <v>2</v>
      </c>
      <c r="B235" s="42" t="s">
        <v>3932</v>
      </c>
      <c r="C235" s="19"/>
      <c r="D235" s="19" t="s">
        <v>3933</v>
      </c>
      <c r="E235" s="6">
        <f t="shared" si="18"/>
        <v>79</v>
      </c>
      <c r="F235" s="28">
        <f t="shared" si="19"/>
        <v>19</v>
      </c>
      <c r="G235" s="30" t="str">
        <f>IF(COUNTIF(D$2:$D235,D235)&gt;1,"doublon","")</f>
        <v/>
      </c>
      <c r="H235" s="6">
        <v>145</v>
      </c>
      <c r="I235" s="6">
        <v>901</v>
      </c>
      <c r="J235" s="19" t="s">
        <v>5785</v>
      </c>
      <c r="K235" s="6">
        <f t="shared" si="20"/>
        <v>90</v>
      </c>
      <c r="L235" s="28" t="str">
        <f t="shared" si="21"/>
        <v/>
      </c>
      <c r="M235" s="6" t="str">
        <f>IF(COUNTIF($H$2:J235,J235)&gt;1,"doublon","")</f>
        <v/>
      </c>
      <c r="N235" s="6" t="str">
        <f>IF(COUNTIF($J$2:J235,J235)&gt;1,"doublon","")</f>
        <v/>
      </c>
    </row>
    <row r="236" spans="1:14" ht="15" customHeight="1">
      <c r="A236" s="6">
        <v>2</v>
      </c>
      <c r="B236" s="42" t="s">
        <v>3935</v>
      </c>
      <c r="C236" s="19"/>
      <c r="D236" s="19" t="s">
        <v>3936</v>
      </c>
      <c r="E236" s="6">
        <f t="shared" si="18"/>
        <v>70</v>
      </c>
      <c r="F236" s="28">
        <f t="shared" si="19"/>
        <v>10</v>
      </c>
      <c r="G236" s="30" t="str">
        <f>IF(COUNTIF(D$2:$D236,D236)&gt;1,"doublon","")</f>
        <v/>
      </c>
      <c r="H236" s="6">
        <v>130</v>
      </c>
      <c r="I236" s="6">
        <v>901</v>
      </c>
      <c r="J236" s="19" t="s">
        <v>5786</v>
      </c>
      <c r="K236" s="6">
        <f t="shared" si="20"/>
        <v>81</v>
      </c>
      <c r="L236" s="28" t="str">
        <f t="shared" si="21"/>
        <v/>
      </c>
      <c r="M236" s="6" t="str">
        <f>IF(COUNTIF($H$2:J236,J236)&gt;1,"doublon","")</f>
        <v/>
      </c>
      <c r="N236" s="6" t="str">
        <f>IF(COUNTIF($J$2:J236,J236)&gt;1,"doublon","")</f>
        <v/>
      </c>
    </row>
    <row r="237" spans="1:14" ht="15" customHeight="1">
      <c r="A237" s="6">
        <v>2</v>
      </c>
      <c r="B237" s="42" t="s">
        <v>3938</v>
      </c>
      <c r="C237" s="19"/>
      <c r="D237" s="19" t="s">
        <v>3939</v>
      </c>
      <c r="E237" s="6">
        <f t="shared" si="18"/>
        <v>82</v>
      </c>
      <c r="F237" s="28">
        <f t="shared" si="19"/>
        <v>22</v>
      </c>
      <c r="G237" s="30" t="str">
        <f>IF(COUNTIF(D$2:$D237,D237)&gt;1,"doublon","")</f>
        <v/>
      </c>
      <c r="H237" s="6">
        <v>149</v>
      </c>
      <c r="I237" s="6">
        <v>1</v>
      </c>
      <c r="J237" s="19" t="s">
        <v>5787</v>
      </c>
      <c r="K237" s="6">
        <f t="shared" si="20"/>
        <v>93</v>
      </c>
      <c r="L237" s="28" t="str">
        <f t="shared" si="21"/>
        <v/>
      </c>
      <c r="M237" s="6" t="str">
        <f>IF(COUNTIF($H$2:J237,J237)&gt;1,"doublon","")</f>
        <v/>
      </c>
      <c r="N237" s="6" t="str">
        <f>IF(COUNTIF($J$2:J237,J237)&gt;1,"doublon","")</f>
        <v/>
      </c>
    </row>
    <row r="238" spans="1:14" ht="15" customHeight="1">
      <c r="A238" s="6">
        <v>2</v>
      </c>
      <c r="B238" s="42" t="s">
        <v>3941</v>
      </c>
      <c r="C238" s="19"/>
      <c r="D238" s="19" t="s">
        <v>3942</v>
      </c>
      <c r="E238" s="6">
        <f t="shared" si="18"/>
        <v>71</v>
      </c>
      <c r="F238" s="28">
        <f t="shared" si="19"/>
        <v>11</v>
      </c>
      <c r="G238" s="30" t="str">
        <f>IF(COUNTIF(D$2:$D238,D238)&gt;1,"doublon","")</f>
        <v/>
      </c>
      <c r="H238" s="6">
        <v>153</v>
      </c>
      <c r="I238" s="6">
        <v>901</v>
      </c>
      <c r="J238" s="19" t="s">
        <v>5788</v>
      </c>
      <c r="K238" s="6">
        <f t="shared" si="20"/>
        <v>82</v>
      </c>
      <c r="L238" s="28" t="str">
        <f t="shared" si="21"/>
        <v/>
      </c>
      <c r="M238" s="6" t="str">
        <f>IF(COUNTIF($H$2:J238,J238)&gt;1,"doublon","")</f>
        <v/>
      </c>
      <c r="N238" s="6" t="str">
        <f>IF(COUNTIF($J$2:J238,J238)&gt;1,"doublon","")</f>
        <v/>
      </c>
    </row>
    <row r="239" spans="1:14" ht="15" customHeight="1">
      <c r="A239" s="6">
        <v>2</v>
      </c>
      <c r="B239" s="42" t="s">
        <v>3950</v>
      </c>
      <c r="C239" s="19"/>
      <c r="D239" s="19" t="s">
        <v>3939</v>
      </c>
      <c r="E239" s="6">
        <f t="shared" si="18"/>
        <v>82</v>
      </c>
      <c r="F239" s="28">
        <f t="shared" si="19"/>
        <v>22</v>
      </c>
      <c r="G239" s="30" t="str">
        <f>IF(COUNTIF(D$2:$D239,D239)&gt;1,"doublon","")</f>
        <v>doublon</v>
      </c>
      <c r="H239" s="6">
        <v>148</v>
      </c>
      <c r="I239" s="6">
        <v>901</v>
      </c>
      <c r="J239" s="19" t="s">
        <v>5787</v>
      </c>
      <c r="K239" s="6">
        <f t="shared" si="20"/>
        <v>93</v>
      </c>
      <c r="L239" s="28" t="str">
        <f t="shared" si="21"/>
        <v/>
      </c>
      <c r="M239" s="6" t="str">
        <f>IF(COUNTIF($H$2:J239,J239)&gt;1,"doublon","")</f>
        <v>doublon</v>
      </c>
      <c r="N239" s="6" t="str">
        <f>IF(COUNTIF($J$2:J239,J239)&gt;1,"doublon","")</f>
        <v>doublon</v>
      </c>
    </row>
    <row r="240" spans="1:14" ht="15" customHeight="1">
      <c r="A240" s="6">
        <v>2</v>
      </c>
      <c r="B240" s="42" t="s">
        <v>3951</v>
      </c>
      <c r="C240" s="19"/>
      <c r="D240" s="19" t="s">
        <v>3952</v>
      </c>
      <c r="E240" s="6">
        <f t="shared" si="18"/>
        <v>99</v>
      </c>
      <c r="F240" s="28">
        <f t="shared" si="19"/>
        <v>39</v>
      </c>
      <c r="G240" s="30" t="str">
        <f>IF(COUNTIF(D$2:$D240,D240)&gt;1,"doublon","")</f>
        <v/>
      </c>
      <c r="H240" s="6">
        <v>149</v>
      </c>
      <c r="I240" s="6">
        <v>901</v>
      </c>
      <c r="J240" s="19" t="s">
        <v>5789</v>
      </c>
      <c r="K240" s="6">
        <f t="shared" si="20"/>
        <v>109</v>
      </c>
      <c r="L240" s="28" t="str">
        <f t="shared" si="21"/>
        <v/>
      </c>
      <c r="M240" s="6" t="str">
        <f>IF(COUNTIF($H$2:J240,J240)&gt;1,"doublon","")</f>
        <v/>
      </c>
      <c r="N240" s="6" t="str">
        <f>IF(COUNTIF($J$2:J240,J240)&gt;1,"doublon","")</f>
        <v/>
      </c>
    </row>
    <row r="241" spans="1:14" ht="15" customHeight="1">
      <c r="A241" s="6">
        <v>2</v>
      </c>
      <c r="B241" s="42" t="s">
        <v>3957</v>
      </c>
      <c r="C241" s="19"/>
      <c r="D241" s="19" t="s">
        <v>3958</v>
      </c>
      <c r="E241" s="6">
        <f t="shared" si="18"/>
        <v>93</v>
      </c>
      <c r="F241" s="28">
        <f t="shared" si="19"/>
        <v>33</v>
      </c>
      <c r="G241" s="30" t="str">
        <f>IF(COUNTIF(D$2:$D241,D241)&gt;1,"doublon","")</f>
        <v/>
      </c>
      <c r="H241" s="6">
        <v>136</v>
      </c>
      <c r="I241" s="6">
        <v>901</v>
      </c>
      <c r="J241" s="19" t="s">
        <v>5790</v>
      </c>
      <c r="K241" s="6">
        <f t="shared" si="20"/>
        <v>104</v>
      </c>
      <c r="L241" s="28" t="str">
        <f t="shared" si="21"/>
        <v/>
      </c>
      <c r="M241" s="6" t="str">
        <f>IF(COUNTIF($H$2:J241,J241)&gt;1,"doublon","")</f>
        <v/>
      </c>
      <c r="N241" s="6" t="str">
        <f>IF(COUNTIF($J$2:J241,J241)&gt;1,"doublon","")</f>
        <v/>
      </c>
    </row>
    <row r="242" spans="1:14" ht="15" customHeight="1">
      <c r="A242" s="6">
        <v>2</v>
      </c>
      <c r="B242" s="42" t="s">
        <v>3960</v>
      </c>
      <c r="C242" s="19"/>
      <c r="D242" s="19" t="s">
        <v>3961</v>
      </c>
      <c r="E242" s="6">
        <f t="shared" si="18"/>
        <v>74</v>
      </c>
      <c r="F242" s="28">
        <f t="shared" si="19"/>
        <v>14</v>
      </c>
      <c r="G242" s="30" t="str">
        <f>IF(COUNTIF(D$2:$D242,D242)&gt;1,"doublon","")</f>
        <v/>
      </c>
      <c r="H242" s="6">
        <v>155</v>
      </c>
      <c r="I242" s="6">
        <v>901</v>
      </c>
      <c r="J242" s="19" t="s">
        <v>5791</v>
      </c>
      <c r="K242" s="6">
        <f t="shared" si="20"/>
        <v>85</v>
      </c>
      <c r="L242" s="28" t="str">
        <f t="shared" si="21"/>
        <v/>
      </c>
      <c r="M242" s="6" t="str">
        <f>IF(COUNTIF($H$2:J242,J242)&gt;1,"doublon","")</f>
        <v/>
      </c>
      <c r="N242" s="6" t="str">
        <f>IF(COUNTIF($J$2:J242,J242)&gt;1,"doublon","")</f>
        <v/>
      </c>
    </row>
    <row r="243" spans="1:14" ht="15" customHeight="1">
      <c r="A243" s="6">
        <v>2</v>
      </c>
      <c r="B243" s="42" t="s">
        <v>3966</v>
      </c>
      <c r="C243" s="19"/>
      <c r="D243" s="19" t="s">
        <v>3967</v>
      </c>
      <c r="E243" s="6">
        <f t="shared" si="18"/>
        <v>57</v>
      </c>
      <c r="F243" s="28" t="str">
        <f t="shared" si="19"/>
        <v/>
      </c>
      <c r="G243" s="30" t="str">
        <f>IF(COUNTIF(D$2:$D243,D243)&gt;1,"doublon","")</f>
        <v/>
      </c>
      <c r="H243" s="6">
        <v>164</v>
      </c>
      <c r="I243" s="6">
        <v>901</v>
      </c>
      <c r="J243" s="19" t="s">
        <v>5792</v>
      </c>
      <c r="K243" s="6">
        <f t="shared" si="20"/>
        <v>68</v>
      </c>
      <c r="L243" s="28" t="str">
        <f t="shared" si="21"/>
        <v/>
      </c>
      <c r="M243" s="6" t="str">
        <f>IF(COUNTIF($H$2:J243,J243)&gt;1,"doublon","")</f>
        <v/>
      </c>
      <c r="N243" s="6" t="str">
        <f>IF(COUNTIF($J$2:J243,J243)&gt;1,"doublon","")</f>
        <v/>
      </c>
    </row>
    <row r="244" spans="1:14" ht="15" customHeight="1">
      <c r="A244" s="6">
        <v>2</v>
      </c>
      <c r="B244" s="42" t="s">
        <v>3988</v>
      </c>
      <c r="C244" s="19"/>
      <c r="D244" s="19" t="s">
        <v>3989</v>
      </c>
      <c r="E244" s="6">
        <f t="shared" si="18"/>
        <v>58</v>
      </c>
      <c r="F244" s="28" t="str">
        <f t="shared" si="19"/>
        <v/>
      </c>
      <c r="G244" s="30" t="str">
        <f>IF(COUNTIF(D$2:$D244,D244)&gt;1,"doublon","")</f>
        <v/>
      </c>
      <c r="H244" s="6">
        <v>149</v>
      </c>
      <c r="I244" s="6">
        <v>901</v>
      </c>
      <c r="J244" s="19" t="s">
        <v>5793</v>
      </c>
      <c r="K244" s="6">
        <f t="shared" si="20"/>
        <v>69</v>
      </c>
      <c r="L244" s="28" t="str">
        <f t="shared" si="21"/>
        <v/>
      </c>
      <c r="M244" s="6" t="str">
        <f>IF(COUNTIF($H$2:J244,J244)&gt;1,"doublon","")</f>
        <v/>
      </c>
      <c r="N244" s="6" t="str">
        <f>IF(COUNTIF($J$2:J244,J244)&gt;1,"doublon","")</f>
        <v/>
      </c>
    </row>
    <row r="245" spans="1:14" ht="15" customHeight="1">
      <c r="A245" s="6">
        <v>2</v>
      </c>
      <c r="B245" s="42" t="s">
        <v>3994</v>
      </c>
      <c r="C245" s="19"/>
      <c r="D245" s="19" t="s">
        <v>3995</v>
      </c>
      <c r="E245" s="6">
        <f t="shared" si="18"/>
        <v>59</v>
      </c>
      <c r="F245" s="28" t="str">
        <f t="shared" si="19"/>
        <v/>
      </c>
      <c r="G245" s="30" t="str">
        <f>IF(COUNTIF(D$2:$D245,D245)&gt;1,"doublon","")</f>
        <v/>
      </c>
      <c r="H245" s="6">
        <v>154</v>
      </c>
      <c r="I245" s="6">
        <v>901</v>
      </c>
      <c r="J245" s="19" t="s">
        <v>5794</v>
      </c>
      <c r="K245" s="6">
        <f t="shared" si="20"/>
        <v>70</v>
      </c>
      <c r="L245" s="28" t="str">
        <f t="shared" si="21"/>
        <v/>
      </c>
      <c r="M245" s="6" t="str">
        <f>IF(COUNTIF($H$2:J245,J245)&gt;1,"doublon","")</f>
        <v/>
      </c>
      <c r="N245" s="6" t="str">
        <f>IF(COUNTIF($J$2:J245,J245)&gt;1,"doublon","")</f>
        <v/>
      </c>
    </row>
    <row r="246" spans="1:14" ht="15" customHeight="1">
      <c r="A246" s="6">
        <v>2</v>
      </c>
      <c r="B246" s="42" t="s">
        <v>4006</v>
      </c>
      <c r="C246" s="19"/>
      <c r="D246" s="19" t="s">
        <v>4007</v>
      </c>
      <c r="E246" s="6">
        <f t="shared" si="18"/>
        <v>80</v>
      </c>
      <c r="F246" s="28">
        <f t="shared" si="19"/>
        <v>20</v>
      </c>
      <c r="G246" s="30" t="str">
        <f>IF(COUNTIF(D$2:$D246,D246)&gt;1,"doublon","")</f>
        <v/>
      </c>
      <c r="H246" s="6">
        <v>145</v>
      </c>
      <c r="I246" s="6">
        <v>901</v>
      </c>
      <c r="J246" s="19" t="s">
        <v>5795</v>
      </c>
      <c r="K246" s="6">
        <f t="shared" si="20"/>
        <v>91</v>
      </c>
      <c r="L246" s="28" t="str">
        <f t="shared" si="21"/>
        <v/>
      </c>
      <c r="M246" s="6" t="str">
        <f>IF(COUNTIF($H$2:J246,J246)&gt;1,"doublon","")</f>
        <v/>
      </c>
      <c r="N246" s="6" t="str">
        <f>IF(COUNTIF($J$2:J246,J246)&gt;1,"doublon","")</f>
        <v/>
      </c>
    </row>
    <row r="247" spans="1:14" ht="15" customHeight="1">
      <c r="A247" s="6">
        <v>2</v>
      </c>
      <c r="B247" s="42" t="s">
        <v>4009</v>
      </c>
      <c r="C247" s="19"/>
      <c r="D247" s="19" t="s">
        <v>4010</v>
      </c>
      <c r="E247" s="6">
        <f t="shared" si="18"/>
        <v>83</v>
      </c>
      <c r="F247" s="28">
        <f t="shared" si="19"/>
        <v>23</v>
      </c>
      <c r="G247" s="30" t="str">
        <f>IF(COUNTIF(D$2:$D247,D247)&gt;1,"doublon","")</f>
        <v/>
      </c>
      <c r="H247" s="6">
        <v>149</v>
      </c>
      <c r="I247" s="6">
        <v>901</v>
      </c>
      <c r="J247" s="19" t="s">
        <v>5796</v>
      </c>
      <c r="K247" s="6">
        <f t="shared" si="20"/>
        <v>94</v>
      </c>
      <c r="L247" s="28" t="str">
        <f t="shared" si="21"/>
        <v/>
      </c>
      <c r="M247" s="6" t="str">
        <f>IF(COUNTIF($H$2:J247,J247)&gt;1,"doublon","")</f>
        <v/>
      </c>
      <c r="N247" s="6" t="str">
        <f>IF(COUNTIF($J$2:J247,J247)&gt;1,"doublon","")</f>
        <v/>
      </c>
    </row>
    <row r="248" spans="1:14" ht="15" customHeight="1">
      <c r="A248" s="6">
        <v>2</v>
      </c>
      <c r="B248" s="42" t="s">
        <v>4015</v>
      </c>
      <c r="C248" s="19"/>
      <c r="D248" s="19" t="s">
        <v>4016</v>
      </c>
      <c r="E248" s="6">
        <f t="shared" si="18"/>
        <v>83</v>
      </c>
      <c r="F248" s="28">
        <f t="shared" si="19"/>
        <v>23</v>
      </c>
      <c r="G248" s="30" t="str">
        <f>IF(COUNTIF(D$2:$D248,D248)&gt;1,"doublon","")</f>
        <v/>
      </c>
      <c r="H248" s="6">
        <v>130</v>
      </c>
      <c r="I248" s="6">
        <v>901</v>
      </c>
      <c r="J248" s="19" t="s">
        <v>5797</v>
      </c>
      <c r="K248" s="6">
        <f t="shared" si="20"/>
        <v>94</v>
      </c>
      <c r="L248" s="28" t="str">
        <f t="shared" si="21"/>
        <v/>
      </c>
      <c r="M248" s="6" t="str">
        <f>IF(COUNTIF($H$2:J248,J248)&gt;1,"doublon","")</f>
        <v/>
      </c>
      <c r="N248" s="6" t="str">
        <f>IF(COUNTIF($J$2:J248,J248)&gt;1,"doublon","")</f>
        <v/>
      </c>
    </row>
    <row r="249" spans="1:14" ht="15" customHeight="1">
      <c r="A249" s="6">
        <v>2</v>
      </c>
      <c r="B249" s="42" t="s">
        <v>4018</v>
      </c>
      <c r="C249" s="19"/>
      <c r="D249" s="19" t="s">
        <v>2298</v>
      </c>
      <c r="E249" s="6">
        <f t="shared" si="18"/>
        <v>3</v>
      </c>
      <c r="F249" s="28" t="str">
        <f t="shared" si="19"/>
        <v/>
      </c>
      <c r="G249" s="30" t="str">
        <f>IF(COUNTIF(D$2:$D249,D249)&gt;1,"doublon","")</f>
        <v>doublon</v>
      </c>
      <c r="H249" s="6">
        <v>1</v>
      </c>
      <c r="I249" s="6">
        <v>902</v>
      </c>
      <c r="J249" s="37" t="s">
        <v>6468</v>
      </c>
      <c r="K249" s="6">
        <v>0</v>
      </c>
      <c r="L249" s="28" t="str">
        <f t="shared" si="21"/>
        <v/>
      </c>
      <c r="M249" s="6"/>
      <c r="N249" s="6"/>
    </row>
    <row r="250" spans="1:14" ht="15" customHeight="1">
      <c r="A250" s="6">
        <v>2</v>
      </c>
      <c r="B250" s="42" t="s">
        <v>4019</v>
      </c>
      <c r="C250" s="19"/>
      <c r="D250" s="19" t="s">
        <v>2296</v>
      </c>
      <c r="E250" s="6">
        <f t="shared" si="18"/>
        <v>3</v>
      </c>
      <c r="F250" s="28" t="str">
        <f t="shared" si="19"/>
        <v/>
      </c>
      <c r="G250" s="30" t="str">
        <f>IF(COUNTIF(D$2:$D250,D250)&gt;1,"doublon","")</f>
        <v>doublon</v>
      </c>
      <c r="H250" s="6">
        <v>1</v>
      </c>
      <c r="I250" s="6">
        <v>902</v>
      </c>
      <c r="J250" s="37" t="s">
        <v>6468</v>
      </c>
      <c r="K250" s="6">
        <v>0</v>
      </c>
      <c r="L250" s="28" t="str">
        <f t="shared" si="21"/>
        <v/>
      </c>
      <c r="M250" s="6"/>
      <c r="N250" s="6"/>
    </row>
    <row r="251" spans="1:14" ht="15" customHeight="1">
      <c r="A251" s="6">
        <v>2</v>
      </c>
      <c r="B251" s="42" t="s">
        <v>4020</v>
      </c>
      <c r="C251" s="19"/>
      <c r="D251" s="19" t="s">
        <v>2297</v>
      </c>
      <c r="E251" s="6">
        <f t="shared" si="18"/>
        <v>3</v>
      </c>
      <c r="F251" s="28" t="str">
        <f t="shared" si="19"/>
        <v/>
      </c>
      <c r="G251" s="30" t="str">
        <f>IF(COUNTIF(D$2:$D251,D251)&gt;1,"doublon","")</f>
        <v>doublon</v>
      </c>
      <c r="H251" s="6">
        <v>1</v>
      </c>
      <c r="I251" s="6">
        <v>902</v>
      </c>
      <c r="J251" s="37" t="s">
        <v>6468</v>
      </c>
      <c r="K251" s="6">
        <v>0</v>
      </c>
      <c r="L251" s="28" t="str">
        <f t="shared" si="21"/>
        <v/>
      </c>
      <c r="M251" s="6"/>
      <c r="N251" s="6"/>
    </row>
    <row r="252" spans="1:14" ht="15" customHeight="1">
      <c r="A252" s="6">
        <v>2</v>
      </c>
      <c r="B252" s="42" t="s">
        <v>4027</v>
      </c>
      <c r="C252" s="19"/>
      <c r="D252" s="19" t="s">
        <v>2295</v>
      </c>
      <c r="E252" s="6">
        <f t="shared" si="18"/>
        <v>51</v>
      </c>
      <c r="F252" s="28" t="str">
        <f t="shared" si="19"/>
        <v/>
      </c>
      <c r="G252" s="30" t="str">
        <f>IF(COUNTIF(D$2:$D252,D252)&gt;1,"doublon","")</f>
        <v>doublon</v>
      </c>
      <c r="H252" s="6">
        <v>120</v>
      </c>
      <c r="I252" s="6">
        <v>901</v>
      </c>
      <c r="J252" s="37" t="s">
        <v>6468</v>
      </c>
      <c r="K252" s="6">
        <v>0</v>
      </c>
      <c r="L252" s="28" t="str">
        <f t="shared" si="21"/>
        <v/>
      </c>
      <c r="M252" s="6"/>
      <c r="N252" s="6"/>
    </row>
    <row r="253" spans="1:14" ht="15" customHeight="1">
      <c r="A253" s="6">
        <v>2</v>
      </c>
      <c r="B253" s="42" t="s">
        <v>4031</v>
      </c>
      <c r="C253" s="19"/>
      <c r="D253" s="37" t="s">
        <v>137</v>
      </c>
      <c r="E253" s="6">
        <v>0</v>
      </c>
      <c r="F253" s="28" t="str">
        <f t="shared" si="19"/>
        <v/>
      </c>
      <c r="G253" s="30"/>
      <c r="H253" s="6">
        <v>145</v>
      </c>
      <c r="I253" s="6">
        <v>3</v>
      </c>
      <c r="J253" s="37" t="s">
        <v>6468</v>
      </c>
      <c r="K253" s="6">
        <v>0</v>
      </c>
      <c r="L253" s="28" t="str">
        <f t="shared" si="21"/>
        <v/>
      </c>
      <c r="M253" s="6"/>
      <c r="N253" s="6"/>
    </row>
    <row r="254" spans="1:14" ht="15" customHeight="1">
      <c r="A254" s="6">
        <v>2</v>
      </c>
      <c r="B254" s="42" t="s">
        <v>4075</v>
      </c>
      <c r="C254" s="19"/>
      <c r="D254" s="19" t="s">
        <v>4076</v>
      </c>
      <c r="E254" s="6">
        <f t="shared" si="18"/>
        <v>184</v>
      </c>
      <c r="F254" s="28">
        <f t="shared" si="19"/>
        <v>124</v>
      </c>
      <c r="G254" s="30" t="str">
        <f>IF(COUNTIF(D$2:$D254,D254)&gt;1,"doublon","")</f>
        <v/>
      </c>
      <c r="H254" s="6">
        <v>164</v>
      </c>
      <c r="I254" s="6">
        <v>3</v>
      </c>
      <c r="J254" s="19" t="s">
        <v>4077</v>
      </c>
      <c r="K254" s="6">
        <f t="shared" si="20"/>
        <v>151</v>
      </c>
      <c r="L254" s="28" t="str">
        <f t="shared" si="21"/>
        <v/>
      </c>
      <c r="M254" s="6" t="str">
        <f>IF(COUNTIF($H$2:J254,J254)&gt;1,"doublon","")</f>
        <v/>
      </c>
      <c r="N254" s="6" t="str">
        <f>IF(COUNTIF($J$2:J254,J254)&gt;1,"doublon","")</f>
        <v/>
      </c>
    </row>
    <row r="255" spans="1:14" ht="15" customHeight="1">
      <c r="A255" s="6">
        <v>2</v>
      </c>
      <c r="B255" s="42" t="s">
        <v>4097</v>
      </c>
      <c r="C255" s="19"/>
      <c r="D255" s="19" t="s">
        <v>4098</v>
      </c>
      <c r="E255" s="6">
        <f t="shared" si="18"/>
        <v>145</v>
      </c>
      <c r="F255" s="28">
        <f t="shared" si="19"/>
        <v>85</v>
      </c>
      <c r="G255" s="30" t="str">
        <f>IF(COUNTIF(D$2:$D255,D255)&gt;1,"doublon","")</f>
        <v/>
      </c>
      <c r="H255" s="6">
        <v>157</v>
      </c>
      <c r="I255" s="6">
        <v>101</v>
      </c>
      <c r="J255" s="19" t="s">
        <v>4099</v>
      </c>
      <c r="K255" s="6">
        <f t="shared" si="20"/>
        <v>121</v>
      </c>
      <c r="L255" s="28" t="str">
        <f t="shared" si="21"/>
        <v/>
      </c>
      <c r="M255" s="6" t="str">
        <f>IF(COUNTIF($H$2:J255,J255)&gt;1,"doublon","")</f>
        <v/>
      </c>
      <c r="N255" s="6" t="str">
        <f>IF(COUNTIF($J$2:J255,J255)&gt;1,"doublon","")</f>
        <v/>
      </c>
    </row>
    <row r="256" spans="1:14" ht="15" customHeight="1">
      <c r="A256" s="6">
        <v>2</v>
      </c>
      <c r="B256" s="42" t="s">
        <v>4100</v>
      </c>
      <c r="C256" s="19"/>
      <c r="D256" s="19" t="s">
        <v>4101</v>
      </c>
      <c r="E256" s="6">
        <f t="shared" si="18"/>
        <v>160</v>
      </c>
      <c r="F256" s="28">
        <f t="shared" si="19"/>
        <v>100</v>
      </c>
      <c r="G256" s="30" t="str">
        <f>IF(COUNTIF(D$2:$D256,D256)&gt;1,"doublon","")</f>
        <v/>
      </c>
      <c r="H256" s="6">
        <v>158</v>
      </c>
      <c r="I256" s="6">
        <v>93</v>
      </c>
      <c r="J256" s="19" t="s">
        <v>4102</v>
      </c>
      <c r="K256" s="6">
        <f t="shared" si="20"/>
        <v>136</v>
      </c>
      <c r="L256" s="28" t="str">
        <f t="shared" si="21"/>
        <v/>
      </c>
      <c r="M256" s="6" t="str">
        <f>IF(COUNTIF($H$2:J256,J256)&gt;1,"doublon","")</f>
        <v/>
      </c>
      <c r="N256" s="6" t="str">
        <f>IF(COUNTIF($J$2:J256,J256)&gt;1,"doublon","")</f>
        <v/>
      </c>
    </row>
    <row r="257" spans="1:14" ht="15" customHeight="1">
      <c r="A257" s="6">
        <v>2</v>
      </c>
      <c r="B257" s="42" t="s">
        <v>4121</v>
      </c>
      <c r="C257" s="19"/>
      <c r="D257" s="19" t="s">
        <v>4122</v>
      </c>
      <c r="E257" s="6">
        <f t="shared" si="18"/>
        <v>29</v>
      </c>
      <c r="F257" s="28" t="str">
        <f t="shared" si="19"/>
        <v/>
      </c>
      <c r="G257" s="30" t="str">
        <f>IF(COUNTIF(D$2:$D257,D257)&gt;1,"doublon","")</f>
        <v/>
      </c>
      <c r="H257" s="6">
        <v>138</v>
      </c>
      <c r="I257" s="6">
        <v>3</v>
      </c>
      <c r="J257" s="19" t="s">
        <v>5798</v>
      </c>
      <c r="K257" s="6">
        <f t="shared" si="20"/>
        <v>332</v>
      </c>
      <c r="L257" s="28">
        <f t="shared" si="21"/>
        <v>172</v>
      </c>
      <c r="M257" s="6" t="e">
        <f>IF(COUNTIF($H$2:J257,J257)&gt;1,"doublon","")</f>
        <v>#VALUE!</v>
      </c>
      <c r="N257" s="6" t="e">
        <f>IF(COUNTIF($J$2:J257,J257)&gt;1,"doublon","")</f>
        <v>#VALUE!</v>
      </c>
    </row>
    <row r="258" spans="1:14" ht="15" customHeight="1">
      <c r="A258" s="6">
        <v>2</v>
      </c>
      <c r="B258" s="42" t="s">
        <v>4126</v>
      </c>
      <c r="C258" s="19"/>
      <c r="D258" s="19" t="s">
        <v>2783</v>
      </c>
      <c r="E258" s="6">
        <f t="shared" si="18"/>
        <v>44</v>
      </c>
      <c r="F258" s="28" t="str">
        <f t="shared" si="19"/>
        <v/>
      </c>
      <c r="G258" s="30" t="str">
        <f>IF(COUNTIF(D$2:$D258,D258)&gt;1,"doublon","")</f>
        <v/>
      </c>
      <c r="H258" s="6">
        <v>144</v>
      </c>
      <c r="I258" s="6">
        <v>901</v>
      </c>
      <c r="J258" s="37" t="s">
        <v>6468</v>
      </c>
      <c r="K258" s="6">
        <v>0</v>
      </c>
      <c r="L258" s="28" t="str">
        <f t="shared" si="21"/>
        <v/>
      </c>
      <c r="M258" s="6"/>
      <c r="N258" s="6"/>
    </row>
    <row r="259" spans="1:14" ht="15" customHeight="1">
      <c r="A259" s="6">
        <v>2</v>
      </c>
      <c r="B259" s="42" t="s">
        <v>4178</v>
      </c>
      <c r="C259" s="19"/>
      <c r="D259" s="19" t="s">
        <v>4179</v>
      </c>
      <c r="E259" s="6">
        <f t="shared" si="18"/>
        <v>51</v>
      </c>
      <c r="F259" s="28" t="str">
        <f t="shared" si="19"/>
        <v/>
      </c>
      <c r="G259" s="30" t="str">
        <f>IF(COUNTIF(D$2:$D259,D259)&gt;1,"doublon","")</f>
        <v/>
      </c>
      <c r="H259" s="6">
        <v>138</v>
      </c>
      <c r="I259" s="6">
        <v>1</v>
      </c>
      <c r="J259" s="40" t="s">
        <v>6475</v>
      </c>
      <c r="K259" s="6">
        <f t="shared" si="20"/>
        <v>146</v>
      </c>
      <c r="L259" s="28" t="str">
        <f t="shared" si="21"/>
        <v/>
      </c>
      <c r="M259" s="6" t="str">
        <f>IF(COUNTIF($H$2:J259,J259)&gt;1,"doublon","")</f>
        <v/>
      </c>
      <c r="N259" s="6" t="str">
        <f>IF(COUNTIF($J$2:J259,J259)&gt;1,"doublon","")</f>
        <v/>
      </c>
    </row>
    <row r="260" spans="1:14" ht="15" customHeight="1">
      <c r="A260" s="6">
        <v>2</v>
      </c>
      <c r="B260" s="42" t="s">
        <v>4434</v>
      </c>
      <c r="C260" s="19"/>
      <c r="D260" s="19" t="s">
        <v>4435</v>
      </c>
      <c r="E260" s="6">
        <f t="shared" si="18"/>
        <v>153</v>
      </c>
      <c r="F260" s="28">
        <f t="shared" si="19"/>
        <v>93</v>
      </c>
      <c r="G260" s="30" t="str">
        <f>IF(COUNTIF(D$2:$D260,D260)&gt;1,"doublon","")</f>
        <v/>
      </c>
      <c r="H260" s="6">
        <v>164</v>
      </c>
      <c r="I260" s="6">
        <v>4</v>
      </c>
      <c r="J260" s="19" t="s">
        <v>4436</v>
      </c>
      <c r="K260" s="6">
        <f t="shared" si="20"/>
        <v>120</v>
      </c>
      <c r="L260" s="28" t="str">
        <f t="shared" si="21"/>
        <v/>
      </c>
      <c r="M260" s="6" t="str">
        <f>IF(COUNTIF($H$2:J260,J260)&gt;1,"doublon","")</f>
        <v/>
      </c>
      <c r="N260" s="6" t="str">
        <f>IF(COUNTIF($J$2:J260,J260)&gt;1,"doublon","")</f>
        <v/>
      </c>
    </row>
    <row r="261" spans="1:14" ht="15" customHeight="1">
      <c r="A261" s="6">
        <v>2</v>
      </c>
      <c r="B261" s="42" t="s">
        <v>4442</v>
      </c>
      <c r="C261" s="19"/>
      <c r="D261" s="19" t="s">
        <v>4443</v>
      </c>
      <c r="E261" s="6">
        <f t="shared" si="18"/>
        <v>147</v>
      </c>
      <c r="F261" s="28">
        <f t="shared" si="19"/>
        <v>87</v>
      </c>
      <c r="G261" s="30" t="str">
        <f>IF(COUNTIF(D$2:$D261,D261)&gt;1,"doublon","")</f>
        <v/>
      </c>
      <c r="H261" s="6">
        <v>165</v>
      </c>
      <c r="I261" s="6">
        <v>4</v>
      </c>
      <c r="J261" s="19" t="s">
        <v>4444</v>
      </c>
      <c r="K261" s="6">
        <f t="shared" si="20"/>
        <v>114</v>
      </c>
      <c r="L261" s="28" t="str">
        <f t="shared" si="21"/>
        <v/>
      </c>
      <c r="M261" s="6" t="str">
        <f>IF(COUNTIF($H$2:J261,J261)&gt;1,"doublon","")</f>
        <v/>
      </c>
      <c r="N261" s="6" t="str">
        <f>IF(COUNTIF($J$2:J261,J261)&gt;1,"doublon","")</f>
        <v/>
      </c>
    </row>
    <row r="262" spans="1:14" ht="15" customHeight="1">
      <c r="A262" s="6">
        <v>2</v>
      </c>
      <c r="B262" s="42" t="s">
        <v>4463</v>
      </c>
      <c r="C262" s="19"/>
      <c r="D262" s="19" t="s">
        <v>4464</v>
      </c>
      <c r="E262" s="6">
        <f t="shared" si="18"/>
        <v>154</v>
      </c>
      <c r="F262" s="28">
        <f t="shared" si="19"/>
        <v>94</v>
      </c>
      <c r="G262" s="30" t="str">
        <f>IF(COUNTIF(D$2:$D262,D262)&gt;1,"doublon","")</f>
        <v/>
      </c>
      <c r="H262" s="6">
        <v>164</v>
      </c>
      <c r="I262" s="6">
        <v>2</v>
      </c>
      <c r="J262" s="19" t="s">
        <v>5799</v>
      </c>
      <c r="K262" s="6">
        <f t="shared" si="20"/>
        <v>135</v>
      </c>
      <c r="L262" s="28" t="str">
        <f t="shared" si="21"/>
        <v/>
      </c>
      <c r="M262" s="6" t="str">
        <f>IF(COUNTIF($H$2:J262,J262)&gt;1,"doublon","")</f>
        <v/>
      </c>
      <c r="N262" s="6" t="str">
        <f>IF(COUNTIF($J$2:J262,J262)&gt;1,"doublon","")</f>
        <v/>
      </c>
    </row>
    <row r="263" spans="1:14" ht="15" customHeight="1">
      <c r="A263" s="6">
        <v>2</v>
      </c>
      <c r="B263" s="42" t="s">
        <v>4470</v>
      </c>
      <c r="C263" s="19"/>
      <c r="D263" s="19" t="s">
        <v>4471</v>
      </c>
      <c r="E263" s="6">
        <f t="shared" si="18"/>
        <v>157</v>
      </c>
      <c r="F263" s="28">
        <f t="shared" si="19"/>
        <v>97</v>
      </c>
      <c r="G263" s="30" t="str">
        <f>IF(COUNTIF(D$2:$D263,D263)&gt;1,"doublon","")</f>
        <v/>
      </c>
      <c r="H263" s="6">
        <v>164</v>
      </c>
      <c r="I263" s="6">
        <v>3</v>
      </c>
      <c r="J263" s="19" t="s">
        <v>4472</v>
      </c>
      <c r="K263" s="6">
        <f t="shared" si="20"/>
        <v>124</v>
      </c>
      <c r="L263" s="28" t="str">
        <f t="shared" si="21"/>
        <v/>
      </c>
      <c r="M263" s="6" t="str">
        <f>IF(COUNTIF($H$2:J263,J263)&gt;1,"doublon","")</f>
        <v/>
      </c>
      <c r="N263" s="6" t="str">
        <f>IF(COUNTIF($J$2:J263,J263)&gt;1,"doublon","")</f>
        <v/>
      </c>
    </row>
    <row r="264" spans="1:14" ht="15" customHeight="1">
      <c r="A264" s="6">
        <v>2</v>
      </c>
      <c r="B264" s="42" t="s">
        <v>4473</v>
      </c>
      <c r="C264" s="19"/>
      <c r="D264" s="19" t="s">
        <v>4474</v>
      </c>
      <c r="E264" s="6">
        <f t="shared" si="18"/>
        <v>155</v>
      </c>
      <c r="F264" s="28">
        <f t="shared" si="19"/>
        <v>95</v>
      </c>
      <c r="G264" s="30" t="str">
        <f>IF(COUNTIF(D$2:$D264,D264)&gt;1,"doublon","")</f>
        <v/>
      </c>
      <c r="H264" s="6">
        <v>162</v>
      </c>
      <c r="I264" s="6">
        <v>3</v>
      </c>
      <c r="J264" s="19" t="s">
        <v>4475</v>
      </c>
      <c r="K264" s="6">
        <f t="shared" si="20"/>
        <v>122</v>
      </c>
      <c r="L264" s="28" t="str">
        <f t="shared" si="21"/>
        <v/>
      </c>
      <c r="M264" s="6" t="str">
        <f>IF(COUNTIF($H$2:J264,J264)&gt;1,"doublon","")</f>
        <v/>
      </c>
      <c r="N264" s="6" t="str">
        <f>IF(COUNTIF($J$2:J264,J264)&gt;1,"doublon","")</f>
        <v/>
      </c>
    </row>
    <row r="265" spans="1:14" ht="15" customHeight="1">
      <c r="A265" s="6">
        <v>2</v>
      </c>
      <c r="B265" s="42" t="s">
        <v>4476</v>
      </c>
      <c r="C265" s="19"/>
      <c r="D265" s="19" t="s">
        <v>4477</v>
      </c>
      <c r="E265" s="6">
        <f t="shared" si="18"/>
        <v>166</v>
      </c>
      <c r="F265" s="28">
        <f t="shared" si="19"/>
        <v>106</v>
      </c>
      <c r="G265" s="30" t="str">
        <f>IF(COUNTIF(D$2:$D265,D265)&gt;1,"doublon","")</f>
        <v/>
      </c>
      <c r="H265" s="6">
        <v>156</v>
      </c>
      <c r="I265" s="6">
        <v>4</v>
      </c>
      <c r="J265" s="19" t="s">
        <v>4478</v>
      </c>
      <c r="K265" s="6">
        <f t="shared" si="20"/>
        <v>133</v>
      </c>
      <c r="L265" s="28" t="str">
        <f t="shared" si="21"/>
        <v/>
      </c>
      <c r="M265" s="6" t="str">
        <f>IF(COUNTIF($H$2:J265,J265)&gt;1,"doublon","")</f>
        <v/>
      </c>
      <c r="N265" s="6" t="str">
        <f>IF(COUNTIF($J$2:J265,J265)&gt;1,"doublon","")</f>
        <v/>
      </c>
    </row>
    <row r="266" spans="1:14" ht="15" customHeight="1">
      <c r="A266" s="6">
        <v>2</v>
      </c>
      <c r="B266" s="42" t="s">
        <v>4479</v>
      </c>
      <c r="C266" s="19"/>
      <c r="D266" s="19" t="s">
        <v>4480</v>
      </c>
      <c r="E266" s="6">
        <f t="shared" si="18"/>
        <v>153</v>
      </c>
      <c r="F266" s="28">
        <f t="shared" si="19"/>
        <v>93</v>
      </c>
      <c r="G266" s="30" t="str">
        <f>IF(COUNTIF(D$2:$D266,D266)&gt;1,"doublon","")</f>
        <v/>
      </c>
      <c r="H266" s="6">
        <v>164</v>
      </c>
      <c r="I266" s="6">
        <v>2</v>
      </c>
      <c r="J266" s="19" t="s">
        <v>4481</v>
      </c>
      <c r="K266" s="6">
        <f t="shared" si="20"/>
        <v>135</v>
      </c>
      <c r="L266" s="28" t="str">
        <f t="shared" si="21"/>
        <v/>
      </c>
      <c r="M266" s="6" t="str">
        <f>IF(COUNTIF($H$2:J266,J266)&gt;1,"doublon","")</f>
        <v/>
      </c>
      <c r="N266" s="6" t="str">
        <f>IF(COUNTIF($J$2:J266,J266)&gt;1,"doublon","")</f>
        <v/>
      </c>
    </row>
    <row r="267" spans="1:14" ht="15" customHeight="1">
      <c r="A267" s="6">
        <v>2</v>
      </c>
      <c r="B267" s="42" t="s">
        <v>4482</v>
      </c>
      <c r="C267" s="19"/>
      <c r="D267" s="19" t="s">
        <v>4483</v>
      </c>
      <c r="E267" s="6">
        <f t="shared" si="18"/>
        <v>167</v>
      </c>
      <c r="F267" s="28">
        <f t="shared" si="19"/>
        <v>107</v>
      </c>
      <c r="G267" s="30" t="str">
        <f>IF(COUNTIF(D$2:$D267,D267)&gt;1,"doublon","")</f>
        <v/>
      </c>
      <c r="H267" s="6">
        <v>163</v>
      </c>
      <c r="I267" s="6">
        <v>2</v>
      </c>
      <c r="J267" s="19" t="s">
        <v>4484</v>
      </c>
      <c r="K267" s="6">
        <f t="shared" si="20"/>
        <v>149</v>
      </c>
      <c r="L267" s="28" t="str">
        <f t="shared" si="21"/>
        <v/>
      </c>
      <c r="M267" s="6" t="str">
        <f>IF(COUNTIF($H$2:J267,J267)&gt;1,"doublon","")</f>
        <v/>
      </c>
      <c r="N267" s="6" t="str">
        <f>IF(COUNTIF($J$2:J267,J267)&gt;1,"doublon","")</f>
        <v/>
      </c>
    </row>
    <row r="268" spans="1:14" ht="15" customHeight="1">
      <c r="A268" s="6">
        <v>2</v>
      </c>
      <c r="B268" s="42" t="s">
        <v>4485</v>
      </c>
      <c r="C268" s="19"/>
      <c r="D268" s="19" t="s">
        <v>4486</v>
      </c>
      <c r="E268" s="6">
        <f t="shared" si="18"/>
        <v>169</v>
      </c>
      <c r="F268" s="28">
        <f t="shared" si="19"/>
        <v>109</v>
      </c>
      <c r="G268" s="30" t="str">
        <f>IF(COUNTIF(D$2:$D268,D268)&gt;1,"doublon","")</f>
        <v/>
      </c>
      <c r="H268" s="6">
        <v>162</v>
      </c>
      <c r="I268" s="6">
        <v>2</v>
      </c>
      <c r="J268" s="19" t="s">
        <v>4487</v>
      </c>
      <c r="K268" s="6">
        <f t="shared" si="20"/>
        <v>151</v>
      </c>
      <c r="L268" s="28" t="str">
        <f t="shared" si="21"/>
        <v/>
      </c>
      <c r="M268" s="6" t="str">
        <f>IF(COUNTIF($H$2:J268,J268)&gt;1,"doublon","")</f>
        <v/>
      </c>
      <c r="N268" s="6" t="str">
        <f>IF(COUNTIF($J$2:J268,J268)&gt;1,"doublon","")</f>
        <v/>
      </c>
    </row>
    <row r="269" spans="1:14" ht="15" customHeight="1">
      <c r="A269" s="6">
        <v>2</v>
      </c>
      <c r="B269" s="42" t="s">
        <v>4488</v>
      </c>
      <c r="C269" s="19"/>
      <c r="D269" s="19" t="s">
        <v>4489</v>
      </c>
      <c r="E269" s="6">
        <f t="shared" si="18"/>
        <v>150</v>
      </c>
      <c r="F269" s="28">
        <f t="shared" si="19"/>
        <v>90</v>
      </c>
      <c r="G269" s="30" t="str">
        <f>IF(COUNTIF(D$2:$D269,D269)&gt;1,"doublon","")</f>
        <v/>
      </c>
      <c r="H269" s="6">
        <v>155</v>
      </c>
      <c r="I269" s="6">
        <v>3</v>
      </c>
      <c r="J269" s="19" t="s">
        <v>4490</v>
      </c>
      <c r="K269" s="6">
        <f t="shared" si="20"/>
        <v>117</v>
      </c>
      <c r="L269" s="28" t="str">
        <f t="shared" si="21"/>
        <v/>
      </c>
      <c r="M269" s="6" t="str">
        <f>IF(COUNTIF($H$2:J269,J269)&gt;1,"doublon","")</f>
        <v/>
      </c>
      <c r="N269" s="6" t="str">
        <f>IF(COUNTIF($J$2:J269,J269)&gt;1,"doublon","")</f>
        <v/>
      </c>
    </row>
    <row r="270" spans="1:14" ht="15" customHeight="1">
      <c r="A270" s="6">
        <v>2</v>
      </c>
      <c r="B270" s="42" t="s">
        <v>4499</v>
      </c>
      <c r="C270" s="19"/>
      <c r="D270" s="19" t="s">
        <v>4500</v>
      </c>
      <c r="E270" s="6">
        <f t="shared" si="18"/>
        <v>153</v>
      </c>
      <c r="F270" s="28">
        <f t="shared" si="19"/>
        <v>93</v>
      </c>
      <c r="G270" s="30" t="str">
        <f>IF(COUNTIF(D$2:$D270,D270)&gt;1,"doublon","")</f>
        <v/>
      </c>
      <c r="H270" s="6">
        <v>162</v>
      </c>
      <c r="I270" s="6">
        <v>2</v>
      </c>
      <c r="J270" s="19" t="s">
        <v>4501</v>
      </c>
      <c r="K270" s="6">
        <f t="shared" si="20"/>
        <v>135</v>
      </c>
      <c r="L270" s="28" t="str">
        <f t="shared" si="21"/>
        <v/>
      </c>
      <c r="M270" s="6" t="str">
        <f>IF(COUNTIF($H$2:J270,J270)&gt;1,"doublon","")</f>
        <v/>
      </c>
      <c r="N270" s="6" t="str">
        <f>IF(COUNTIF($J$2:J270,J270)&gt;1,"doublon","")</f>
        <v/>
      </c>
    </row>
    <row r="271" spans="1:14" ht="15" customHeight="1">
      <c r="A271" s="6">
        <v>2</v>
      </c>
      <c r="B271" s="42" t="s">
        <v>4507</v>
      </c>
      <c r="C271" s="19"/>
      <c r="D271" s="19" t="s">
        <v>4508</v>
      </c>
      <c r="E271" s="6">
        <f t="shared" si="18"/>
        <v>154</v>
      </c>
      <c r="F271" s="28">
        <f t="shared" si="19"/>
        <v>94</v>
      </c>
      <c r="G271" s="30" t="str">
        <f>IF(COUNTIF(D$2:$D271,D271)&gt;1,"doublon","")</f>
        <v/>
      </c>
      <c r="H271" s="6">
        <v>154</v>
      </c>
      <c r="I271" s="6">
        <v>2</v>
      </c>
      <c r="J271" s="19" t="s">
        <v>4509</v>
      </c>
      <c r="K271" s="6">
        <f t="shared" si="20"/>
        <v>136</v>
      </c>
      <c r="L271" s="28" t="str">
        <f t="shared" si="21"/>
        <v/>
      </c>
      <c r="M271" s="6" t="str">
        <f>IF(COUNTIF($H$2:J271,J271)&gt;1,"doublon","")</f>
        <v/>
      </c>
      <c r="N271" s="6" t="str">
        <f>IF(COUNTIF($J$2:J271,J271)&gt;1,"doublon","")</f>
        <v/>
      </c>
    </row>
    <row r="272" spans="1:14" ht="15" customHeight="1">
      <c r="A272" s="6">
        <v>2</v>
      </c>
      <c r="B272" s="42" t="s">
        <v>4528</v>
      </c>
      <c r="C272" s="19"/>
      <c r="D272" s="19" t="s">
        <v>4529</v>
      </c>
      <c r="E272" s="6">
        <f t="shared" si="18"/>
        <v>150</v>
      </c>
      <c r="F272" s="28">
        <f t="shared" si="19"/>
        <v>90</v>
      </c>
      <c r="G272" s="30" t="str">
        <f>IF(COUNTIF(D$2:$D272,D272)&gt;1,"doublon","")</f>
        <v/>
      </c>
      <c r="H272" s="6">
        <v>164</v>
      </c>
      <c r="I272" s="6">
        <v>3</v>
      </c>
      <c r="J272" s="19" t="s">
        <v>4530</v>
      </c>
      <c r="K272" s="6">
        <f t="shared" si="20"/>
        <v>117</v>
      </c>
      <c r="L272" s="28" t="str">
        <f t="shared" si="21"/>
        <v/>
      </c>
      <c r="M272" s="6" t="str">
        <f>IF(COUNTIF($H$2:J272,J272)&gt;1,"doublon","")</f>
        <v/>
      </c>
      <c r="N272" s="6" t="str">
        <f>IF(COUNTIF($J$2:J272,J272)&gt;1,"doublon","")</f>
        <v/>
      </c>
    </row>
    <row r="273" spans="1:14" ht="15" customHeight="1">
      <c r="A273" s="6">
        <v>2</v>
      </c>
      <c r="B273" s="42" t="s">
        <v>4558</v>
      </c>
      <c r="C273" s="19"/>
      <c r="D273" s="19" t="s">
        <v>4559</v>
      </c>
      <c r="E273" s="6">
        <f t="shared" si="18"/>
        <v>163</v>
      </c>
      <c r="F273" s="28">
        <f t="shared" si="19"/>
        <v>103</v>
      </c>
      <c r="G273" s="30" t="str">
        <f>IF(COUNTIF(D$2:$D273,D273)&gt;1,"doublon","")</f>
        <v/>
      </c>
      <c r="H273" s="6">
        <v>162</v>
      </c>
      <c r="I273" s="6">
        <v>2</v>
      </c>
      <c r="J273" s="19" t="s">
        <v>4560</v>
      </c>
      <c r="K273" s="6">
        <f t="shared" si="20"/>
        <v>153</v>
      </c>
      <c r="L273" s="28" t="str">
        <f t="shared" si="21"/>
        <v/>
      </c>
      <c r="M273" s="6" t="str">
        <f>IF(COUNTIF($H$2:J273,J273)&gt;1,"doublon","")</f>
        <v/>
      </c>
      <c r="N273" s="6" t="str">
        <f>IF(COUNTIF($J$2:J273,J273)&gt;1,"doublon","")</f>
        <v/>
      </c>
    </row>
    <row r="274" spans="1:14" ht="15" customHeight="1">
      <c r="A274" s="6">
        <v>2</v>
      </c>
      <c r="B274" s="42" t="s">
        <v>4574</v>
      </c>
      <c r="C274" s="19"/>
      <c r="D274" s="19" t="s">
        <v>4575</v>
      </c>
      <c r="E274" s="6">
        <f t="shared" si="18"/>
        <v>162</v>
      </c>
      <c r="F274" s="28">
        <f t="shared" si="19"/>
        <v>102</v>
      </c>
      <c r="G274" s="30" t="str">
        <f>IF(COUNTIF(D$2:$D274,D274)&gt;1,"doublon","")</f>
        <v/>
      </c>
      <c r="H274" s="6">
        <v>162</v>
      </c>
      <c r="I274" s="6">
        <v>2</v>
      </c>
      <c r="J274" s="19" t="s">
        <v>4576</v>
      </c>
      <c r="K274" s="6">
        <f t="shared" si="20"/>
        <v>152</v>
      </c>
      <c r="L274" s="28" t="str">
        <f t="shared" si="21"/>
        <v/>
      </c>
      <c r="M274" s="6" t="str">
        <f>IF(COUNTIF($H$2:J274,J274)&gt;1,"doublon","")</f>
        <v/>
      </c>
      <c r="N274" s="6" t="str">
        <f>IF(COUNTIF($J$2:J274,J274)&gt;1,"doublon","")</f>
        <v/>
      </c>
    </row>
    <row r="275" spans="1:14" ht="15" customHeight="1">
      <c r="A275" s="6">
        <v>2</v>
      </c>
      <c r="B275" s="42" t="s">
        <v>4633</v>
      </c>
      <c r="C275" s="19"/>
      <c r="D275" s="19" t="s">
        <v>4634</v>
      </c>
      <c r="E275" s="6">
        <f t="shared" si="18"/>
        <v>148</v>
      </c>
      <c r="F275" s="28">
        <f t="shared" si="19"/>
        <v>88</v>
      </c>
      <c r="G275" s="30" t="str">
        <f>IF(COUNTIF(D$2:$D275,D275)&gt;1,"doublon","")</f>
        <v/>
      </c>
      <c r="H275" s="6">
        <v>156</v>
      </c>
      <c r="I275" s="6">
        <v>3</v>
      </c>
      <c r="J275" s="19" t="s">
        <v>4635</v>
      </c>
      <c r="K275" s="6">
        <f t="shared" si="20"/>
        <v>117</v>
      </c>
      <c r="L275" s="28" t="str">
        <f t="shared" si="21"/>
        <v/>
      </c>
      <c r="M275" s="6" t="str">
        <f>IF(COUNTIF($H$2:J275,J275)&gt;1,"doublon","")</f>
        <v/>
      </c>
      <c r="N275" s="6" t="str">
        <f>IF(COUNTIF($J$2:J275,J275)&gt;1,"doublon","")</f>
        <v/>
      </c>
    </row>
    <row r="276" spans="1:14" ht="15" customHeight="1">
      <c r="A276" s="6">
        <v>2</v>
      </c>
      <c r="B276" s="42" t="s">
        <v>4636</v>
      </c>
      <c r="C276" s="19"/>
      <c r="D276" s="19" t="s">
        <v>4637</v>
      </c>
      <c r="E276" s="6">
        <f t="shared" si="18"/>
        <v>148</v>
      </c>
      <c r="F276" s="28">
        <f t="shared" si="19"/>
        <v>88</v>
      </c>
      <c r="G276" s="30" t="str">
        <f>IF(COUNTIF(D$2:$D276,D276)&gt;1,"doublon","")</f>
        <v/>
      </c>
      <c r="H276" s="6">
        <v>156</v>
      </c>
      <c r="I276" s="6">
        <v>3</v>
      </c>
      <c r="J276" s="19" t="s">
        <v>4638</v>
      </c>
      <c r="K276" s="6">
        <f t="shared" si="20"/>
        <v>117</v>
      </c>
      <c r="L276" s="28" t="str">
        <f t="shared" si="21"/>
        <v/>
      </c>
      <c r="M276" s="6" t="str">
        <f>IF(COUNTIF($H$2:J276,J276)&gt;1,"doublon","")</f>
        <v/>
      </c>
      <c r="N276" s="6" t="str">
        <f>IF(COUNTIF($J$2:J276,J276)&gt;1,"doublon","")</f>
        <v/>
      </c>
    </row>
    <row r="277" spans="1:14" ht="15" customHeight="1">
      <c r="A277" s="6">
        <v>2</v>
      </c>
      <c r="B277" s="42" t="s">
        <v>4639</v>
      </c>
      <c r="C277" s="19"/>
      <c r="D277" s="19" t="s">
        <v>4640</v>
      </c>
      <c r="E277" s="6">
        <f t="shared" si="18"/>
        <v>174</v>
      </c>
      <c r="F277" s="28">
        <f t="shared" si="19"/>
        <v>114</v>
      </c>
      <c r="G277" s="30" t="str">
        <f>IF(COUNTIF(D$2:$D277,D277)&gt;1,"doublon","")</f>
        <v/>
      </c>
      <c r="H277" s="6">
        <v>155</v>
      </c>
      <c r="I277" s="6">
        <v>3</v>
      </c>
      <c r="J277" s="19" t="s">
        <v>4641</v>
      </c>
      <c r="K277" s="6">
        <f t="shared" si="20"/>
        <v>143</v>
      </c>
      <c r="L277" s="28" t="str">
        <f t="shared" si="21"/>
        <v/>
      </c>
      <c r="M277" s="6" t="str">
        <f>IF(COUNTIF($H$2:J277,J277)&gt;1,"doublon","")</f>
        <v/>
      </c>
      <c r="N277" s="6" t="str">
        <f>IF(COUNTIF($J$2:J277,J277)&gt;1,"doublon","")</f>
        <v/>
      </c>
    </row>
    <row r="278" spans="1:14" ht="15" customHeight="1">
      <c r="A278" s="6">
        <v>2</v>
      </c>
      <c r="B278" s="42" t="s">
        <v>4642</v>
      </c>
      <c r="C278" s="19"/>
      <c r="D278" s="19" t="s">
        <v>4643</v>
      </c>
      <c r="E278" s="6">
        <f t="shared" si="18"/>
        <v>174</v>
      </c>
      <c r="F278" s="28">
        <f t="shared" si="19"/>
        <v>114</v>
      </c>
      <c r="G278" s="30" t="str">
        <f>IF(COUNTIF(D$2:$D278,D278)&gt;1,"doublon","")</f>
        <v/>
      </c>
      <c r="H278" s="6">
        <v>156</v>
      </c>
      <c r="I278" s="6">
        <v>3</v>
      </c>
      <c r="J278" s="19" t="s">
        <v>4644</v>
      </c>
      <c r="K278" s="6">
        <f t="shared" si="20"/>
        <v>143</v>
      </c>
      <c r="L278" s="28" t="str">
        <f t="shared" si="21"/>
        <v/>
      </c>
      <c r="M278" s="6" t="str">
        <f>IF(COUNTIF($H$2:J278,J278)&gt;1,"doublon","")</f>
        <v/>
      </c>
      <c r="N278" s="6" t="str">
        <f>IF(COUNTIF($J$2:J278,J278)&gt;1,"doublon","")</f>
        <v/>
      </c>
    </row>
    <row r="279" spans="1:14" ht="15" customHeight="1">
      <c r="A279" s="6">
        <v>2</v>
      </c>
      <c r="B279" s="42" t="s">
        <v>4684</v>
      </c>
      <c r="C279" s="19"/>
      <c r="D279" s="19" t="s">
        <v>4685</v>
      </c>
      <c r="E279" s="6">
        <f t="shared" si="18"/>
        <v>142</v>
      </c>
      <c r="F279" s="28">
        <f t="shared" si="19"/>
        <v>82</v>
      </c>
      <c r="G279" s="30" t="str">
        <f>IF(COUNTIF(D$2:$D279,D279)&gt;1,"doublon","")</f>
        <v/>
      </c>
      <c r="H279" s="6">
        <v>157</v>
      </c>
      <c r="I279" s="6">
        <v>3</v>
      </c>
      <c r="J279" s="19" t="s">
        <v>4686</v>
      </c>
      <c r="K279" s="6">
        <f t="shared" si="20"/>
        <v>118</v>
      </c>
      <c r="L279" s="28" t="str">
        <f t="shared" si="21"/>
        <v/>
      </c>
      <c r="M279" s="6" t="str">
        <f>IF(COUNTIF($H$2:J279,J279)&gt;1,"doublon","")</f>
        <v/>
      </c>
      <c r="N279" s="6" t="str">
        <f>IF(COUNTIF($J$2:J279,J279)&gt;1,"doublon","")</f>
        <v/>
      </c>
    </row>
    <row r="280" spans="1:14" ht="15" customHeight="1">
      <c r="A280" s="6">
        <v>2</v>
      </c>
      <c r="B280" s="42" t="s">
        <v>4687</v>
      </c>
      <c r="C280" s="19"/>
      <c r="D280" s="19" t="s">
        <v>4688</v>
      </c>
      <c r="E280" s="6">
        <f t="shared" si="18"/>
        <v>141</v>
      </c>
      <c r="F280" s="28">
        <f t="shared" si="19"/>
        <v>81</v>
      </c>
      <c r="G280" s="30" t="str">
        <f>IF(COUNTIF(D$2:$D280,D280)&gt;1,"doublon","")</f>
        <v/>
      </c>
      <c r="H280" s="6">
        <v>157</v>
      </c>
      <c r="I280" s="6">
        <v>3</v>
      </c>
      <c r="J280" s="19" t="s">
        <v>4689</v>
      </c>
      <c r="K280" s="6">
        <f t="shared" si="20"/>
        <v>117</v>
      </c>
      <c r="L280" s="28" t="str">
        <f t="shared" si="21"/>
        <v/>
      </c>
      <c r="M280" s="6" t="str">
        <f>IF(COUNTIF($H$2:J280,J280)&gt;1,"doublon","")</f>
        <v/>
      </c>
      <c r="N280" s="6" t="str">
        <f>IF(COUNTIF($J$2:J280,J280)&gt;1,"doublon","")</f>
        <v/>
      </c>
    </row>
    <row r="281" spans="1:14" ht="15" customHeight="1">
      <c r="A281" s="6">
        <v>2</v>
      </c>
      <c r="B281" s="42" t="s">
        <v>4695</v>
      </c>
      <c r="C281" s="19"/>
      <c r="D281" s="19" t="s">
        <v>4696</v>
      </c>
      <c r="E281" s="6">
        <f t="shared" si="18"/>
        <v>132</v>
      </c>
      <c r="F281" s="28">
        <f t="shared" si="19"/>
        <v>72</v>
      </c>
      <c r="G281" s="30" t="str">
        <f>IF(COUNTIF(D$2:$D281,D281)&gt;1,"doublon","")</f>
        <v/>
      </c>
      <c r="H281" s="6">
        <v>156</v>
      </c>
      <c r="I281" s="6">
        <v>31</v>
      </c>
      <c r="J281" s="19" t="s">
        <v>4697</v>
      </c>
      <c r="K281" s="6">
        <f t="shared" si="20"/>
        <v>108</v>
      </c>
      <c r="L281" s="28" t="str">
        <f t="shared" si="21"/>
        <v/>
      </c>
      <c r="M281" s="6" t="str">
        <f>IF(COUNTIF($H$2:J281,J281)&gt;1,"doublon","")</f>
        <v/>
      </c>
      <c r="N281" s="6" t="str">
        <f>IF(COUNTIF($J$2:J281,J281)&gt;1,"doublon","")</f>
        <v/>
      </c>
    </row>
    <row r="282" spans="1:14" ht="15" customHeight="1">
      <c r="A282" s="6">
        <v>2</v>
      </c>
      <c r="B282" s="42" t="s">
        <v>4698</v>
      </c>
      <c r="C282" s="19"/>
      <c r="D282" s="19" t="s">
        <v>4699</v>
      </c>
      <c r="E282" s="6">
        <f t="shared" si="18"/>
        <v>145</v>
      </c>
      <c r="F282" s="28">
        <f t="shared" si="19"/>
        <v>85</v>
      </c>
      <c r="G282" s="30" t="str">
        <f>IF(COUNTIF(D$2:$D282,D282)&gt;1,"doublon","")</f>
        <v/>
      </c>
      <c r="H282" s="6">
        <v>156</v>
      </c>
      <c r="I282" s="6">
        <v>17</v>
      </c>
      <c r="J282" s="19" t="s">
        <v>4700</v>
      </c>
      <c r="K282" s="6">
        <f t="shared" si="20"/>
        <v>121</v>
      </c>
      <c r="L282" s="28" t="str">
        <f t="shared" si="21"/>
        <v/>
      </c>
      <c r="M282" s="6" t="str">
        <f>IF(COUNTIF($H$2:J282,J282)&gt;1,"doublon","")</f>
        <v/>
      </c>
      <c r="N282" s="6" t="str">
        <f>IF(COUNTIF($J$2:J282,J282)&gt;1,"doublon","")</f>
        <v/>
      </c>
    </row>
    <row r="283" spans="1:14" ht="15" customHeight="1">
      <c r="A283" s="6">
        <v>2</v>
      </c>
      <c r="B283" s="45" t="s">
        <v>4775</v>
      </c>
      <c r="C283" s="19"/>
      <c r="D283" s="19" t="s">
        <v>2301</v>
      </c>
      <c r="E283" s="6">
        <f t="shared" si="18"/>
        <v>81</v>
      </c>
      <c r="F283" s="28">
        <f t="shared" si="19"/>
        <v>21</v>
      </c>
      <c r="G283" s="30" t="str">
        <f>IF(COUNTIF(D$2:$D283,D283)&gt;1,"doublon","")</f>
        <v>doublon</v>
      </c>
      <c r="H283" s="6">
        <v>1</v>
      </c>
      <c r="I283" s="6">
        <v>2</v>
      </c>
      <c r="J283" s="37" t="s">
        <v>6468</v>
      </c>
      <c r="K283" s="6">
        <v>0</v>
      </c>
      <c r="L283" s="28" t="str">
        <f t="shared" si="21"/>
        <v/>
      </c>
      <c r="M283" s="6"/>
      <c r="N283" s="6"/>
    </row>
    <row r="284" spans="1:14" ht="15" customHeight="1">
      <c r="A284" s="6">
        <v>2</v>
      </c>
      <c r="B284" s="42" t="s">
        <v>4777</v>
      </c>
      <c r="C284" s="19"/>
      <c r="D284" s="19" t="s">
        <v>2295</v>
      </c>
      <c r="E284" s="6">
        <f t="shared" si="18"/>
        <v>51</v>
      </c>
      <c r="F284" s="28" t="str">
        <f t="shared" si="19"/>
        <v/>
      </c>
      <c r="G284" s="30" t="str">
        <f>IF(COUNTIF(D$2:$D284,D284)&gt;1,"doublon","")</f>
        <v>doublon</v>
      </c>
      <c r="H284" s="6">
        <v>118</v>
      </c>
      <c r="I284" s="6">
        <v>901</v>
      </c>
      <c r="J284" s="37" t="s">
        <v>6468</v>
      </c>
      <c r="K284" s="6">
        <v>0</v>
      </c>
      <c r="L284" s="28" t="str">
        <f t="shared" si="21"/>
        <v/>
      </c>
      <c r="M284" s="6"/>
      <c r="N284" s="6"/>
    </row>
    <row r="285" spans="1:14" ht="15" customHeight="1">
      <c r="A285" s="6">
        <v>2</v>
      </c>
      <c r="B285" s="42" t="s">
        <v>4778</v>
      </c>
      <c r="C285" s="19"/>
      <c r="D285" s="19" t="s">
        <v>4779</v>
      </c>
      <c r="E285" s="6">
        <f t="shared" si="18"/>
        <v>20</v>
      </c>
      <c r="F285" s="28" t="str">
        <f t="shared" si="19"/>
        <v/>
      </c>
      <c r="G285" s="30" t="str">
        <f>IF(COUNTIF(D$2:$D285,D285)&gt;1,"doublon","")</f>
        <v/>
      </c>
      <c r="H285" s="6">
        <v>136</v>
      </c>
      <c r="I285" s="6">
        <v>901</v>
      </c>
      <c r="J285" s="19" t="s">
        <v>5800</v>
      </c>
      <c r="K285" s="6">
        <f t="shared" si="20"/>
        <v>166</v>
      </c>
      <c r="L285" s="28">
        <f t="shared" si="21"/>
        <v>6</v>
      </c>
      <c r="M285" s="6" t="str">
        <f>IF(COUNTIF($H$2:J285,J285)&gt;1,"doublon","")</f>
        <v/>
      </c>
      <c r="N285" s="6" t="str">
        <f>IF(COUNTIF($J$2:J285,J285)&gt;1,"doublon","")</f>
        <v/>
      </c>
    </row>
    <row r="286" spans="1:14" ht="15" customHeight="1">
      <c r="A286" s="6">
        <v>2</v>
      </c>
      <c r="B286" s="42" t="s">
        <v>4816</v>
      </c>
      <c r="C286" s="19"/>
      <c r="D286" s="19" t="s">
        <v>4805</v>
      </c>
      <c r="E286" s="6">
        <f t="shared" si="18"/>
        <v>51</v>
      </c>
      <c r="F286" s="28" t="str">
        <f t="shared" si="19"/>
        <v/>
      </c>
      <c r="G286" s="30" t="str">
        <f>IF(COUNTIF(D$2:$D286,D286)&gt;1,"doublon","")</f>
        <v/>
      </c>
      <c r="H286" s="6">
        <v>136</v>
      </c>
      <c r="I286" s="6">
        <v>901</v>
      </c>
      <c r="J286" s="19" t="s">
        <v>6469</v>
      </c>
      <c r="K286" s="6">
        <f t="shared" si="20"/>
        <v>218</v>
      </c>
      <c r="L286" s="28">
        <f t="shared" si="21"/>
        <v>58</v>
      </c>
      <c r="M286" s="6" t="str">
        <f>IF(COUNTIF($H$2:J286,J286)&gt;1,"doublon","")</f>
        <v>doublon</v>
      </c>
      <c r="N286" s="6" t="str">
        <f>IF(COUNTIF($J$2:J286,J286)&gt;1,"doublon","")</f>
        <v>doublon</v>
      </c>
    </row>
    <row r="287" spans="1:14" ht="15" customHeight="1">
      <c r="A287" s="6">
        <v>2</v>
      </c>
      <c r="B287" s="42" t="s">
        <v>4819</v>
      </c>
      <c r="C287" s="19"/>
      <c r="D287" s="19" t="s">
        <v>4820</v>
      </c>
      <c r="E287" s="6">
        <f t="shared" si="18"/>
        <v>55</v>
      </c>
      <c r="F287" s="28" t="str">
        <f t="shared" si="19"/>
        <v/>
      </c>
      <c r="G287" s="30" t="str">
        <f>IF(COUNTIF(D$2:$D287,D287)&gt;1,"doublon","")</f>
        <v/>
      </c>
      <c r="H287" s="6">
        <v>119</v>
      </c>
      <c r="I287" s="6">
        <v>901</v>
      </c>
      <c r="J287" s="37" t="s">
        <v>6468</v>
      </c>
      <c r="K287" s="6">
        <v>0</v>
      </c>
      <c r="L287" s="28" t="str">
        <f t="shared" si="21"/>
        <v/>
      </c>
      <c r="M287" s="6"/>
      <c r="N287" s="6"/>
    </row>
    <row r="288" spans="1:14" ht="15" customHeight="1">
      <c r="A288" s="6">
        <v>2</v>
      </c>
      <c r="B288" s="42" t="s">
        <v>4821</v>
      </c>
      <c r="C288" s="19"/>
      <c r="D288" s="19" t="s">
        <v>4818</v>
      </c>
      <c r="E288" s="6">
        <f t="shared" si="18"/>
        <v>46</v>
      </c>
      <c r="F288" s="28" t="str">
        <f t="shared" si="19"/>
        <v/>
      </c>
      <c r="G288" s="30" t="str">
        <f>IF(COUNTIF(D$2:$D288,D288)&gt;1,"doublon","")</f>
        <v/>
      </c>
      <c r="H288" s="6">
        <v>145</v>
      </c>
      <c r="I288" s="6">
        <v>901</v>
      </c>
      <c r="J288" s="37" t="s">
        <v>6468</v>
      </c>
      <c r="K288" s="6">
        <v>0</v>
      </c>
      <c r="L288" s="28" t="str">
        <f t="shared" si="21"/>
        <v/>
      </c>
      <c r="M288" s="6"/>
      <c r="N288" s="6"/>
    </row>
    <row r="289" spans="1:14" ht="15" customHeight="1">
      <c r="A289" s="6">
        <v>2</v>
      </c>
      <c r="B289" s="42" t="s">
        <v>4830</v>
      </c>
      <c r="C289" s="19"/>
      <c r="D289" s="19" t="s">
        <v>4831</v>
      </c>
      <c r="E289" s="6">
        <f t="shared" si="18"/>
        <v>54</v>
      </c>
      <c r="F289" s="28" t="str">
        <f t="shared" si="19"/>
        <v/>
      </c>
      <c r="G289" s="30" t="str">
        <f>IF(COUNTIF(D$2:$D289,D289)&gt;1,"doublon","")</f>
        <v/>
      </c>
      <c r="H289" s="6">
        <v>141</v>
      </c>
      <c r="I289" s="6">
        <v>901</v>
      </c>
      <c r="J289" s="37" t="s">
        <v>6468</v>
      </c>
      <c r="K289" s="6">
        <v>0</v>
      </c>
      <c r="L289" s="28" t="str">
        <f t="shared" si="21"/>
        <v/>
      </c>
      <c r="M289" s="6"/>
      <c r="N289" s="6"/>
    </row>
    <row r="290" spans="1:14" ht="15" customHeight="1">
      <c r="A290" s="6">
        <v>2</v>
      </c>
      <c r="B290" s="42" t="s">
        <v>5153</v>
      </c>
      <c r="C290" s="19"/>
      <c r="D290" s="19" t="s">
        <v>5154</v>
      </c>
      <c r="E290" s="6">
        <f t="shared" si="18"/>
        <v>137</v>
      </c>
      <c r="F290" s="28">
        <f t="shared" si="19"/>
        <v>77</v>
      </c>
      <c r="G290" s="30" t="str">
        <f>IF(COUNTIF(D$2:$D290,D290)&gt;1,"doublon","")</f>
        <v/>
      </c>
      <c r="H290" s="6">
        <v>157</v>
      </c>
      <c r="I290" s="6">
        <v>111</v>
      </c>
      <c r="J290" s="19" t="s">
        <v>5155</v>
      </c>
      <c r="K290" s="6">
        <f t="shared" si="20"/>
        <v>113</v>
      </c>
      <c r="L290" s="28" t="str">
        <f t="shared" si="21"/>
        <v/>
      </c>
      <c r="M290" s="6" t="str">
        <f>IF(COUNTIF($H$2:J290,J290)&gt;1,"doublon","")</f>
        <v/>
      </c>
      <c r="N290" s="6" t="str">
        <f>IF(COUNTIF($J$2:J290,J290)&gt;1,"doublon","")</f>
        <v/>
      </c>
    </row>
    <row r="291" spans="1:14" ht="15" customHeight="1">
      <c r="A291" s="6">
        <v>2</v>
      </c>
      <c r="B291" s="42" t="s">
        <v>5156</v>
      </c>
      <c r="C291" s="19"/>
      <c r="D291" s="19" t="s">
        <v>5157</v>
      </c>
      <c r="E291" s="6">
        <f t="shared" ref="E291:E309" si="22">LEN(D291)</f>
        <v>152</v>
      </c>
      <c r="F291" s="28">
        <f t="shared" ref="F291:F309" si="23">IF(E291&lt;60,"",IF(E291&gt;0,E291-60))</f>
        <v>92</v>
      </c>
      <c r="G291" s="30" t="str">
        <f>IF(COUNTIF(D$2:$D291,D291)&gt;1,"doublon","")</f>
        <v/>
      </c>
      <c r="H291" s="6">
        <v>152</v>
      </c>
      <c r="I291" s="6">
        <v>98</v>
      </c>
      <c r="J291" s="19" t="s">
        <v>5158</v>
      </c>
      <c r="K291" s="6">
        <f t="shared" si="20"/>
        <v>128</v>
      </c>
      <c r="L291" s="28" t="str">
        <f t="shared" si="21"/>
        <v/>
      </c>
      <c r="M291" s="6" t="str">
        <f>IF(COUNTIF($H$2:J291,J291)&gt;1,"doublon","")</f>
        <v/>
      </c>
      <c r="N291" s="6" t="str">
        <f>IF(COUNTIF($J$2:J291,J291)&gt;1,"doublon","")</f>
        <v/>
      </c>
    </row>
    <row r="292" spans="1:14" ht="15" customHeight="1">
      <c r="A292" s="6">
        <v>2</v>
      </c>
      <c r="B292" s="42" t="s">
        <v>5195</v>
      </c>
      <c r="C292" s="19"/>
      <c r="D292" s="19" t="s">
        <v>4746</v>
      </c>
      <c r="E292" s="6">
        <f t="shared" si="22"/>
        <v>47</v>
      </c>
      <c r="F292" s="28" t="str">
        <f t="shared" si="23"/>
        <v/>
      </c>
      <c r="G292" s="30" t="str">
        <f>IF(COUNTIF(D$2:$D292,D292)&gt;1,"doublon","")</f>
        <v/>
      </c>
      <c r="H292" s="6">
        <v>141</v>
      </c>
      <c r="I292" s="6">
        <v>901</v>
      </c>
      <c r="J292" s="37" t="s">
        <v>6468</v>
      </c>
      <c r="K292" s="6">
        <v>0</v>
      </c>
      <c r="L292" s="28" t="str">
        <f t="shared" si="21"/>
        <v/>
      </c>
      <c r="M292" s="6"/>
      <c r="N292" s="6"/>
    </row>
    <row r="293" spans="1:14" ht="15" customHeight="1">
      <c r="A293" s="6">
        <v>2</v>
      </c>
      <c r="B293" s="42" t="s">
        <v>5266</v>
      </c>
      <c r="C293" s="19"/>
      <c r="D293" s="19" t="s">
        <v>5267</v>
      </c>
      <c r="E293" s="6">
        <f t="shared" si="22"/>
        <v>26</v>
      </c>
      <c r="F293" s="28" t="str">
        <f t="shared" si="23"/>
        <v/>
      </c>
      <c r="G293" s="30" t="str">
        <f>IF(COUNTIF(D$2:$D293,D293)&gt;1,"doublon","")</f>
        <v/>
      </c>
      <c r="H293" s="6">
        <v>136</v>
      </c>
      <c r="I293" s="6">
        <v>901</v>
      </c>
      <c r="J293" s="37" t="s">
        <v>6468</v>
      </c>
      <c r="K293" s="6">
        <v>0</v>
      </c>
      <c r="L293" s="28" t="str">
        <f t="shared" si="21"/>
        <v/>
      </c>
      <c r="M293" s="6"/>
      <c r="N293" s="6"/>
    </row>
    <row r="294" spans="1:14" ht="15" customHeight="1">
      <c r="A294" s="6">
        <v>2</v>
      </c>
      <c r="B294" s="42" t="s">
        <v>5290</v>
      </c>
      <c r="C294" s="19"/>
      <c r="D294" s="19" t="s">
        <v>4706</v>
      </c>
      <c r="E294" s="6">
        <f t="shared" si="22"/>
        <v>47</v>
      </c>
      <c r="F294" s="28" t="str">
        <f t="shared" si="23"/>
        <v/>
      </c>
      <c r="G294" s="30" t="str">
        <f>IF(COUNTIF(D$2:$D294,D294)&gt;1,"doublon","")</f>
        <v/>
      </c>
      <c r="H294" s="6">
        <v>138</v>
      </c>
      <c r="I294" s="6">
        <v>901</v>
      </c>
      <c r="J294" s="19" t="s">
        <v>6470</v>
      </c>
      <c r="K294" s="6">
        <f t="shared" si="20"/>
        <v>205</v>
      </c>
      <c r="L294" s="28">
        <f t="shared" si="21"/>
        <v>45</v>
      </c>
      <c r="M294" s="6" t="str">
        <f>IF(COUNTIF($H$2:J294,J294)&gt;1,"doublon","")</f>
        <v/>
      </c>
      <c r="N294" s="6" t="str">
        <f>IF(COUNTIF($J$2:J294,J294)&gt;1,"doublon","")</f>
        <v/>
      </c>
    </row>
    <row r="295" spans="1:14" ht="15" customHeight="1">
      <c r="A295" s="6">
        <v>2</v>
      </c>
      <c r="B295" s="42" t="s">
        <v>5298</v>
      </c>
      <c r="C295" s="19"/>
      <c r="D295" s="19" t="s">
        <v>5299</v>
      </c>
      <c r="E295" s="6">
        <f t="shared" si="22"/>
        <v>24</v>
      </c>
      <c r="F295" s="28" t="str">
        <f t="shared" si="23"/>
        <v/>
      </c>
      <c r="G295" s="30" t="str">
        <f>IF(COUNTIF(D$2:$D295,D295)&gt;1,"doublon","")</f>
        <v/>
      </c>
      <c r="H295" s="6">
        <v>141</v>
      </c>
      <c r="I295" s="6">
        <v>2</v>
      </c>
      <c r="J295" s="19" t="s">
        <v>5300</v>
      </c>
      <c r="K295" s="6">
        <f t="shared" si="20"/>
        <v>70</v>
      </c>
      <c r="L295" s="28" t="str">
        <f t="shared" si="21"/>
        <v/>
      </c>
      <c r="M295" s="6" t="str">
        <f>IF(COUNTIF($H$2:J295,J295)&gt;1,"doublon","")</f>
        <v/>
      </c>
      <c r="N295" s="6" t="str">
        <f>IF(COUNTIF($J$2:J295,J295)&gt;1,"doublon","")</f>
        <v/>
      </c>
    </row>
    <row r="296" spans="1:14" ht="15" customHeight="1">
      <c r="A296" s="6">
        <v>2</v>
      </c>
      <c r="B296" s="42" t="s">
        <v>5313</v>
      </c>
      <c r="C296" s="19"/>
      <c r="D296" s="19" t="s">
        <v>5314</v>
      </c>
      <c r="E296" s="6">
        <f t="shared" si="22"/>
        <v>121</v>
      </c>
      <c r="F296" s="28">
        <f t="shared" si="23"/>
        <v>61</v>
      </c>
      <c r="G296" s="30" t="str">
        <f>IF(COUNTIF(D$2:$D296,D296)&gt;1,"doublon","")</f>
        <v/>
      </c>
      <c r="H296" s="6">
        <v>164</v>
      </c>
      <c r="I296" s="6">
        <v>2</v>
      </c>
      <c r="J296" s="19" t="s">
        <v>5315</v>
      </c>
      <c r="K296" s="6">
        <f t="shared" si="20"/>
        <v>112</v>
      </c>
      <c r="L296" s="28" t="str">
        <f t="shared" si="21"/>
        <v/>
      </c>
      <c r="M296" s="6" t="str">
        <f>IF(COUNTIF($H$2:J296,J296)&gt;1,"doublon","")</f>
        <v/>
      </c>
      <c r="N296" s="6" t="str">
        <f>IF(COUNTIF($J$2:J296,J296)&gt;1,"doublon","")</f>
        <v/>
      </c>
    </row>
    <row r="297" spans="1:14" ht="15" customHeight="1">
      <c r="A297" s="6">
        <v>2</v>
      </c>
      <c r="B297" s="42" t="s">
        <v>5336</v>
      </c>
      <c r="C297" s="19"/>
      <c r="D297" s="19" t="s">
        <v>5337</v>
      </c>
      <c r="E297" s="6">
        <f t="shared" si="22"/>
        <v>99</v>
      </c>
      <c r="F297" s="28">
        <f t="shared" si="23"/>
        <v>39</v>
      </c>
      <c r="G297" s="30" t="str">
        <f>IF(COUNTIF(D$2:$D297,D297)&gt;1,"doublon","")</f>
        <v/>
      </c>
      <c r="H297" s="6">
        <v>161</v>
      </c>
      <c r="I297" s="6">
        <v>2</v>
      </c>
      <c r="J297" s="19" t="s">
        <v>5338</v>
      </c>
      <c r="K297" s="6">
        <f t="shared" ref="K297:K360" si="24">LEN(J297)</f>
        <v>91</v>
      </c>
      <c r="L297" s="28" t="str">
        <f t="shared" ref="L297:L360" si="25">IF(K297&lt;160,"",IF(K297&gt;0,K297-160))</f>
        <v/>
      </c>
      <c r="M297" s="6" t="str">
        <f>IF(COUNTIF($H$2:J297,J297)&gt;1,"doublon","")</f>
        <v/>
      </c>
      <c r="N297" s="6" t="str">
        <f>IF(COUNTIF($J$2:J297,J297)&gt;1,"doublon","")</f>
        <v/>
      </c>
    </row>
    <row r="298" spans="1:14" ht="15" customHeight="1">
      <c r="A298" s="6">
        <v>2</v>
      </c>
      <c r="B298" s="42" t="s">
        <v>5339</v>
      </c>
      <c r="C298" s="19"/>
      <c r="D298" s="19" t="s">
        <v>5340</v>
      </c>
      <c r="E298" s="6">
        <f t="shared" si="22"/>
        <v>117</v>
      </c>
      <c r="F298" s="28">
        <f t="shared" si="23"/>
        <v>57</v>
      </c>
      <c r="G298" s="30" t="str">
        <f>IF(COUNTIF(D$2:$D298,D298)&gt;1,"doublon","")</f>
        <v/>
      </c>
      <c r="H298" s="6">
        <v>163</v>
      </c>
      <c r="I298" s="6">
        <v>2</v>
      </c>
      <c r="J298" s="19" t="s">
        <v>5341</v>
      </c>
      <c r="K298" s="6">
        <f t="shared" si="24"/>
        <v>106</v>
      </c>
      <c r="L298" s="28" t="str">
        <f t="shared" si="25"/>
        <v/>
      </c>
      <c r="M298" s="6" t="str">
        <f>IF(COUNTIF($H$2:J298,J298)&gt;1,"doublon","")</f>
        <v/>
      </c>
      <c r="N298" s="6" t="str">
        <f>IF(COUNTIF($J$2:J298,J298)&gt;1,"doublon","")</f>
        <v/>
      </c>
    </row>
    <row r="299" spans="1:14" ht="15" customHeight="1">
      <c r="A299" s="6">
        <v>2</v>
      </c>
      <c r="B299" s="42" t="s">
        <v>5342</v>
      </c>
      <c r="C299" s="19"/>
      <c r="D299" s="19" t="s">
        <v>5343</v>
      </c>
      <c r="E299" s="6">
        <f t="shared" si="22"/>
        <v>117</v>
      </c>
      <c r="F299" s="28">
        <f t="shared" si="23"/>
        <v>57</v>
      </c>
      <c r="G299" s="30" t="str">
        <f>IF(COUNTIF(D$2:$D299,D299)&gt;1,"doublon","")</f>
        <v/>
      </c>
      <c r="H299" s="6">
        <v>162</v>
      </c>
      <c r="I299" s="6">
        <v>3</v>
      </c>
      <c r="J299" s="19" t="s">
        <v>5344</v>
      </c>
      <c r="K299" s="6">
        <f t="shared" si="24"/>
        <v>106</v>
      </c>
      <c r="L299" s="28" t="str">
        <f t="shared" si="25"/>
        <v/>
      </c>
      <c r="M299" s="6" t="str">
        <f>IF(COUNTIF($H$2:J299,J299)&gt;1,"doublon","")</f>
        <v/>
      </c>
      <c r="N299" s="6" t="str">
        <f>IF(COUNTIF($J$2:J299,J299)&gt;1,"doublon","")</f>
        <v/>
      </c>
    </row>
    <row r="300" spans="1:14" ht="15" customHeight="1">
      <c r="A300" s="6">
        <v>2</v>
      </c>
      <c r="B300" s="42" t="s">
        <v>5345</v>
      </c>
      <c r="C300" s="19"/>
      <c r="D300" s="19" t="s">
        <v>5346</v>
      </c>
      <c r="E300" s="6">
        <f t="shared" si="22"/>
        <v>111</v>
      </c>
      <c r="F300" s="28">
        <f t="shared" si="23"/>
        <v>51</v>
      </c>
      <c r="G300" s="30" t="str">
        <f>IF(COUNTIF(D$2:$D300,D300)&gt;1,"doublon","")</f>
        <v/>
      </c>
      <c r="H300" s="6">
        <v>163</v>
      </c>
      <c r="I300" s="6">
        <v>2</v>
      </c>
      <c r="J300" s="19" t="s">
        <v>5347</v>
      </c>
      <c r="K300" s="6">
        <f t="shared" si="24"/>
        <v>106</v>
      </c>
      <c r="L300" s="28" t="str">
        <f t="shared" si="25"/>
        <v/>
      </c>
      <c r="M300" s="6" t="str">
        <f>IF(COUNTIF($H$2:J300,J300)&gt;1,"doublon","")</f>
        <v/>
      </c>
      <c r="N300" s="6" t="str">
        <f>IF(COUNTIF($J$2:J300,J300)&gt;1,"doublon","")</f>
        <v/>
      </c>
    </row>
    <row r="301" spans="1:14" ht="15" customHeight="1">
      <c r="A301" s="6">
        <v>2</v>
      </c>
      <c r="B301" s="42" t="s">
        <v>5348</v>
      </c>
      <c r="C301" s="19"/>
      <c r="D301" s="19" t="s">
        <v>5349</v>
      </c>
      <c r="E301" s="6">
        <f t="shared" si="22"/>
        <v>126</v>
      </c>
      <c r="F301" s="28">
        <f t="shared" si="23"/>
        <v>66</v>
      </c>
      <c r="G301" s="30" t="str">
        <f>IF(COUNTIF(D$2:$D301,D301)&gt;1,"doublon","")</f>
        <v/>
      </c>
      <c r="H301" s="6">
        <v>162</v>
      </c>
      <c r="I301" s="6">
        <v>2</v>
      </c>
      <c r="J301" s="19" t="s">
        <v>5350</v>
      </c>
      <c r="K301" s="6">
        <f t="shared" si="24"/>
        <v>114</v>
      </c>
      <c r="L301" s="28" t="str">
        <f t="shared" si="25"/>
        <v/>
      </c>
      <c r="M301" s="6" t="str">
        <f>IF(COUNTIF($H$2:J301,J301)&gt;1,"doublon","")</f>
        <v/>
      </c>
      <c r="N301" s="6" t="str">
        <f>IF(COUNTIF($J$2:J301,J301)&gt;1,"doublon","")</f>
        <v/>
      </c>
    </row>
    <row r="302" spans="1:14" ht="15" customHeight="1">
      <c r="A302" s="6">
        <v>2</v>
      </c>
      <c r="B302" s="42" t="s">
        <v>5419</v>
      </c>
      <c r="C302" s="19"/>
      <c r="D302" s="19" t="s">
        <v>5420</v>
      </c>
      <c r="E302" s="6">
        <f t="shared" si="22"/>
        <v>111</v>
      </c>
      <c r="F302" s="28">
        <f t="shared" si="23"/>
        <v>51</v>
      </c>
      <c r="G302" s="30" t="str">
        <f>IF(COUNTIF(D$2:$D302,D302)&gt;1,"doublon","")</f>
        <v/>
      </c>
      <c r="H302" s="6">
        <v>161</v>
      </c>
      <c r="I302" s="6">
        <v>2</v>
      </c>
      <c r="J302" s="19" t="s">
        <v>5421</v>
      </c>
      <c r="K302" s="6">
        <f t="shared" si="24"/>
        <v>105</v>
      </c>
      <c r="L302" s="28" t="str">
        <f t="shared" si="25"/>
        <v/>
      </c>
      <c r="M302" s="6" t="str">
        <f>IF(COUNTIF($H$2:J302,J302)&gt;1,"doublon","")</f>
        <v/>
      </c>
      <c r="N302" s="6" t="str">
        <f>IF(COUNTIF($J$2:J302,J302)&gt;1,"doublon","")</f>
        <v/>
      </c>
    </row>
    <row r="303" spans="1:14" ht="15" customHeight="1">
      <c r="A303" s="6">
        <v>2</v>
      </c>
      <c r="B303" s="42" t="s">
        <v>5422</v>
      </c>
      <c r="C303" s="19"/>
      <c r="D303" s="19" t="s">
        <v>5423</v>
      </c>
      <c r="E303" s="6">
        <f t="shared" si="22"/>
        <v>110</v>
      </c>
      <c r="F303" s="28">
        <f t="shared" si="23"/>
        <v>50</v>
      </c>
      <c r="G303" s="30" t="str">
        <f>IF(COUNTIF(D$2:$D303,D303)&gt;1,"doublon","")</f>
        <v/>
      </c>
      <c r="H303" s="6">
        <v>164</v>
      </c>
      <c r="I303" s="6">
        <v>2</v>
      </c>
      <c r="J303" s="19" t="s">
        <v>5424</v>
      </c>
      <c r="K303" s="6">
        <f t="shared" si="24"/>
        <v>105</v>
      </c>
      <c r="L303" s="28" t="str">
        <f t="shared" si="25"/>
        <v/>
      </c>
      <c r="M303" s="6" t="str">
        <f>IF(COUNTIF($H$2:J303,J303)&gt;1,"doublon","")</f>
        <v/>
      </c>
      <c r="N303" s="6" t="str">
        <f>IF(COUNTIF($J$2:J303,J303)&gt;1,"doublon","")</f>
        <v/>
      </c>
    </row>
    <row r="304" spans="1:14" ht="15" customHeight="1">
      <c r="A304" s="6">
        <v>2</v>
      </c>
      <c r="B304" s="42" t="s">
        <v>5451</v>
      </c>
      <c r="C304" s="19"/>
      <c r="D304" s="19" t="s">
        <v>4125</v>
      </c>
      <c r="E304" s="6">
        <f t="shared" si="22"/>
        <v>47</v>
      </c>
      <c r="F304" s="28" t="str">
        <f t="shared" si="23"/>
        <v/>
      </c>
      <c r="G304" s="30" t="str">
        <f>IF(COUNTIF(D$2:$D304,D304)&gt;1,"doublon","")</f>
        <v/>
      </c>
      <c r="H304" s="6">
        <v>142</v>
      </c>
      <c r="I304" s="6">
        <v>901</v>
      </c>
      <c r="J304" s="37" t="s">
        <v>6468</v>
      </c>
      <c r="K304" s="6">
        <v>0</v>
      </c>
      <c r="L304" s="28" t="str">
        <f t="shared" si="25"/>
        <v/>
      </c>
      <c r="M304" s="6"/>
      <c r="N304" s="6"/>
    </row>
    <row r="305" spans="1:14" ht="15" customHeight="1">
      <c r="A305" s="6">
        <v>2</v>
      </c>
      <c r="B305" s="42" t="s">
        <v>5468</v>
      </c>
      <c r="C305" s="19"/>
      <c r="D305" s="19" t="s">
        <v>5469</v>
      </c>
      <c r="E305" s="6">
        <f t="shared" si="22"/>
        <v>159</v>
      </c>
      <c r="F305" s="28">
        <f t="shared" si="23"/>
        <v>99</v>
      </c>
      <c r="G305" s="30" t="str">
        <f>IF(COUNTIF(D$2:$D305,D305)&gt;1,"doublon","")</f>
        <v/>
      </c>
      <c r="H305" s="6">
        <v>156</v>
      </c>
      <c r="I305" s="6">
        <v>3</v>
      </c>
      <c r="J305" s="19" t="s">
        <v>5470</v>
      </c>
      <c r="K305" s="6">
        <f t="shared" si="24"/>
        <v>139</v>
      </c>
      <c r="L305" s="28" t="str">
        <f t="shared" si="25"/>
        <v/>
      </c>
      <c r="M305" s="6" t="str">
        <f>IF(COUNTIF($H$2:J305,J305)&gt;1,"doublon","")</f>
        <v/>
      </c>
      <c r="N305" s="6" t="str">
        <f>IF(COUNTIF($J$2:J305,J305)&gt;1,"doublon","")</f>
        <v/>
      </c>
    </row>
    <row r="306" spans="1:14" ht="15" customHeight="1">
      <c r="A306" s="6">
        <v>2</v>
      </c>
      <c r="B306" s="42" t="s">
        <v>5479</v>
      </c>
      <c r="C306" s="19"/>
      <c r="D306" s="19" t="s">
        <v>5480</v>
      </c>
      <c r="E306" s="6">
        <f t="shared" si="22"/>
        <v>156</v>
      </c>
      <c r="F306" s="28">
        <f t="shared" si="23"/>
        <v>96</v>
      </c>
      <c r="G306" s="30" t="str">
        <f>IF(COUNTIF(D$2:$D306,D306)&gt;1,"doublon","")</f>
        <v/>
      </c>
      <c r="H306" s="6">
        <v>156</v>
      </c>
      <c r="I306" s="6">
        <v>3</v>
      </c>
      <c r="J306" s="19" t="s">
        <v>5481</v>
      </c>
      <c r="K306" s="6">
        <f t="shared" si="24"/>
        <v>136</v>
      </c>
      <c r="L306" s="28" t="str">
        <f t="shared" si="25"/>
        <v/>
      </c>
      <c r="M306" s="6" t="str">
        <f>IF(COUNTIF($H$2:J306,J306)&gt;1,"doublon","")</f>
        <v/>
      </c>
      <c r="N306" s="6" t="str">
        <f>IF(COUNTIF($J$2:J306,J306)&gt;1,"doublon","")</f>
        <v/>
      </c>
    </row>
    <row r="307" spans="1:14" ht="15" customHeight="1">
      <c r="A307" s="6">
        <v>2</v>
      </c>
      <c r="B307" s="42" t="s">
        <v>5486</v>
      </c>
      <c r="C307" s="19"/>
      <c r="D307" s="19" t="s">
        <v>5487</v>
      </c>
      <c r="E307" s="6">
        <f t="shared" si="22"/>
        <v>157</v>
      </c>
      <c r="F307" s="28">
        <f t="shared" si="23"/>
        <v>97</v>
      </c>
      <c r="G307" s="30" t="str">
        <f>IF(COUNTIF(D$2:$D307,D307)&gt;1,"doublon","")</f>
        <v/>
      </c>
      <c r="H307" s="6">
        <v>155</v>
      </c>
      <c r="I307" s="6">
        <v>3</v>
      </c>
      <c r="J307" s="19" t="s">
        <v>5488</v>
      </c>
      <c r="K307" s="6">
        <f t="shared" si="24"/>
        <v>137</v>
      </c>
      <c r="L307" s="28" t="str">
        <f t="shared" si="25"/>
        <v/>
      </c>
      <c r="M307" s="6" t="str">
        <f>IF(COUNTIF($H$2:J307,J307)&gt;1,"doublon","")</f>
        <v/>
      </c>
      <c r="N307" s="6" t="str">
        <f>IF(COUNTIF($J$2:J307,J307)&gt;1,"doublon","")</f>
        <v/>
      </c>
    </row>
    <row r="308" spans="1:14" ht="15" customHeight="1">
      <c r="A308" s="6">
        <v>2</v>
      </c>
      <c r="B308" s="42" t="s">
        <v>5497</v>
      </c>
      <c r="C308" s="19"/>
      <c r="D308" s="19" t="s">
        <v>2719</v>
      </c>
      <c r="E308" s="6">
        <f t="shared" si="22"/>
        <v>47</v>
      </c>
      <c r="F308" s="28" t="str">
        <f t="shared" si="23"/>
        <v/>
      </c>
      <c r="G308" s="30" t="str">
        <f>IF(COUNTIF(D$2:$D308,D308)&gt;1,"doublon","")</f>
        <v/>
      </c>
      <c r="H308" s="6">
        <v>137</v>
      </c>
      <c r="I308" s="6">
        <v>901</v>
      </c>
      <c r="J308" s="19" t="s">
        <v>5801</v>
      </c>
      <c r="K308" s="6">
        <f t="shared" si="24"/>
        <v>411</v>
      </c>
      <c r="L308" s="28">
        <f t="shared" si="25"/>
        <v>251</v>
      </c>
      <c r="M308" s="6" t="e">
        <f>IF(COUNTIF($H$2:J308,J308)&gt;1,"doublon","")</f>
        <v>#VALUE!</v>
      </c>
      <c r="N308" s="6" t="e">
        <f>IF(COUNTIF($J$2:J308,J308)&gt;1,"doublon","")</f>
        <v>#VALUE!</v>
      </c>
    </row>
    <row r="309" spans="1:14" ht="15" customHeight="1">
      <c r="A309" s="9">
        <v>3</v>
      </c>
      <c r="B309" s="43" t="s">
        <v>770</v>
      </c>
      <c r="D309" t="s">
        <v>1593</v>
      </c>
      <c r="E309" s="9">
        <f t="shared" si="22"/>
        <v>124</v>
      </c>
      <c r="F309" s="29">
        <f t="shared" si="23"/>
        <v>64</v>
      </c>
      <c r="G309" s="31" t="str">
        <f>IF(COUNTIF(D$2:$D309,D309)&gt;1,"doublon","")</f>
        <v/>
      </c>
      <c r="H309" s="9">
        <v>157</v>
      </c>
      <c r="I309" s="9">
        <v>45</v>
      </c>
      <c r="J309" t="s">
        <v>2067</v>
      </c>
      <c r="K309" s="9">
        <f t="shared" si="24"/>
        <v>111</v>
      </c>
      <c r="L309" s="27" t="str">
        <f t="shared" si="25"/>
        <v/>
      </c>
      <c r="M309" s="9" t="str">
        <f>IF(COUNTIF($H$2:J309,J309)&gt;1,"doublon","")</f>
        <v/>
      </c>
      <c r="N309" s="25" t="str">
        <f>IF(COUNTIF($J$2:J309,J309)&gt;1,"doublon","")</f>
        <v/>
      </c>
    </row>
    <row r="310" spans="1:14" ht="15" customHeight="1">
      <c r="A310" s="9">
        <v>3</v>
      </c>
      <c r="B310" s="43" t="s">
        <v>953</v>
      </c>
      <c r="D310" t="s">
        <v>1593</v>
      </c>
      <c r="E310" s="9">
        <f t="shared" ref="E310:E373" si="26">LEN(D310)</f>
        <v>124</v>
      </c>
      <c r="F310" s="29">
        <f t="shared" ref="F310:F373" si="27">IF(E310&lt;60,"",IF(E310&gt;0,E310-60))</f>
        <v>64</v>
      </c>
      <c r="G310" s="31" t="str">
        <f>IF(COUNTIF(D$2:$D310,D310)&gt;1,"doublon","")</f>
        <v>doublon</v>
      </c>
      <c r="H310" s="9">
        <v>158</v>
      </c>
      <c r="I310" s="9">
        <v>1</v>
      </c>
      <c r="J310" t="s">
        <v>2067</v>
      </c>
      <c r="K310" s="9">
        <f t="shared" si="24"/>
        <v>111</v>
      </c>
      <c r="L310" s="27" t="str">
        <f t="shared" si="25"/>
        <v/>
      </c>
      <c r="M310" s="9" t="str">
        <f>IF(COUNTIF($H$2:J310,J310)&gt;1,"doublon","")</f>
        <v>doublon</v>
      </c>
      <c r="N310" s="25" t="str">
        <f>IF(COUNTIF($J$2:J310,J310)&gt;1,"doublon","")</f>
        <v>doublon</v>
      </c>
    </row>
    <row r="311" spans="1:14" ht="15" customHeight="1">
      <c r="A311" s="9">
        <v>3</v>
      </c>
      <c r="B311" s="43" t="s">
        <v>78</v>
      </c>
      <c r="D311" t="s">
        <v>2315</v>
      </c>
      <c r="E311" s="9">
        <f t="shared" si="26"/>
        <v>59</v>
      </c>
      <c r="F311" s="29" t="str">
        <f t="shared" si="27"/>
        <v/>
      </c>
      <c r="G311" s="31" t="str">
        <f>IF(COUNTIF(D$2:$D311,D311)&gt;1,"doublon","")</f>
        <v/>
      </c>
      <c r="H311" s="9">
        <v>153</v>
      </c>
      <c r="I311" s="9">
        <v>87</v>
      </c>
      <c r="J311" s="36" t="s">
        <v>6468</v>
      </c>
      <c r="K311" s="9">
        <v>0</v>
      </c>
      <c r="L311" s="27" t="str">
        <f t="shared" si="25"/>
        <v/>
      </c>
      <c r="N311" s="25"/>
    </row>
    <row r="312" spans="1:14" ht="15" customHeight="1">
      <c r="A312" s="9">
        <v>3</v>
      </c>
      <c r="B312" s="43" t="s">
        <v>787</v>
      </c>
      <c r="D312" t="s">
        <v>1610</v>
      </c>
      <c r="E312" s="9">
        <f t="shared" si="26"/>
        <v>136</v>
      </c>
      <c r="F312" s="29">
        <f t="shared" si="27"/>
        <v>76</v>
      </c>
      <c r="G312" s="31" t="str">
        <f>IF(COUNTIF(D$2:$D312,D312)&gt;1,"doublon","")</f>
        <v/>
      </c>
      <c r="H312" s="9">
        <v>158</v>
      </c>
      <c r="I312" s="9">
        <v>2</v>
      </c>
      <c r="J312" t="s">
        <v>2084</v>
      </c>
      <c r="K312" s="9">
        <f t="shared" si="24"/>
        <v>122</v>
      </c>
      <c r="L312" s="27" t="str">
        <f t="shared" si="25"/>
        <v/>
      </c>
      <c r="M312" s="9" t="str">
        <f>IF(COUNTIF($H$2:J312,J312)&gt;1,"doublon","")</f>
        <v/>
      </c>
      <c r="N312" s="25" t="str">
        <f>IF(COUNTIF($J$2:J312,J312)&gt;1,"doublon","")</f>
        <v/>
      </c>
    </row>
    <row r="313" spans="1:14" ht="15" customHeight="1">
      <c r="A313" s="9">
        <v>3</v>
      </c>
      <c r="B313" s="43" t="s">
        <v>904</v>
      </c>
      <c r="D313" t="s">
        <v>1726</v>
      </c>
      <c r="E313" s="9">
        <f t="shared" si="26"/>
        <v>136</v>
      </c>
      <c r="F313" s="29">
        <f t="shared" si="27"/>
        <v>76</v>
      </c>
      <c r="G313" s="31" t="str">
        <f>IF(COUNTIF(D$2:$D313,D313)&gt;1,"doublon","")</f>
        <v/>
      </c>
      <c r="H313" s="9">
        <v>161</v>
      </c>
      <c r="I313" s="9">
        <v>2</v>
      </c>
      <c r="J313" t="s">
        <v>2197</v>
      </c>
      <c r="K313" s="9">
        <f t="shared" si="24"/>
        <v>121</v>
      </c>
      <c r="L313" s="27" t="str">
        <f t="shared" si="25"/>
        <v/>
      </c>
      <c r="M313" s="9" t="str">
        <f>IF(COUNTIF($H$2:J313,J313)&gt;1,"doublon","")</f>
        <v/>
      </c>
      <c r="N313" s="25" t="str">
        <f>IF(COUNTIF($J$2:J313,J313)&gt;1,"doublon","")</f>
        <v/>
      </c>
    </row>
    <row r="314" spans="1:14" ht="15" customHeight="1">
      <c r="A314" s="9">
        <v>3</v>
      </c>
      <c r="B314" s="43" t="s">
        <v>903</v>
      </c>
      <c r="D314" t="s">
        <v>1725</v>
      </c>
      <c r="E314" s="9">
        <f t="shared" si="26"/>
        <v>135</v>
      </c>
      <c r="F314" s="29">
        <f t="shared" si="27"/>
        <v>75</v>
      </c>
      <c r="G314" s="31" t="str">
        <f>IF(COUNTIF(D$2:$D314,D314)&gt;1,"doublon","")</f>
        <v/>
      </c>
      <c r="H314" s="9">
        <v>161</v>
      </c>
      <c r="I314" s="9">
        <v>2</v>
      </c>
      <c r="J314" t="s">
        <v>2196</v>
      </c>
      <c r="K314" s="9">
        <f t="shared" si="24"/>
        <v>120</v>
      </c>
      <c r="L314" s="27" t="str">
        <f t="shared" si="25"/>
        <v/>
      </c>
      <c r="M314" s="9" t="str">
        <f>IF(COUNTIF($H$2:J314,J314)&gt;1,"doublon","")</f>
        <v/>
      </c>
      <c r="N314" s="25" t="str">
        <f>IF(COUNTIF($J$2:J314,J314)&gt;1,"doublon","")</f>
        <v/>
      </c>
    </row>
    <row r="315" spans="1:14" ht="15" customHeight="1">
      <c r="A315" s="9">
        <v>3</v>
      </c>
      <c r="B315" s="43" t="s">
        <v>902</v>
      </c>
      <c r="D315" t="s">
        <v>1724</v>
      </c>
      <c r="E315" s="9">
        <f t="shared" si="26"/>
        <v>139</v>
      </c>
      <c r="F315" s="29">
        <f t="shared" si="27"/>
        <v>79</v>
      </c>
      <c r="G315" s="31" t="str">
        <f>IF(COUNTIF(D$2:$D315,D315)&gt;1,"doublon","")</f>
        <v/>
      </c>
      <c r="H315" s="9">
        <v>161</v>
      </c>
      <c r="I315" s="9">
        <v>6</v>
      </c>
      <c r="J315" t="s">
        <v>2195</v>
      </c>
      <c r="K315" s="9">
        <f t="shared" si="24"/>
        <v>123</v>
      </c>
      <c r="L315" s="27" t="str">
        <f t="shared" si="25"/>
        <v/>
      </c>
      <c r="M315" s="9" t="str">
        <f>IF(COUNTIF($H$2:J315,J315)&gt;1,"doublon","")</f>
        <v/>
      </c>
      <c r="N315" s="25" t="str">
        <f>IF(COUNTIF($J$2:J315,J315)&gt;1,"doublon","")</f>
        <v/>
      </c>
    </row>
    <row r="316" spans="1:14" ht="15" customHeight="1">
      <c r="A316" s="9">
        <v>3</v>
      </c>
      <c r="B316" s="43" t="s">
        <v>849</v>
      </c>
      <c r="D316" t="s">
        <v>1671</v>
      </c>
      <c r="E316" s="9">
        <f t="shared" si="26"/>
        <v>138</v>
      </c>
      <c r="F316" s="29">
        <f t="shared" si="27"/>
        <v>78</v>
      </c>
      <c r="G316" s="31" t="str">
        <f>IF(COUNTIF(D$2:$D316,D316)&gt;1,"doublon","")</f>
        <v/>
      </c>
      <c r="H316" s="9">
        <v>161</v>
      </c>
      <c r="I316" s="9">
        <v>8</v>
      </c>
      <c r="J316" t="s">
        <v>2143</v>
      </c>
      <c r="K316" s="9">
        <f t="shared" si="24"/>
        <v>122</v>
      </c>
      <c r="L316" s="27" t="str">
        <f t="shared" si="25"/>
        <v/>
      </c>
      <c r="M316" s="9" t="str">
        <f>IF(COUNTIF($H$2:J316,J316)&gt;1,"doublon","")</f>
        <v/>
      </c>
      <c r="N316" s="25" t="str">
        <f>IF(COUNTIF($J$2:J316,J316)&gt;1,"doublon","")</f>
        <v/>
      </c>
    </row>
    <row r="317" spans="1:14" ht="15" customHeight="1">
      <c r="A317" s="9">
        <v>3</v>
      </c>
      <c r="B317" s="43" t="s">
        <v>779</v>
      </c>
      <c r="D317" t="s">
        <v>1602</v>
      </c>
      <c r="E317" s="9">
        <f t="shared" si="26"/>
        <v>106</v>
      </c>
      <c r="F317" s="29">
        <f t="shared" si="27"/>
        <v>46</v>
      </c>
      <c r="G317" s="31" t="str">
        <f>IF(COUNTIF(D$2:$D317,D317)&gt;1,"doublon","")</f>
        <v/>
      </c>
      <c r="H317" s="9">
        <v>162</v>
      </c>
      <c r="I317" s="9">
        <v>18</v>
      </c>
      <c r="J317" t="s">
        <v>2076</v>
      </c>
      <c r="K317" s="9">
        <f t="shared" si="24"/>
        <v>90</v>
      </c>
      <c r="L317" s="27" t="str">
        <f t="shared" si="25"/>
        <v/>
      </c>
      <c r="M317" s="9" t="str">
        <f>IF(COUNTIF($H$2:J317,J317)&gt;1,"doublon","")</f>
        <v/>
      </c>
      <c r="N317" s="25" t="str">
        <f>IF(COUNTIF($J$2:J317,J317)&gt;1,"doublon","")</f>
        <v/>
      </c>
    </row>
    <row r="318" spans="1:14" ht="15" customHeight="1">
      <c r="A318" s="9">
        <v>3</v>
      </c>
      <c r="B318" s="43" t="s">
        <v>777</v>
      </c>
      <c r="D318" t="s">
        <v>1600</v>
      </c>
      <c r="E318" s="9">
        <f t="shared" si="26"/>
        <v>142</v>
      </c>
      <c r="F318" s="29">
        <f t="shared" si="27"/>
        <v>82</v>
      </c>
      <c r="G318" s="31" t="str">
        <f>IF(COUNTIF(D$2:$D318,D318)&gt;1,"doublon","")</f>
        <v/>
      </c>
      <c r="H318" s="9">
        <v>163</v>
      </c>
      <c r="I318" s="9">
        <v>24</v>
      </c>
      <c r="J318" t="s">
        <v>2074</v>
      </c>
      <c r="K318" s="9">
        <f t="shared" si="24"/>
        <v>126</v>
      </c>
      <c r="L318" s="27" t="str">
        <f t="shared" si="25"/>
        <v/>
      </c>
      <c r="M318" s="9" t="str">
        <f>IF(COUNTIF($H$2:J318,J318)&gt;1,"doublon","")</f>
        <v/>
      </c>
      <c r="N318" s="25" t="str">
        <f>IF(COUNTIF($J$2:J318,J318)&gt;1,"doublon","")</f>
        <v/>
      </c>
    </row>
    <row r="319" spans="1:14" ht="15" customHeight="1">
      <c r="A319" s="9">
        <v>3</v>
      </c>
      <c r="B319" s="43" t="s">
        <v>294</v>
      </c>
      <c r="D319" t="s">
        <v>2482</v>
      </c>
      <c r="E319" s="9">
        <f t="shared" si="26"/>
        <v>80</v>
      </c>
      <c r="F319" s="29">
        <f t="shared" si="27"/>
        <v>20</v>
      </c>
      <c r="G319" s="31" t="str">
        <f>IF(COUNTIF(D$2:$D319,D319)&gt;1,"doublon","")</f>
        <v/>
      </c>
      <c r="H319" s="9">
        <v>6</v>
      </c>
      <c r="I319" s="9">
        <v>1</v>
      </c>
      <c r="J319" t="s">
        <v>5802</v>
      </c>
      <c r="K319" s="9">
        <f t="shared" si="24"/>
        <v>109</v>
      </c>
      <c r="L319" s="27" t="str">
        <f t="shared" si="25"/>
        <v/>
      </c>
      <c r="M319" s="9" t="str">
        <f>IF(COUNTIF($H$2:J319,J319)&gt;1,"doublon","")</f>
        <v/>
      </c>
      <c r="N319" s="25" t="str">
        <f>IF(COUNTIF($J$2:J319,J319)&gt;1,"doublon","")</f>
        <v/>
      </c>
    </row>
    <row r="320" spans="1:14" ht="15" customHeight="1">
      <c r="A320" s="9">
        <v>3</v>
      </c>
      <c r="B320" s="43" t="s">
        <v>374</v>
      </c>
      <c r="D320" t="s">
        <v>2557</v>
      </c>
      <c r="E320" s="9">
        <f t="shared" si="26"/>
        <v>85</v>
      </c>
      <c r="F320" s="29">
        <f t="shared" si="27"/>
        <v>25</v>
      </c>
      <c r="G320" s="31" t="str">
        <f>IF(COUNTIF(D$2:$D320,D320)&gt;1,"doublon","")</f>
        <v/>
      </c>
      <c r="H320" s="9">
        <v>6</v>
      </c>
      <c r="I320" s="9">
        <v>1</v>
      </c>
      <c r="J320" t="s">
        <v>5803</v>
      </c>
      <c r="K320" s="9">
        <f t="shared" si="24"/>
        <v>114</v>
      </c>
      <c r="L320" s="27" t="str">
        <f t="shared" si="25"/>
        <v/>
      </c>
      <c r="M320" s="9" t="str">
        <f>IF(COUNTIF($H$2:J320,J320)&gt;1,"doublon","")</f>
        <v/>
      </c>
      <c r="N320" s="25" t="str">
        <f>IF(COUNTIF($J$2:J320,J320)&gt;1,"doublon","")</f>
        <v/>
      </c>
    </row>
    <row r="321" spans="1:14" ht="15" customHeight="1">
      <c r="A321" s="9">
        <v>3</v>
      </c>
      <c r="B321" s="43" t="s">
        <v>313</v>
      </c>
      <c r="D321" t="s">
        <v>2500</v>
      </c>
      <c r="E321" s="9">
        <f t="shared" si="26"/>
        <v>104</v>
      </c>
      <c r="F321" s="29">
        <f t="shared" si="27"/>
        <v>44</v>
      </c>
      <c r="G321" s="31" t="str">
        <f>IF(COUNTIF(D$2:$D321,D321)&gt;1,"doublon","")</f>
        <v/>
      </c>
      <c r="H321" s="9">
        <v>6</v>
      </c>
      <c r="I321" s="9">
        <v>1</v>
      </c>
      <c r="J321" t="s">
        <v>5804</v>
      </c>
      <c r="K321" s="9">
        <f t="shared" si="24"/>
        <v>133</v>
      </c>
      <c r="L321" s="27" t="str">
        <f t="shared" si="25"/>
        <v/>
      </c>
      <c r="M321" s="9" t="str">
        <f>IF(COUNTIF($H$2:J321,J321)&gt;1,"doublon","")</f>
        <v/>
      </c>
      <c r="N321" s="25" t="str">
        <f>IF(COUNTIF($J$2:J321,J321)&gt;1,"doublon","")</f>
        <v/>
      </c>
    </row>
    <row r="322" spans="1:14" ht="15" customHeight="1">
      <c r="A322" s="9">
        <v>3</v>
      </c>
      <c r="B322" s="43" t="s">
        <v>393</v>
      </c>
      <c r="D322" t="s">
        <v>2576</v>
      </c>
      <c r="E322" s="9">
        <f t="shared" si="26"/>
        <v>89</v>
      </c>
      <c r="F322" s="29">
        <f t="shared" si="27"/>
        <v>29</v>
      </c>
      <c r="G322" s="31" t="str">
        <f>IF(COUNTIF(D$2:$D322,D322)&gt;1,"doublon","")</f>
        <v/>
      </c>
      <c r="H322" s="9">
        <v>6</v>
      </c>
      <c r="I322" s="9">
        <v>1</v>
      </c>
      <c r="J322" t="s">
        <v>5805</v>
      </c>
      <c r="K322" s="9">
        <f t="shared" si="24"/>
        <v>118</v>
      </c>
      <c r="L322" s="27" t="str">
        <f t="shared" si="25"/>
        <v/>
      </c>
      <c r="M322" s="9" t="str">
        <f>IF(COUNTIF($H$2:J322,J322)&gt;1,"doublon","")</f>
        <v/>
      </c>
      <c r="N322" s="25" t="str">
        <f>IF(COUNTIF($J$2:J322,J322)&gt;1,"doublon","")</f>
        <v/>
      </c>
    </row>
    <row r="323" spans="1:14" ht="15" customHeight="1">
      <c r="A323" s="9">
        <v>3</v>
      </c>
      <c r="B323" s="43" t="s">
        <v>245</v>
      </c>
      <c r="D323" t="s">
        <v>2433</v>
      </c>
      <c r="E323" s="9">
        <f t="shared" si="26"/>
        <v>85</v>
      </c>
      <c r="F323" s="29">
        <f t="shared" si="27"/>
        <v>25</v>
      </c>
      <c r="G323" s="31" t="str">
        <f>IF(COUNTIF(D$2:$D323,D323)&gt;1,"doublon","")</f>
        <v/>
      </c>
      <c r="H323" s="9">
        <v>6</v>
      </c>
      <c r="I323" s="9">
        <v>1</v>
      </c>
      <c r="J323" t="s">
        <v>5806</v>
      </c>
      <c r="K323" s="9">
        <f t="shared" si="24"/>
        <v>114</v>
      </c>
      <c r="L323" s="27" t="str">
        <f t="shared" si="25"/>
        <v/>
      </c>
      <c r="M323" s="9" t="str">
        <f>IF(COUNTIF($H$2:J323,J323)&gt;1,"doublon","")</f>
        <v/>
      </c>
      <c r="N323" s="25" t="str">
        <f>IF(COUNTIF($J$2:J323,J323)&gt;1,"doublon","")</f>
        <v/>
      </c>
    </row>
    <row r="324" spans="1:14" ht="15" customHeight="1">
      <c r="A324" s="9">
        <v>3</v>
      </c>
      <c r="B324" s="43" t="s">
        <v>237</v>
      </c>
      <c r="D324" t="s">
        <v>2424</v>
      </c>
      <c r="E324" s="9">
        <f t="shared" si="26"/>
        <v>80</v>
      </c>
      <c r="F324" s="29">
        <f t="shared" si="27"/>
        <v>20</v>
      </c>
      <c r="G324" s="31" t="str">
        <f>IF(COUNTIF(D$2:$D324,D324)&gt;1,"doublon","")</f>
        <v/>
      </c>
      <c r="H324" s="9">
        <v>6</v>
      </c>
      <c r="I324" s="9">
        <v>1</v>
      </c>
      <c r="J324" t="s">
        <v>5807</v>
      </c>
      <c r="K324" s="9">
        <f t="shared" si="24"/>
        <v>109</v>
      </c>
      <c r="L324" s="27" t="str">
        <f t="shared" si="25"/>
        <v/>
      </c>
      <c r="M324" s="9" t="str">
        <f>IF(COUNTIF($H$2:J324,J324)&gt;1,"doublon","")</f>
        <v/>
      </c>
      <c r="N324" s="25" t="str">
        <f>IF(COUNTIF($J$2:J324,J324)&gt;1,"doublon","")</f>
        <v/>
      </c>
    </row>
    <row r="325" spans="1:14" ht="15" customHeight="1">
      <c r="A325" s="9">
        <v>3</v>
      </c>
      <c r="B325" s="43" t="s">
        <v>355</v>
      </c>
      <c r="D325" t="s">
        <v>2540</v>
      </c>
      <c r="E325" s="9">
        <f t="shared" si="26"/>
        <v>80</v>
      </c>
      <c r="F325" s="29">
        <f t="shared" si="27"/>
        <v>20</v>
      </c>
      <c r="G325" s="31" t="str">
        <f>IF(COUNTIF(D$2:$D325,D325)&gt;1,"doublon","")</f>
        <v/>
      </c>
      <c r="H325" s="9">
        <v>6</v>
      </c>
      <c r="I325" s="9">
        <v>1</v>
      </c>
      <c r="J325" t="s">
        <v>5808</v>
      </c>
      <c r="K325" s="9">
        <f t="shared" si="24"/>
        <v>109</v>
      </c>
      <c r="L325" s="27" t="str">
        <f t="shared" si="25"/>
        <v/>
      </c>
      <c r="M325" s="9" t="str">
        <f>IF(COUNTIF($H$2:J325,J325)&gt;1,"doublon","")</f>
        <v/>
      </c>
      <c r="N325" s="25" t="str">
        <f>IF(COUNTIF($J$2:J325,J325)&gt;1,"doublon","")</f>
        <v/>
      </c>
    </row>
    <row r="326" spans="1:14" ht="15" customHeight="1">
      <c r="A326" s="9">
        <v>3</v>
      </c>
      <c r="B326" s="43" t="s">
        <v>345</v>
      </c>
      <c r="D326" t="s">
        <v>2532</v>
      </c>
      <c r="E326" s="9">
        <f t="shared" si="26"/>
        <v>86</v>
      </c>
      <c r="F326" s="29">
        <f t="shared" si="27"/>
        <v>26</v>
      </c>
      <c r="G326" s="31" t="str">
        <f>IF(COUNTIF(D$2:$D326,D326)&gt;1,"doublon","")</f>
        <v/>
      </c>
      <c r="H326" s="9">
        <v>6</v>
      </c>
      <c r="I326" s="9">
        <v>1</v>
      </c>
      <c r="J326" t="s">
        <v>5809</v>
      </c>
      <c r="K326" s="9">
        <f t="shared" si="24"/>
        <v>115</v>
      </c>
      <c r="L326" s="27" t="str">
        <f t="shared" si="25"/>
        <v/>
      </c>
      <c r="M326" s="9" t="str">
        <f>IF(COUNTIF($H$2:J326,J326)&gt;1,"doublon","")</f>
        <v/>
      </c>
      <c r="N326" s="25" t="str">
        <f>IF(COUNTIF($J$2:J326,J326)&gt;1,"doublon","")</f>
        <v/>
      </c>
    </row>
    <row r="327" spans="1:14" ht="15" customHeight="1">
      <c r="A327" s="9">
        <v>3</v>
      </c>
      <c r="B327" s="43" t="s">
        <v>372</v>
      </c>
      <c r="D327" t="s">
        <v>2555</v>
      </c>
      <c r="E327" s="9">
        <f t="shared" si="26"/>
        <v>90</v>
      </c>
      <c r="F327" s="29">
        <f t="shared" si="27"/>
        <v>30</v>
      </c>
      <c r="G327" s="31" t="str">
        <f>IF(COUNTIF(D$2:$D327,D327)&gt;1,"doublon","")</f>
        <v/>
      </c>
      <c r="H327" s="9">
        <v>6</v>
      </c>
      <c r="I327" s="9">
        <v>1</v>
      </c>
      <c r="J327" t="s">
        <v>5810</v>
      </c>
      <c r="K327" s="9">
        <f t="shared" si="24"/>
        <v>119</v>
      </c>
      <c r="L327" s="27" t="str">
        <f t="shared" si="25"/>
        <v/>
      </c>
      <c r="M327" s="9" t="str">
        <f>IF(COUNTIF($H$2:J327,J327)&gt;1,"doublon","")</f>
        <v/>
      </c>
      <c r="N327" s="25" t="str">
        <f>IF(COUNTIF($J$2:J327,J327)&gt;1,"doublon","")</f>
        <v/>
      </c>
    </row>
    <row r="328" spans="1:14" ht="15" customHeight="1">
      <c r="A328" s="9">
        <v>3</v>
      </c>
      <c r="B328" s="43" t="s">
        <v>415</v>
      </c>
      <c r="D328" t="s">
        <v>2598</v>
      </c>
      <c r="E328" s="9">
        <f t="shared" si="26"/>
        <v>83</v>
      </c>
      <c r="F328" s="29">
        <f t="shared" si="27"/>
        <v>23</v>
      </c>
      <c r="G328" s="31" t="str">
        <f>IF(COUNTIF(D$2:$D328,D328)&gt;1,"doublon","")</f>
        <v/>
      </c>
      <c r="H328" s="9">
        <v>6</v>
      </c>
      <c r="I328" s="9">
        <v>1</v>
      </c>
      <c r="J328" t="s">
        <v>5811</v>
      </c>
      <c r="K328" s="9">
        <f t="shared" si="24"/>
        <v>112</v>
      </c>
      <c r="L328" s="27" t="str">
        <f t="shared" si="25"/>
        <v/>
      </c>
      <c r="M328" s="9" t="str">
        <f>IF(COUNTIF($H$2:J328,J328)&gt;1,"doublon","")</f>
        <v/>
      </c>
      <c r="N328" s="25" t="str">
        <f>IF(COUNTIF($J$2:J328,J328)&gt;1,"doublon","")</f>
        <v/>
      </c>
    </row>
    <row r="329" spans="1:14" ht="15" customHeight="1">
      <c r="A329" s="9">
        <v>3</v>
      </c>
      <c r="B329" s="43" t="s">
        <v>360</v>
      </c>
      <c r="D329" t="s">
        <v>2544</v>
      </c>
      <c r="E329" s="9">
        <f t="shared" si="26"/>
        <v>70</v>
      </c>
      <c r="F329" s="29">
        <f t="shared" si="27"/>
        <v>10</v>
      </c>
      <c r="G329" s="31" t="str">
        <f>IF(COUNTIF(D$2:$D329,D329)&gt;1,"doublon","")</f>
        <v/>
      </c>
      <c r="H329" s="9">
        <v>6</v>
      </c>
      <c r="I329" s="9">
        <v>1</v>
      </c>
      <c r="J329" t="s">
        <v>5812</v>
      </c>
      <c r="K329" s="9">
        <f t="shared" si="24"/>
        <v>99</v>
      </c>
      <c r="L329" s="27" t="str">
        <f t="shared" si="25"/>
        <v/>
      </c>
      <c r="M329" s="9" t="str">
        <f>IF(COUNTIF($H$2:J329,J329)&gt;1,"doublon","")</f>
        <v/>
      </c>
      <c r="N329" s="25" t="str">
        <f>IF(COUNTIF($J$2:J329,J329)&gt;1,"doublon","")</f>
        <v/>
      </c>
    </row>
    <row r="330" spans="1:14" ht="15" customHeight="1">
      <c r="A330" s="9">
        <v>3</v>
      </c>
      <c r="B330" s="43" t="s">
        <v>417</v>
      </c>
      <c r="D330" t="s">
        <v>2600</v>
      </c>
      <c r="E330" s="9">
        <f t="shared" si="26"/>
        <v>104</v>
      </c>
      <c r="F330" s="29">
        <f t="shared" si="27"/>
        <v>44</v>
      </c>
      <c r="G330" s="31" t="str">
        <f>IF(COUNTIF(D$2:$D330,D330)&gt;1,"doublon","")</f>
        <v/>
      </c>
      <c r="H330" s="9">
        <v>6</v>
      </c>
      <c r="I330" s="9">
        <v>1</v>
      </c>
      <c r="J330" t="s">
        <v>5813</v>
      </c>
      <c r="K330" s="9">
        <f t="shared" si="24"/>
        <v>133</v>
      </c>
      <c r="L330" s="27" t="str">
        <f t="shared" si="25"/>
        <v/>
      </c>
      <c r="M330" s="9" t="str">
        <f>IF(COUNTIF($H$2:J330,J330)&gt;1,"doublon","")</f>
        <v/>
      </c>
      <c r="N330" s="25" t="str">
        <f>IF(COUNTIF($J$2:J330,J330)&gt;1,"doublon","")</f>
        <v/>
      </c>
    </row>
    <row r="331" spans="1:14" ht="15" customHeight="1">
      <c r="A331" s="9">
        <v>3</v>
      </c>
      <c r="B331" s="43" t="s">
        <v>430</v>
      </c>
      <c r="D331" t="s">
        <v>2613</v>
      </c>
      <c r="E331" s="9">
        <f t="shared" si="26"/>
        <v>107</v>
      </c>
      <c r="F331" s="29">
        <f t="shared" si="27"/>
        <v>47</v>
      </c>
      <c r="G331" s="31" t="str">
        <f>IF(COUNTIF(D$2:$D331,D331)&gt;1,"doublon","")</f>
        <v/>
      </c>
      <c r="H331" s="9">
        <v>6</v>
      </c>
      <c r="I331" s="9">
        <v>1</v>
      </c>
      <c r="J331" t="s">
        <v>5814</v>
      </c>
      <c r="K331" s="9">
        <f t="shared" si="24"/>
        <v>136</v>
      </c>
      <c r="L331" s="27" t="str">
        <f t="shared" si="25"/>
        <v/>
      </c>
      <c r="M331" s="9" t="str">
        <f>IF(COUNTIF($H$2:J331,J331)&gt;1,"doublon","")</f>
        <v/>
      </c>
      <c r="N331" s="25" t="str">
        <f>IF(COUNTIF($J$2:J331,J331)&gt;1,"doublon","")</f>
        <v/>
      </c>
    </row>
    <row r="332" spans="1:14" ht="15" customHeight="1">
      <c r="A332" s="9">
        <v>3</v>
      </c>
      <c r="B332" s="43" t="s">
        <v>365</v>
      </c>
      <c r="D332" t="s">
        <v>2535</v>
      </c>
      <c r="E332" s="9">
        <f t="shared" si="26"/>
        <v>91</v>
      </c>
      <c r="F332" s="29">
        <f t="shared" si="27"/>
        <v>31</v>
      </c>
      <c r="G332" s="31" t="str">
        <f>IF(COUNTIF(D$2:$D332,D332)&gt;1,"doublon","")</f>
        <v/>
      </c>
      <c r="H332" s="9">
        <v>6</v>
      </c>
      <c r="I332" s="9">
        <v>1</v>
      </c>
      <c r="J332" t="s">
        <v>5815</v>
      </c>
      <c r="K332" s="9">
        <f t="shared" si="24"/>
        <v>120</v>
      </c>
      <c r="L332" s="27" t="str">
        <f t="shared" si="25"/>
        <v/>
      </c>
      <c r="M332" s="9" t="str">
        <f>IF(COUNTIF($H$2:J332,J332)&gt;1,"doublon","")</f>
        <v/>
      </c>
      <c r="N332" s="25" t="str">
        <f>IF(COUNTIF($J$2:J332,J332)&gt;1,"doublon","")</f>
        <v/>
      </c>
    </row>
    <row r="333" spans="1:14" ht="15" customHeight="1">
      <c r="A333" s="9">
        <v>3</v>
      </c>
      <c r="B333" s="43" t="s">
        <v>364</v>
      </c>
      <c r="D333" t="s">
        <v>2548</v>
      </c>
      <c r="E333" s="9">
        <f t="shared" si="26"/>
        <v>114</v>
      </c>
      <c r="F333" s="29">
        <f t="shared" si="27"/>
        <v>54</v>
      </c>
      <c r="G333" s="31" t="str">
        <f>IF(COUNTIF(D$2:$D333,D333)&gt;1,"doublon","")</f>
        <v/>
      </c>
      <c r="H333" s="9">
        <v>6</v>
      </c>
      <c r="I333" s="9">
        <v>1</v>
      </c>
      <c r="J333" t="s">
        <v>5816</v>
      </c>
      <c r="K333" s="9">
        <f t="shared" si="24"/>
        <v>143</v>
      </c>
      <c r="L333" s="27" t="str">
        <f t="shared" si="25"/>
        <v/>
      </c>
      <c r="M333" s="9" t="str">
        <f>IF(COUNTIF($H$2:J333,J333)&gt;1,"doublon","")</f>
        <v/>
      </c>
      <c r="N333" s="25" t="str">
        <f>IF(COUNTIF($J$2:J333,J333)&gt;1,"doublon","")</f>
        <v/>
      </c>
    </row>
    <row r="334" spans="1:14" ht="15" customHeight="1">
      <c r="A334" s="9">
        <v>3</v>
      </c>
      <c r="B334" s="43" t="s">
        <v>435</v>
      </c>
      <c r="D334" t="s">
        <v>2618</v>
      </c>
      <c r="E334" s="9">
        <f t="shared" si="26"/>
        <v>116</v>
      </c>
      <c r="F334" s="29">
        <f t="shared" si="27"/>
        <v>56</v>
      </c>
      <c r="G334" s="31" t="str">
        <f>IF(COUNTIF(D$2:$D334,D334)&gt;1,"doublon","")</f>
        <v/>
      </c>
      <c r="H334" s="9">
        <v>6</v>
      </c>
      <c r="I334" s="9">
        <v>1</v>
      </c>
      <c r="J334" t="s">
        <v>5817</v>
      </c>
      <c r="K334" s="9">
        <f t="shared" si="24"/>
        <v>145</v>
      </c>
      <c r="L334" s="27" t="str">
        <f t="shared" si="25"/>
        <v/>
      </c>
      <c r="M334" s="9" t="str">
        <f>IF(COUNTIF($H$2:J334,J334)&gt;1,"doublon","")</f>
        <v/>
      </c>
      <c r="N334" s="25" t="str">
        <f>IF(COUNTIF($J$2:J334,J334)&gt;1,"doublon","")</f>
        <v/>
      </c>
    </row>
    <row r="335" spans="1:14" ht="15" customHeight="1">
      <c r="A335" s="9">
        <v>3</v>
      </c>
      <c r="B335" s="43" t="s">
        <v>234</v>
      </c>
      <c r="D335" t="s">
        <v>2331</v>
      </c>
      <c r="E335" s="9">
        <f t="shared" si="26"/>
        <v>109</v>
      </c>
      <c r="F335" s="29">
        <f t="shared" si="27"/>
        <v>49</v>
      </c>
      <c r="G335" s="31" t="str">
        <f>IF(COUNTIF(D$2:$D335,D335)&gt;1,"doublon","")</f>
        <v/>
      </c>
      <c r="H335" s="9">
        <v>6</v>
      </c>
      <c r="I335" s="9">
        <v>1</v>
      </c>
      <c r="J335" t="s">
        <v>5818</v>
      </c>
      <c r="K335" s="9">
        <f t="shared" si="24"/>
        <v>138</v>
      </c>
      <c r="L335" s="27" t="str">
        <f t="shared" si="25"/>
        <v/>
      </c>
      <c r="M335" s="9" t="str">
        <f>IF(COUNTIF($H$2:J335,J335)&gt;1,"doublon","")</f>
        <v/>
      </c>
      <c r="N335" s="25" t="str">
        <f>IF(COUNTIF($J$2:J335,J335)&gt;1,"doublon","")</f>
        <v/>
      </c>
    </row>
    <row r="336" spans="1:14" ht="15" customHeight="1">
      <c r="A336" s="9">
        <v>3</v>
      </c>
      <c r="B336" s="43" t="s">
        <v>445</v>
      </c>
      <c r="D336" t="s">
        <v>2627</v>
      </c>
      <c r="E336" s="9">
        <f t="shared" si="26"/>
        <v>107</v>
      </c>
      <c r="F336" s="29">
        <f t="shared" si="27"/>
        <v>47</v>
      </c>
      <c r="G336" s="31" t="str">
        <f>IF(COUNTIF(D$2:$D336,D336)&gt;1,"doublon","")</f>
        <v/>
      </c>
      <c r="H336" s="9">
        <v>6</v>
      </c>
      <c r="I336" s="9">
        <v>1</v>
      </c>
      <c r="J336" t="s">
        <v>5819</v>
      </c>
      <c r="K336" s="9">
        <f t="shared" si="24"/>
        <v>136</v>
      </c>
      <c r="L336" s="27" t="str">
        <f t="shared" si="25"/>
        <v/>
      </c>
      <c r="M336" s="9" t="str">
        <f>IF(COUNTIF($H$2:J336,J336)&gt;1,"doublon","")</f>
        <v/>
      </c>
      <c r="N336" s="25" t="str">
        <f>IF(COUNTIF($J$2:J336,J336)&gt;1,"doublon","")</f>
        <v/>
      </c>
    </row>
    <row r="337" spans="1:14" ht="15" customHeight="1">
      <c r="A337" s="9">
        <v>3</v>
      </c>
      <c r="B337" s="43" t="s">
        <v>233</v>
      </c>
      <c r="D337" t="s">
        <v>2330</v>
      </c>
      <c r="E337" s="9">
        <f t="shared" si="26"/>
        <v>80</v>
      </c>
      <c r="F337" s="29">
        <f t="shared" si="27"/>
        <v>20</v>
      </c>
      <c r="G337" s="31" t="str">
        <f>IF(COUNTIF(D$2:$D337,D337)&gt;1,"doublon","")</f>
        <v/>
      </c>
      <c r="H337" s="9">
        <v>6</v>
      </c>
      <c r="I337" s="9">
        <v>1</v>
      </c>
      <c r="J337" t="s">
        <v>5820</v>
      </c>
      <c r="K337" s="9">
        <f t="shared" si="24"/>
        <v>109</v>
      </c>
      <c r="L337" s="27" t="str">
        <f t="shared" si="25"/>
        <v/>
      </c>
      <c r="M337" s="9" t="str">
        <f>IF(COUNTIF($H$2:J337,J337)&gt;1,"doublon","")</f>
        <v/>
      </c>
      <c r="N337" s="25" t="str">
        <f>IF(COUNTIF($J$2:J337,J337)&gt;1,"doublon","")</f>
        <v/>
      </c>
    </row>
    <row r="338" spans="1:14" ht="15" customHeight="1">
      <c r="A338" s="9">
        <v>3</v>
      </c>
      <c r="B338" s="43" t="s">
        <v>387</v>
      </c>
      <c r="D338" t="s">
        <v>2570</v>
      </c>
      <c r="E338" s="9">
        <f t="shared" si="26"/>
        <v>100</v>
      </c>
      <c r="F338" s="29">
        <f t="shared" si="27"/>
        <v>40</v>
      </c>
      <c r="G338" s="31" t="str">
        <f>IF(COUNTIF(D$2:$D338,D338)&gt;1,"doublon","")</f>
        <v/>
      </c>
      <c r="H338" s="9">
        <v>6</v>
      </c>
      <c r="I338" s="9">
        <v>1</v>
      </c>
      <c r="J338" t="s">
        <v>5603</v>
      </c>
      <c r="K338" s="9">
        <f t="shared" si="24"/>
        <v>128</v>
      </c>
      <c r="L338" s="27" t="str">
        <f t="shared" si="25"/>
        <v/>
      </c>
      <c r="M338" s="9" t="str">
        <f>IF(COUNTIF($H$2:J338,J338)&gt;1,"doublon","")</f>
        <v/>
      </c>
      <c r="N338" s="25" t="str">
        <f>IF(COUNTIF($J$2:J338,J338)&gt;1,"doublon","")</f>
        <v/>
      </c>
    </row>
    <row r="339" spans="1:14" ht="15" customHeight="1">
      <c r="A339" s="9">
        <v>3</v>
      </c>
      <c r="B339" s="43" t="s">
        <v>246</v>
      </c>
      <c r="D339" t="s">
        <v>2434</v>
      </c>
      <c r="E339" s="9">
        <f t="shared" si="26"/>
        <v>143</v>
      </c>
      <c r="F339" s="29">
        <f t="shared" si="27"/>
        <v>83</v>
      </c>
      <c r="G339" s="31" t="str">
        <f>IF(COUNTIF(D$2:$D339,D339)&gt;1,"doublon","")</f>
        <v/>
      </c>
      <c r="H339" s="9">
        <v>6</v>
      </c>
      <c r="I339" s="9">
        <v>1</v>
      </c>
      <c r="J339" t="s">
        <v>5821</v>
      </c>
      <c r="K339" s="9">
        <f t="shared" si="24"/>
        <v>172</v>
      </c>
      <c r="L339" s="27">
        <f t="shared" si="25"/>
        <v>12</v>
      </c>
      <c r="M339" s="9" t="str">
        <f>IF(COUNTIF($H$2:J339,J339)&gt;1,"doublon","")</f>
        <v/>
      </c>
      <c r="N339" s="25" t="str">
        <f>IF(COUNTIF($J$2:J339,J339)&gt;1,"doublon","")</f>
        <v/>
      </c>
    </row>
    <row r="340" spans="1:14" ht="15" customHeight="1">
      <c r="A340" s="9">
        <v>3</v>
      </c>
      <c r="B340" s="43" t="s">
        <v>441</v>
      </c>
      <c r="D340" t="s">
        <v>2623</v>
      </c>
      <c r="E340" s="9">
        <f t="shared" si="26"/>
        <v>118</v>
      </c>
      <c r="F340" s="29">
        <f t="shared" si="27"/>
        <v>58</v>
      </c>
      <c r="G340" s="31" t="str">
        <f>IF(COUNTIF(D$2:$D340,D340)&gt;1,"doublon","")</f>
        <v/>
      </c>
      <c r="H340" s="9">
        <v>6</v>
      </c>
      <c r="I340" s="9">
        <v>1</v>
      </c>
      <c r="J340" t="s">
        <v>5822</v>
      </c>
      <c r="K340" s="9">
        <f t="shared" si="24"/>
        <v>147</v>
      </c>
      <c r="L340" s="27" t="str">
        <f t="shared" si="25"/>
        <v/>
      </c>
      <c r="M340" s="9" t="str">
        <f>IF(COUNTIF($H$2:J340,J340)&gt;1,"doublon","")</f>
        <v/>
      </c>
      <c r="N340" s="25" t="str">
        <f>IF(COUNTIF($J$2:J340,J340)&gt;1,"doublon","")</f>
        <v/>
      </c>
    </row>
    <row r="341" spans="1:14" ht="15" customHeight="1">
      <c r="A341" s="9">
        <v>3</v>
      </c>
      <c r="B341" s="43" t="s">
        <v>270</v>
      </c>
      <c r="D341" t="s">
        <v>2458</v>
      </c>
      <c r="E341" s="9">
        <f t="shared" si="26"/>
        <v>108</v>
      </c>
      <c r="F341" s="29">
        <f t="shared" si="27"/>
        <v>48</v>
      </c>
      <c r="G341" s="31" t="str">
        <f>IF(COUNTIF(D$2:$D341,D341)&gt;1,"doublon","")</f>
        <v/>
      </c>
      <c r="H341" s="9">
        <v>6</v>
      </c>
      <c r="I341" s="9">
        <v>1</v>
      </c>
      <c r="J341" t="s">
        <v>5823</v>
      </c>
      <c r="K341" s="9">
        <f t="shared" si="24"/>
        <v>137</v>
      </c>
      <c r="L341" s="27" t="str">
        <f t="shared" si="25"/>
        <v/>
      </c>
      <c r="M341" s="9" t="str">
        <f>IF(COUNTIF($H$2:J341,J341)&gt;1,"doublon","")</f>
        <v/>
      </c>
      <c r="N341" s="25" t="str">
        <f>IF(COUNTIF($J$2:J341,J341)&gt;1,"doublon","")</f>
        <v/>
      </c>
    </row>
    <row r="342" spans="1:14" ht="15" customHeight="1">
      <c r="A342" s="9">
        <v>3</v>
      </c>
      <c r="B342" s="43" t="s">
        <v>363</v>
      </c>
      <c r="D342" t="s">
        <v>2547</v>
      </c>
      <c r="E342" s="9">
        <f t="shared" si="26"/>
        <v>63</v>
      </c>
      <c r="F342" s="29">
        <f t="shared" si="27"/>
        <v>3</v>
      </c>
      <c r="G342" s="31" t="str">
        <f>IF(COUNTIF(D$2:$D342,D342)&gt;1,"doublon","")</f>
        <v/>
      </c>
      <c r="H342" s="9">
        <v>6</v>
      </c>
      <c r="I342" s="9">
        <v>1</v>
      </c>
      <c r="J342" t="s">
        <v>5824</v>
      </c>
      <c r="K342" s="9">
        <f t="shared" si="24"/>
        <v>92</v>
      </c>
      <c r="L342" s="27" t="str">
        <f t="shared" si="25"/>
        <v/>
      </c>
      <c r="M342" s="9" t="str">
        <f>IF(COUNTIF($H$2:J342,J342)&gt;1,"doublon","")</f>
        <v/>
      </c>
      <c r="N342" s="25" t="str">
        <f>IF(COUNTIF($J$2:J342,J342)&gt;1,"doublon","")</f>
        <v/>
      </c>
    </row>
    <row r="343" spans="1:14" ht="15" customHeight="1">
      <c r="A343" s="9">
        <v>3</v>
      </c>
      <c r="B343" s="43" t="s">
        <v>122</v>
      </c>
      <c r="D343" t="s">
        <v>2340</v>
      </c>
      <c r="E343" s="9">
        <f t="shared" si="26"/>
        <v>95</v>
      </c>
      <c r="F343" s="29">
        <f t="shared" si="27"/>
        <v>35</v>
      </c>
      <c r="G343" s="31" t="str">
        <f>IF(COUNTIF(D$2:$D343,D343)&gt;1,"doublon","")</f>
        <v/>
      </c>
      <c r="H343" s="9">
        <v>6</v>
      </c>
      <c r="I343" s="9">
        <v>1</v>
      </c>
      <c r="J343" t="s">
        <v>5825</v>
      </c>
      <c r="K343" s="9">
        <f t="shared" si="24"/>
        <v>124</v>
      </c>
      <c r="L343" s="27" t="str">
        <f t="shared" si="25"/>
        <v/>
      </c>
      <c r="M343" s="9" t="str">
        <f>IF(COUNTIF($H$2:J343,J343)&gt;1,"doublon","")</f>
        <v/>
      </c>
      <c r="N343" s="25" t="str">
        <f>IF(COUNTIF($J$2:J343,J343)&gt;1,"doublon","")</f>
        <v/>
      </c>
    </row>
    <row r="344" spans="1:14" ht="15" customHeight="1">
      <c r="A344" s="9">
        <v>3</v>
      </c>
      <c r="B344" s="43" t="s">
        <v>791</v>
      </c>
      <c r="D344" t="s">
        <v>1614</v>
      </c>
      <c r="E344" s="9">
        <f t="shared" si="26"/>
        <v>112</v>
      </c>
      <c r="F344" s="29">
        <f t="shared" si="27"/>
        <v>52</v>
      </c>
      <c r="G344" s="31" t="str">
        <f>IF(COUNTIF(D$2:$D344,D344)&gt;1,"doublon","")</f>
        <v/>
      </c>
      <c r="H344" s="9">
        <v>157</v>
      </c>
      <c r="I344" s="9">
        <v>2</v>
      </c>
      <c r="J344" t="s">
        <v>2088</v>
      </c>
      <c r="K344" s="9">
        <f t="shared" si="24"/>
        <v>98</v>
      </c>
      <c r="L344" s="27" t="str">
        <f t="shared" si="25"/>
        <v/>
      </c>
      <c r="M344" s="9" t="str">
        <f>IF(COUNTIF($H$2:J344,J344)&gt;1,"doublon","")</f>
        <v/>
      </c>
      <c r="N344" s="25" t="str">
        <f>IF(COUNTIF($J$2:J344,J344)&gt;1,"doublon","")</f>
        <v/>
      </c>
    </row>
    <row r="345" spans="1:14" ht="15" customHeight="1">
      <c r="A345" s="9">
        <v>3</v>
      </c>
      <c r="B345" s="43" t="s">
        <v>792</v>
      </c>
      <c r="D345" t="s">
        <v>1615</v>
      </c>
      <c r="E345" s="9">
        <f t="shared" si="26"/>
        <v>143</v>
      </c>
      <c r="F345" s="29">
        <f t="shared" si="27"/>
        <v>83</v>
      </c>
      <c r="G345" s="31" t="str">
        <f>IF(COUNTIF(D$2:$D345,D345)&gt;1,"doublon","")</f>
        <v/>
      </c>
      <c r="H345" s="9">
        <v>157</v>
      </c>
      <c r="I345" s="9">
        <v>2</v>
      </c>
      <c r="J345" t="s">
        <v>2089</v>
      </c>
      <c r="K345" s="9">
        <f t="shared" si="24"/>
        <v>129</v>
      </c>
      <c r="L345" s="27" t="str">
        <f t="shared" si="25"/>
        <v/>
      </c>
      <c r="M345" s="9" t="str">
        <f>IF(COUNTIF($H$2:J345,J345)&gt;1,"doublon","")</f>
        <v/>
      </c>
      <c r="N345" s="25" t="str">
        <f>IF(COUNTIF($J$2:J345,J345)&gt;1,"doublon","")</f>
        <v/>
      </c>
    </row>
    <row r="346" spans="1:14" ht="15" customHeight="1">
      <c r="A346" s="9">
        <v>3</v>
      </c>
      <c r="B346" s="43" t="s">
        <v>788</v>
      </c>
      <c r="D346" t="s">
        <v>1611</v>
      </c>
      <c r="E346" s="9">
        <f t="shared" si="26"/>
        <v>111</v>
      </c>
      <c r="F346" s="29">
        <f t="shared" si="27"/>
        <v>51</v>
      </c>
      <c r="G346" s="31" t="str">
        <f>IF(COUNTIF(D$2:$D346,D346)&gt;1,"doublon","")</f>
        <v/>
      </c>
      <c r="H346" s="9">
        <v>157</v>
      </c>
      <c r="I346" s="9">
        <v>2</v>
      </c>
      <c r="J346" t="s">
        <v>2085</v>
      </c>
      <c r="K346" s="9">
        <f t="shared" si="24"/>
        <v>97</v>
      </c>
      <c r="L346" s="27" t="str">
        <f t="shared" si="25"/>
        <v/>
      </c>
      <c r="M346" s="9" t="str">
        <f>IF(COUNTIF($H$2:J346,J346)&gt;1,"doublon","")</f>
        <v/>
      </c>
      <c r="N346" s="25" t="str">
        <f>IF(COUNTIF($J$2:J346,J346)&gt;1,"doublon","")</f>
        <v/>
      </c>
    </row>
    <row r="347" spans="1:14" ht="15" customHeight="1">
      <c r="A347" s="9">
        <v>3</v>
      </c>
      <c r="B347" s="43" t="s">
        <v>786</v>
      </c>
      <c r="D347" t="s">
        <v>1609</v>
      </c>
      <c r="E347" s="9">
        <f t="shared" si="26"/>
        <v>114</v>
      </c>
      <c r="F347" s="29">
        <f t="shared" si="27"/>
        <v>54</v>
      </c>
      <c r="G347" s="31" t="str">
        <f>IF(COUNTIF(D$2:$D347,D347)&gt;1,"doublon","")</f>
        <v/>
      </c>
      <c r="H347" s="9">
        <v>157</v>
      </c>
      <c r="I347" s="9">
        <v>2</v>
      </c>
      <c r="J347" t="s">
        <v>2083</v>
      </c>
      <c r="K347" s="9">
        <f t="shared" si="24"/>
        <v>100</v>
      </c>
      <c r="L347" s="27" t="str">
        <f t="shared" si="25"/>
        <v/>
      </c>
      <c r="M347" s="9" t="str">
        <f>IF(COUNTIF($H$2:J347,J347)&gt;1,"doublon","")</f>
        <v/>
      </c>
      <c r="N347" s="25" t="str">
        <f>IF(COUNTIF($J$2:J347,J347)&gt;1,"doublon","")</f>
        <v/>
      </c>
    </row>
    <row r="348" spans="1:14" ht="15" customHeight="1">
      <c r="A348" s="9">
        <v>3</v>
      </c>
      <c r="B348" s="43" t="s">
        <v>785</v>
      </c>
      <c r="D348" t="s">
        <v>1608</v>
      </c>
      <c r="E348" s="9">
        <f t="shared" si="26"/>
        <v>138</v>
      </c>
      <c r="F348" s="29">
        <f t="shared" si="27"/>
        <v>78</v>
      </c>
      <c r="G348" s="31" t="str">
        <f>IF(COUNTIF(D$2:$D348,D348)&gt;1,"doublon","")</f>
        <v/>
      </c>
      <c r="H348" s="9">
        <v>156</v>
      </c>
      <c r="I348" s="9">
        <v>2</v>
      </c>
      <c r="J348" t="s">
        <v>2082</v>
      </c>
      <c r="K348" s="9">
        <f t="shared" si="24"/>
        <v>124</v>
      </c>
      <c r="L348" s="27" t="str">
        <f t="shared" si="25"/>
        <v/>
      </c>
      <c r="M348" s="9" t="str">
        <f>IF(COUNTIF($H$2:J348,J348)&gt;1,"doublon","")</f>
        <v/>
      </c>
      <c r="N348" s="25" t="str">
        <f>IF(COUNTIF($J$2:J348,J348)&gt;1,"doublon","")</f>
        <v/>
      </c>
    </row>
    <row r="349" spans="1:14" ht="15" customHeight="1">
      <c r="A349" s="9">
        <v>3</v>
      </c>
      <c r="B349" s="43" t="s">
        <v>789</v>
      </c>
      <c r="D349" t="s">
        <v>1612</v>
      </c>
      <c r="E349" s="9">
        <f t="shared" si="26"/>
        <v>127</v>
      </c>
      <c r="F349" s="29">
        <f t="shared" si="27"/>
        <v>67</v>
      </c>
      <c r="G349" s="31" t="str">
        <f>IF(COUNTIF(D$2:$D349,D349)&gt;1,"doublon","")</f>
        <v/>
      </c>
      <c r="H349" s="9">
        <v>158</v>
      </c>
      <c r="I349" s="9">
        <v>2</v>
      </c>
      <c r="J349" t="s">
        <v>2086</v>
      </c>
      <c r="K349" s="9">
        <f t="shared" si="24"/>
        <v>113</v>
      </c>
      <c r="L349" s="27" t="str">
        <f t="shared" si="25"/>
        <v/>
      </c>
      <c r="M349" s="9" t="str">
        <f>IF(COUNTIF($H$2:J349,J349)&gt;1,"doublon","")</f>
        <v/>
      </c>
      <c r="N349" s="25" t="str">
        <f>IF(COUNTIF($J$2:J349,J349)&gt;1,"doublon","")</f>
        <v/>
      </c>
    </row>
    <row r="350" spans="1:14" ht="15" customHeight="1">
      <c r="A350" s="9">
        <v>3</v>
      </c>
      <c r="B350" s="43" t="s">
        <v>735</v>
      </c>
      <c r="D350" t="s">
        <v>1558</v>
      </c>
      <c r="E350" s="9">
        <f t="shared" si="26"/>
        <v>86</v>
      </c>
      <c r="F350" s="29">
        <f t="shared" si="27"/>
        <v>26</v>
      </c>
      <c r="G350" s="31" t="str">
        <f>IF(COUNTIF(D$2:$D350,D350)&gt;1,"doublon","")</f>
        <v/>
      </c>
      <c r="H350" s="9">
        <v>147</v>
      </c>
      <c r="I350" s="9">
        <v>1</v>
      </c>
      <c r="J350" t="s">
        <v>5826</v>
      </c>
      <c r="K350" s="9">
        <f t="shared" si="24"/>
        <v>97</v>
      </c>
      <c r="L350" s="27" t="str">
        <f t="shared" si="25"/>
        <v/>
      </c>
      <c r="M350" s="9" t="str">
        <f>IF(COUNTIF($H$2:J350,J350)&gt;1,"doublon","")</f>
        <v/>
      </c>
      <c r="N350" s="25" t="str">
        <f>IF(COUNTIF($J$2:J350,J350)&gt;1,"doublon","")</f>
        <v/>
      </c>
    </row>
    <row r="351" spans="1:14" ht="15" customHeight="1">
      <c r="A351" s="9">
        <v>3</v>
      </c>
      <c r="B351" s="43" t="s">
        <v>905</v>
      </c>
      <c r="D351" t="s">
        <v>1727</v>
      </c>
      <c r="E351" s="9">
        <f t="shared" si="26"/>
        <v>78</v>
      </c>
      <c r="F351" s="29">
        <f t="shared" si="27"/>
        <v>18</v>
      </c>
      <c r="G351" s="31" t="str">
        <f>IF(COUNTIF(D$2:$D351,D351)&gt;1,"doublon","")</f>
        <v/>
      </c>
      <c r="H351" s="9">
        <v>141</v>
      </c>
      <c r="I351" s="9">
        <v>1</v>
      </c>
      <c r="J351" t="s">
        <v>5827</v>
      </c>
      <c r="K351" s="9">
        <f t="shared" si="24"/>
        <v>88</v>
      </c>
      <c r="L351" s="27" t="str">
        <f t="shared" si="25"/>
        <v/>
      </c>
      <c r="M351" s="9" t="str">
        <f>IF(COUNTIF($H$2:J351,J351)&gt;1,"doublon","")</f>
        <v/>
      </c>
      <c r="N351" s="25" t="str">
        <f>IF(COUNTIF($J$2:J351,J351)&gt;1,"doublon","")</f>
        <v/>
      </c>
    </row>
    <row r="352" spans="1:14" ht="15" customHeight="1">
      <c r="A352" s="9">
        <v>3</v>
      </c>
      <c r="B352" s="43" t="s">
        <v>793</v>
      </c>
      <c r="D352" t="s">
        <v>1616</v>
      </c>
      <c r="E352" s="9">
        <f t="shared" si="26"/>
        <v>89</v>
      </c>
      <c r="F352" s="29">
        <f t="shared" si="27"/>
        <v>29</v>
      </c>
      <c r="G352" s="31" t="str">
        <f>IF(COUNTIF(D$2:$D352,D352)&gt;1,"doublon","")</f>
        <v/>
      </c>
      <c r="H352" s="9">
        <v>144</v>
      </c>
      <c r="I352" s="9">
        <v>1</v>
      </c>
      <c r="J352" t="s">
        <v>5828</v>
      </c>
      <c r="K352" s="9">
        <f t="shared" si="24"/>
        <v>99</v>
      </c>
      <c r="L352" s="27" t="str">
        <f t="shared" si="25"/>
        <v/>
      </c>
      <c r="M352" s="9" t="str">
        <f>IF(COUNTIF($H$2:J352,J352)&gt;1,"doublon","")</f>
        <v/>
      </c>
      <c r="N352" s="25" t="str">
        <f>IF(COUNTIF($J$2:J352,J352)&gt;1,"doublon","")</f>
        <v/>
      </c>
    </row>
    <row r="353" spans="1:14" ht="15" customHeight="1">
      <c r="A353" s="9">
        <v>3</v>
      </c>
      <c r="B353" s="43" t="s">
        <v>684</v>
      </c>
      <c r="D353" t="s">
        <v>1507</v>
      </c>
      <c r="E353" s="9">
        <f t="shared" si="26"/>
        <v>96</v>
      </c>
      <c r="F353" s="29">
        <f t="shared" si="27"/>
        <v>36</v>
      </c>
      <c r="G353" s="31" t="str">
        <f>IF(COUNTIF(D$2:$D353,D353)&gt;1,"doublon","")</f>
        <v/>
      </c>
      <c r="H353" s="9">
        <v>150</v>
      </c>
      <c r="I353" s="9">
        <v>1</v>
      </c>
      <c r="J353" t="s">
        <v>5829</v>
      </c>
      <c r="K353" s="9">
        <f t="shared" si="24"/>
        <v>107</v>
      </c>
      <c r="L353" s="27" t="str">
        <f t="shared" si="25"/>
        <v/>
      </c>
      <c r="M353" s="9" t="str">
        <f>IF(COUNTIF($H$2:J353,J353)&gt;1,"doublon","")</f>
        <v/>
      </c>
      <c r="N353" s="25" t="str">
        <f>IF(COUNTIF($J$2:J353,J353)&gt;1,"doublon","")</f>
        <v/>
      </c>
    </row>
    <row r="354" spans="1:14" ht="15" customHeight="1">
      <c r="A354" s="9">
        <v>3</v>
      </c>
      <c r="B354" s="43" t="s">
        <v>739</v>
      </c>
      <c r="D354" t="s">
        <v>1562</v>
      </c>
      <c r="E354" s="9">
        <f t="shared" si="26"/>
        <v>109</v>
      </c>
      <c r="F354" s="29">
        <f t="shared" si="27"/>
        <v>49</v>
      </c>
      <c r="G354" s="31" t="str">
        <f>IF(COUNTIF(D$2:$D354,D354)&gt;1,"doublon","")</f>
        <v/>
      </c>
      <c r="H354" s="9">
        <v>156</v>
      </c>
      <c r="I354" s="9">
        <v>6</v>
      </c>
      <c r="J354" t="s">
        <v>5830</v>
      </c>
      <c r="K354" s="9">
        <f t="shared" si="24"/>
        <v>120</v>
      </c>
      <c r="L354" s="27" t="str">
        <f t="shared" si="25"/>
        <v/>
      </c>
      <c r="M354" s="9" t="str">
        <f>IF(COUNTIF($H$2:J354,J354)&gt;1,"doublon","")</f>
        <v/>
      </c>
      <c r="N354" s="25" t="str">
        <f>IF(COUNTIF($J$2:J354,J354)&gt;1,"doublon","")</f>
        <v/>
      </c>
    </row>
    <row r="355" spans="1:14" ht="15" customHeight="1">
      <c r="A355" s="9">
        <v>3</v>
      </c>
      <c r="B355" s="43" t="s">
        <v>741</v>
      </c>
      <c r="D355" t="s">
        <v>1564</v>
      </c>
      <c r="E355" s="9">
        <f t="shared" si="26"/>
        <v>106</v>
      </c>
      <c r="F355" s="29">
        <f t="shared" si="27"/>
        <v>46</v>
      </c>
      <c r="G355" s="31" t="str">
        <f>IF(COUNTIF(D$2:$D355,D355)&gt;1,"doublon","")</f>
        <v/>
      </c>
      <c r="H355" s="9">
        <v>146</v>
      </c>
      <c r="I355" s="9">
        <v>5</v>
      </c>
      <c r="J355" t="s">
        <v>5831</v>
      </c>
      <c r="K355" s="9">
        <f t="shared" si="24"/>
        <v>117</v>
      </c>
      <c r="L355" s="27" t="str">
        <f t="shared" si="25"/>
        <v/>
      </c>
      <c r="M355" s="9" t="str">
        <f>IF(COUNTIF($H$2:J355,J355)&gt;1,"doublon","")</f>
        <v/>
      </c>
      <c r="N355" s="25" t="str">
        <f>IF(COUNTIF($J$2:J355,J355)&gt;1,"doublon","")</f>
        <v/>
      </c>
    </row>
    <row r="356" spans="1:14" ht="15" customHeight="1">
      <c r="A356" s="9">
        <v>3</v>
      </c>
      <c r="B356" s="43" t="s">
        <v>645</v>
      </c>
      <c r="D356" t="s">
        <v>1468</v>
      </c>
      <c r="E356" s="9">
        <f t="shared" si="26"/>
        <v>95</v>
      </c>
      <c r="F356" s="29">
        <f t="shared" si="27"/>
        <v>35</v>
      </c>
      <c r="G356" s="31" t="str">
        <f>IF(COUNTIF(D$2:$D356,D356)&gt;1,"doublon","")</f>
        <v/>
      </c>
      <c r="H356" s="9">
        <v>132</v>
      </c>
      <c r="I356" s="9">
        <v>1</v>
      </c>
      <c r="J356" t="s">
        <v>5832</v>
      </c>
      <c r="K356" s="9">
        <f t="shared" si="24"/>
        <v>106</v>
      </c>
      <c r="L356" s="27" t="str">
        <f t="shared" si="25"/>
        <v/>
      </c>
      <c r="M356" s="9" t="str">
        <f>IF(COUNTIF($H$2:J356,J356)&gt;1,"doublon","")</f>
        <v/>
      </c>
      <c r="N356" s="25" t="str">
        <f>IF(COUNTIF($J$2:J356,J356)&gt;1,"doublon","")</f>
        <v/>
      </c>
    </row>
    <row r="357" spans="1:14" ht="15" customHeight="1">
      <c r="A357" s="9">
        <v>3</v>
      </c>
      <c r="B357" s="43" t="s">
        <v>754</v>
      </c>
      <c r="D357" t="s">
        <v>1577</v>
      </c>
      <c r="E357" s="9">
        <f t="shared" si="26"/>
        <v>89</v>
      </c>
      <c r="F357" s="29">
        <f t="shared" si="27"/>
        <v>29</v>
      </c>
      <c r="G357" s="31" t="str">
        <f>IF(COUNTIF(D$2:$D357,D357)&gt;1,"doublon","")</f>
        <v/>
      </c>
      <c r="H357" s="9">
        <v>167</v>
      </c>
      <c r="I357" s="9">
        <v>4</v>
      </c>
      <c r="J357" t="s">
        <v>5833</v>
      </c>
      <c r="K357" s="9">
        <f t="shared" si="24"/>
        <v>100</v>
      </c>
      <c r="L357" s="27" t="str">
        <f t="shared" si="25"/>
        <v/>
      </c>
      <c r="M357" s="9" t="str">
        <f>IF(COUNTIF($H$2:J357,J357)&gt;1,"doublon","")</f>
        <v/>
      </c>
      <c r="N357" s="25" t="str">
        <f>IF(COUNTIF($J$2:J357,J357)&gt;1,"doublon","")</f>
        <v/>
      </c>
    </row>
    <row r="358" spans="1:14" ht="15" customHeight="1">
      <c r="A358" s="9">
        <v>3</v>
      </c>
      <c r="B358" s="43" t="s">
        <v>755</v>
      </c>
      <c r="D358" t="s">
        <v>1578</v>
      </c>
      <c r="E358" s="9">
        <f t="shared" si="26"/>
        <v>89</v>
      </c>
      <c r="F358" s="29">
        <f t="shared" si="27"/>
        <v>29</v>
      </c>
      <c r="G358" s="31" t="str">
        <f>IF(COUNTIF(D$2:$D358,D358)&gt;1,"doublon","")</f>
        <v/>
      </c>
      <c r="H358" s="9">
        <v>168</v>
      </c>
      <c r="I358" s="9">
        <v>4</v>
      </c>
      <c r="J358" t="s">
        <v>5834</v>
      </c>
      <c r="K358" s="9">
        <f t="shared" si="24"/>
        <v>100</v>
      </c>
      <c r="L358" s="27" t="str">
        <f t="shared" si="25"/>
        <v/>
      </c>
      <c r="M358" s="9" t="str">
        <f>IF(COUNTIF($H$2:J358,J358)&gt;1,"doublon","")</f>
        <v/>
      </c>
      <c r="N358" s="25" t="str">
        <f>IF(COUNTIF($J$2:J358,J358)&gt;1,"doublon","")</f>
        <v/>
      </c>
    </row>
    <row r="359" spans="1:14" ht="15" customHeight="1">
      <c r="A359" s="9">
        <v>3</v>
      </c>
      <c r="B359" s="43" t="s">
        <v>756</v>
      </c>
      <c r="D359" t="s">
        <v>1579</v>
      </c>
      <c r="E359" s="9">
        <f t="shared" si="26"/>
        <v>89</v>
      </c>
      <c r="F359" s="29">
        <f t="shared" si="27"/>
        <v>29</v>
      </c>
      <c r="G359" s="31" t="str">
        <f>IF(COUNTIF(D$2:$D359,D359)&gt;1,"doublon","")</f>
        <v/>
      </c>
      <c r="H359" s="9">
        <v>160</v>
      </c>
      <c r="I359" s="9">
        <v>4</v>
      </c>
      <c r="J359" t="s">
        <v>5835</v>
      </c>
      <c r="K359" s="9">
        <f t="shared" si="24"/>
        <v>100</v>
      </c>
      <c r="L359" s="27" t="str">
        <f t="shared" si="25"/>
        <v/>
      </c>
      <c r="M359" s="9" t="str">
        <f>IF(COUNTIF($H$2:J359,J359)&gt;1,"doublon","")</f>
        <v/>
      </c>
      <c r="N359" s="25" t="str">
        <f>IF(COUNTIF($J$2:J359,J359)&gt;1,"doublon","")</f>
        <v/>
      </c>
    </row>
    <row r="360" spans="1:14" ht="15" customHeight="1">
      <c r="A360" s="9">
        <v>3</v>
      </c>
      <c r="B360" s="43" t="s">
        <v>757</v>
      </c>
      <c r="D360" t="s">
        <v>1580</v>
      </c>
      <c r="E360" s="9">
        <f t="shared" si="26"/>
        <v>89</v>
      </c>
      <c r="F360" s="29">
        <f t="shared" si="27"/>
        <v>29</v>
      </c>
      <c r="G360" s="31" t="str">
        <f>IF(COUNTIF(D$2:$D360,D360)&gt;1,"doublon","")</f>
        <v/>
      </c>
      <c r="H360" s="9">
        <v>139</v>
      </c>
      <c r="I360" s="9">
        <v>4</v>
      </c>
      <c r="J360" t="s">
        <v>5836</v>
      </c>
      <c r="K360" s="9">
        <f t="shared" si="24"/>
        <v>100</v>
      </c>
      <c r="L360" s="27" t="str">
        <f t="shared" si="25"/>
        <v/>
      </c>
      <c r="M360" s="9" t="str">
        <f>IF(COUNTIF($H$2:J360,J360)&gt;1,"doublon","")</f>
        <v/>
      </c>
      <c r="N360" s="25" t="str">
        <f>IF(COUNTIF($J$2:J360,J360)&gt;1,"doublon","")</f>
        <v/>
      </c>
    </row>
    <row r="361" spans="1:14" ht="15" customHeight="1">
      <c r="A361" s="9">
        <v>3</v>
      </c>
      <c r="B361" s="43" t="s">
        <v>769</v>
      </c>
      <c r="D361" t="s">
        <v>1592</v>
      </c>
      <c r="E361" s="9">
        <f t="shared" si="26"/>
        <v>79</v>
      </c>
      <c r="F361" s="29">
        <f t="shared" si="27"/>
        <v>19</v>
      </c>
      <c r="G361" s="31" t="str">
        <f>IF(COUNTIF(D$2:$D361,D361)&gt;1,"doublon","")</f>
        <v/>
      </c>
      <c r="H361" s="9">
        <v>141</v>
      </c>
      <c r="I361" s="9">
        <v>1</v>
      </c>
      <c r="J361" t="s">
        <v>5837</v>
      </c>
      <c r="K361" s="9">
        <f t="shared" ref="K361:K424" si="28">LEN(J361)</f>
        <v>90</v>
      </c>
      <c r="L361" s="27" t="str">
        <f t="shared" ref="L361:L424" si="29">IF(K361&lt;160,"",IF(K361&gt;0,K361-160))</f>
        <v/>
      </c>
      <c r="M361" s="9" t="str">
        <f>IF(COUNTIF($H$2:J361,J361)&gt;1,"doublon","")</f>
        <v/>
      </c>
      <c r="N361" s="25" t="str">
        <f>IF(COUNTIF($J$2:J361,J361)&gt;1,"doublon","")</f>
        <v/>
      </c>
    </row>
    <row r="362" spans="1:14" ht="15" customHeight="1">
      <c r="A362" s="9">
        <v>3</v>
      </c>
      <c r="B362" s="43" t="s">
        <v>758</v>
      </c>
      <c r="D362" t="s">
        <v>1581</v>
      </c>
      <c r="E362" s="9">
        <f t="shared" si="26"/>
        <v>97</v>
      </c>
      <c r="F362" s="29">
        <f t="shared" si="27"/>
        <v>37</v>
      </c>
      <c r="G362" s="31" t="str">
        <f>IF(COUNTIF(D$2:$D362,D362)&gt;1,"doublon","")</f>
        <v/>
      </c>
      <c r="H362" s="9">
        <v>141</v>
      </c>
      <c r="I362" s="9">
        <v>2</v>
      </c>
      <c r="J362" t="s">
        <v>5838</v>
      </c>
      <c r="K362" s="9">
        <f t="shared" si="28"/>
        <v>108</v>
      </c>
      <c r="L362" s="27" t="str">
        <f t="shared" si="29"/>
        <v/>
      </c>
      <c r="M362" s="9" t="str">
        <f>IF(COUNTIF($H$2:J362,J362)&gt;1,"doublon","")</f>
        <v/>
      </c>
      <c r="N362" s="25" t="str">
        <f>IF(COUNTIF($J$2:J362,J362)&gt;1,"doublon","")</f>
        <v/>
      </c>
    </row>
    <row r="363" spans="1:14" ht="15" customHeight="1">
      <c r="A363" s="9">
        <v>3</v>
      </c>
      <c r="B363" s="43" t="s">
        <v>760</v>
      </c>
      <c r="D363" t="s">
        <v>1583</v>
      </c>
      <c r="E363" s="9">
        <f t="shared" si="26"/>
        <v>91</v>
      </c>
      <c r="F363" s="29">
        <f t="shared" si="27"/>
        <v>31</v>
      </c>
      <c r="G363" s="31" t="str">
        <f>IF(COUNTIF(D$2:$D363,D363)&gt;1,"doublon","")</f>
        <v/>
      </c>
      <c r="H363" s="9">
        <v>137</v>
      </c>
      <c r="I363" s="9">
        <v>2</v>
      </c>
      <c r="J363" t="s">
        <v>5839</v>
      </c>
      <c r="K363" s="9">
        <f t="shared" si="28"/>
        <v>102</v>
      </c>
      <c r="L363" s="27" t="str">
        <f t="shared" si="29"/>
        <v/>
      </c>
      <c r="M363" s="9" t="str">
        <f>IF(COUNTIF($H$2:J363,J363)&gt;1,"doublon","")</f>
        <v/>
      </c>
      <c r="N363" s="25" t="str">
        <f>IF(COUNTIF($J$2:J363,J363)&gt;1,"doublon","")</f>
        <v/>
      </c>
    </row>
    <row r="364" spans="1:14" ht="15" customHeight="1">
      <c r="A364" s="9">
        <v>3</v>
      </c>
      <c r="B364" s="43" t="s">
        <v>759</v>
      </c>
      <c r="D364" t="s">
        <v>1582</v>
      </c>
      <c r="E364" s="9">
        <f t="shared" si="26"/>
        <v>98</v>
      </c>
      <c r="F364" s="29">
        <f t="shared" si="27"/>
        <v>38</v>
      </c>
      <c r="G364" s="31" t="str">
        <f>IF(COUNTIF(D$2:$D364,D364)&gt;1,"doublon","")</f>
        <v/>
      </c>
      <c r="H364" s="9">
        <v>146</v>
      </c>
      <c r="I364" s="9">
        <v>2</v>
      </c>
      <c r="J364" t="s">
        <v>5840</v>
      </c>
      <c r="K364" s="9">
        <f t="shared" si="28"/>
        <v>109</v>
      </c>
      <c r="L364" s="27" t="str">
        <f t="shared" si="29"/>
        <v/>
      </c>
      <c r="M364" s="9" t="str">
        <f>IF(COUNTIF($H$2:J364,J364)&gt;1,"doublon","")</f>
        <v/>
      </c>
      <c r="N364" s="25" t="str">
        <f>IF(COUNTIF($J$2:J364,J364)&gt;1,"doublon","")</f>
        <v/>
      </c>
    </row>
    <row r="365" spans="1:14" ht="15" customHeight="1">
      <c r="A365" s="9">
        <v>3</v>
      </c>
      <c r="B365" s="43" t="s">
        <v>701</v>
      </c>
      <c r="D365" t="s">
        <v>1524</v>
      </c>
      <c r="E365" s="9">
        <f t="shared" si="26"/>
        <v>85</v>
      </c>
      <c r="F365" s="29">
        <f t="shared" si="27"/>
        <v>25</v>
      </c>
      <c r="G365" s="31" t="str">
        <f>IF(COUNTIF(D$2:$D365,D365)&gt;1,"doublon","")</f>
        <v/>
      </c>
      <c r="H365" s="9">
        <v>143</v>
      </c>
      <c r="I365" s="9">
        <v>2</v>
      </c>
      <c r="J365" t="s">
        <v>5841</v>
      </c>
      <c r="K365" s="9">
        <f t="shared" si="28"/>
        <v>96</v>
      </c>
      <c r="L365" s="27" t="str">
        <f t="shared" si="29"/>
        <v/>
      </c>
      <c r="M365" s="9" t="str">
        <f>IF(COUNTIF($H$2:J365,J365)&gt;1,"doublon","")</f>
        <v/>
      </c>
      <c r="N365" s="25" t="str">
        <f>IF(COUNTIF($J$2:J365,J365)&gt;1,"doublon","")</f>
        <v/>
      </c>
    </row>
    <row r="366" spans="1:14" ht="15" customHeight="1">
      <c r="A366" s="9">
        <v>3</v>
      </c>
      <c r="B366" s="43" t="s">
        <v>711</v>
      </c>
      <c r="D366" t="s">
        <v>1534</v>
      </c>
      <c r="E366" s="9">
        <f t="shared" si="26"/>
        <v>81</v>
      </c>
      <c r="F366" s="29">
        <f t="shared" si="27"/>
        <v>21</v>
      </c>
      <c r="G366" s="31" t="str">
        <f>IF(COUNTIF(D$2:$D366,D366)&gt;1,"doublon","")</f>
        <v/>
      </c>
      <c r="H366" s="9">
        <v>149</v>
      </c>
      <c r="I366" s="9">
        <v>1</v>
      </c>
      <c r="J366" t="s">
        <v>5842</v>
      </c>
      <c r="K366" s="9">
        <f t="shared" si="28"/>
        <v>92</v>
      </c>
      <c r="L366" s="27" t="str">
        <f t="shared" si="29"/>
        <v/>
      </c>
      <c r="M366" s="9" t="str">
        <f>IF(COUNTIF($H$2:J366,J366)&gt;1,"doublon","")</f>
        <v/>
      </c>
      <c r="N366" s="25" t="str">
        <f>IF(COUNTIF($J$2:J366,J366)&gt;1,"doublon","")</f>
        <v/>
      </c>
    </row>
    <row r="367" spans="1:14" ht="15" customHeight="1">
      <c r="A367" s="9">
        <v>3</v>
      </c>
      <c r="B367" s="43" t="s">
        <v>702</v>
      </c>
      <c r="D367" t="s">
        <v>1525</v>
      </c>
      <c r="E367" s="9">
        <f t="shared" si="26"/>
        <v>95</v>
      </c>
      <c r="F367" s="29">
        <f t="shared" si="27"/>
        <v>35</v>
      </c>
      <c r="G367" s="31" t="str">
        <f>IF(COUNTIF(D$2:$D367,D367)&gt;1,"doublon","")</f>
        <v/>
      </c>
      <c r="H367" s="9">
        <v>146</v>
      </c>
      <c r="I367" s="9">
        <v>2</v>
      </c>
      <c r="J367" t="s">
        <v>5843</v>
      </c>
      <c r="K367" s="9">
        <f t="shared" si="28"/>
        <v>106</v>
      </c>
      <c r="L367" s="27" t="str">
        <f t="shared" si="29"/>
        <v/>
      </c>
      <c r="M367" s="9" t="str">
        <f>IF(COUNTIF($H$2:J367,J367)&gt;1,"doublon","")</f>
        <v/>
      </c>
      <c r="N367" s="25" t="str">
        <f>IF(COUNTIF($J$2:J367,J367)&gt;1,"doublon","")</f>
        <v/>
      </c>
    </row>
    <row r="368" spans="1:14" ht="15" customHeight="1">
      <c r="A368" s="9">
        <v>3</v>
      </c>
      <c r="B368" s="43" t="s">
        <v>697</v>
      </c>
      <c r="D368" t="s">
        <v>1520</v>
      </c>
      <c r="E368" s="9">
        <f t="shared" si="26"/>
        <v>64</v>
      </c>
      <c r="F368" s="29">
        <f t="shared" si="27"/>
        <v>4</v>
      </c>
      <c r="G368" s="31" t="str">
        <f>IF(COUNTIF(D$2:$D368,D368)&gt;1,"doublon","")</f>
        <v/>
      </c>
      <c r="H368" s="9">
        <v>161</v>
      </c>
      <c r="I368" s="9">
        <v>3</v>
      </c>
      <c r="J368" t="s">
        <v>5844</v>
      </c>
      <c r="K368" s="9">
        <f t="shared" si="28"/>
        <v>75</v>
      </c>
      <c r="L368" s="27" t="str">
        <f t="shared" si="29"/>
        <v/>
      </c>
      <c r="M368" s="9" t="str">
        <f>IF(COUNTIF($H$2:J368,J368)&gt;1,"doublon","")</f>
        <v/>
      </c>
      <c r="N368" s="25" t="str">
        <f>IF(COUNTIF($J$2:J368,J368)&gt;1,"doublon","")</f>
        <v/>
      </c>
    </row>
    <row r="369" spans="1:14" ht="15" customHeight="1">
      <c r="A369" s="9">
        <v>3</v>
      </c>
      <c r="B369" s="43" t="s">
        <v>698</v>
      </c>
      <c r="D369" t="s">
        <v>1521</v>
      </c>
      <c r="E369" s="9">
        <f t="shared" si="26"/>
        <v>64</v>
      </c>
      <c r="F369" s="29">
        <f t="shared" si="27"/>
        <v>4</v>
      </c>
      <c r="G369" s="31" t="str">
        <f>IF(COUNTIF(D$2:$D369,D369)&gt;1,"doublon","")</f>
        <v/>
      </c>
      <c r="H369" s="9">
        <v>162</v>
      </c>
      <c r="I369" s="9">
        <v>3</v>
      </c>
      <c r="J369" t="s">
        <v>5845</v>
      </c>
      <c r="K369" s="9">
        <f t="shared" si="28"/>
        <v>75</v>
      </c>
      <c r="L369" s="27" t="str">
        <f t="shared" si="29"/>
        <v/>
      </c>
      <c r="M369" s="9" t="str">
        <f>IF(COUNTIF($H$2:J369,J369)&gt;1,"doublon","")</f>
        <v/>
      </c>
      <c r="N369" s="25" t="str">
        <f>IF(COUNTIF($J$2:J369,J369)&gt;1,"doublon","")</f>
        <v/>
      </c>
    </row>
    <row r="370" spans="1:14" ht="15" customHeight="1">
      <c r="A370" s="9">
        <v>3</v>
      </c>
      <c r="B370" s="43" t="s">
        <v>699</v>
      </c>
      <c r="D370" t="s">
        <v>1522</v>
      </c>
      <c r="E370" s="9">
        <f t="shared" si="26"/>
        <v>64</v>
      </c>
      <c r="F370" s="29">
        <f t="shared" si="27"/>
        <v>4</v>
      </c>
      <c r="G370" s="31" t="str">
        <f>IF(COUNTIF(D$2:$D370,D370)&gt;1,"doublon","")</f>
        <v/>
      </c>
      <c r="H370" s="9">
        <v>148</v>
      </c>
      <c r="I370" s="9">
        <v>3</v>
      </c>
      <c r="J370" t="s">
        <v>5846</v>
      </c>
      <c r="K370" s="9">
        <f t="shared" si="28"/>
        <v>75</v>
      </c>
      <c r="L370" s="27" t="str">
        <f t="shared" si="29"/>
        <v/>
      </c>
      <c r="M370" s="9" t="str">
        <f>IF(COUNTIF($H$2:J370,J370)&gt;1,"doublon","")</f>
        <v/>
      </c>
      <c r="N370" s="25" t="str">
        <f>IF(COUNTIF($J$2:J370,J370)&gt;1,"doublon","")</f>
        <v/>
      </c>
    </row>
    <row r="371" spans="1:14" ht="15" customHeight="1">
      <c r="A371" s="9">
        <v>3</v>
      </c>
      <c r="B371" s="43" t="s">
        <v>846</v>
      </c>
      <c r="D371" t="s">
        <v>1668</v>
      </c>
      <c r="E371" s="9">
        <f t="shared" si="26"/>
        <v>60</v>
      </c>
      <c r="F371" s="29">
        <f t="shared" si="27"/>
        <v>0</v>
      </c>
      <c r="G371" s="31" t="str">
        <f>IF(COUNTIF(D$2:$D371,D371)&gt;1,"doublon","")</f>
        <v/>
      </c>
      <c r="H371" s="9">
        <v>161</v>
      </c>
      <c r="I371" s="9">
        <v>3</v>
      </c>
      <c r="J371" t="s">
        <v>5847</v>
      </c>
      <c r="K371" s="9">
        <f t="shared" si="28"/>
        <v>71</v>
      </c>
      <c r="L371" s="27" t="str">
        <f t="shared" si="29"/>
        <v/>
      </c>
      <c r="M371" s="9" t="str">
        <f>IF(COUNTIF($H$2:J371,J371)&gt;1,"doublon","")</f>
        <v/>
      </c>
      <c r="N371" s="25" t="str">
        <f>IF(COUNTIF($J$2:J371,J371)&gt;1,"doublon","")</f>
        <v/>
      </c>
    </row>
    <row r="372" spans="1:14" ht="15" customHeight="1">
      <c r="A372" s="9">
        <v>3</v>
      </c>
      <c r="B372" s="43" t="s">
        <v>847</v>
      </c>
      <c r="D372" t="s">
        <v>1669</v>
      </c>
      <c r="E372" s="9">
        <f t="shared" si="26"/>
        <v>60</v>
      </c>
      <c r="F372" s="29">
        <f t="shared" si="27"/>
        <v>0</v>
      </c>
      <c r="G372" s="31" t="str">
        <f>IF(COUNTIF(D$2:$D372,D372)&gt;1,"doublon","")</f>
        <v/>
      </c>
      <c r="H372" s="9">
        <v>158</v>
      </c>
      <c r="I372" s="9">
        <v>3</v>
      </c>
      <c r="J372" t="s">
        <v>5848</v>
      </c>
      <c r="K372" s="9">
        <f t="shared" si="28"/>
        <v>71</v>
      </c>
      <c r="L372" s="27" t="str">
        <f t="shared" si="29"/>
        <v/>
      </c>
      <c r="M372" s="9" t="str">
        <f>IF(COUNTIF($H$2:J372,J372)&gt;1,"doublon","")</f>
        <v/>
      </c>
      <c r="N372" s="25" t="str">
        <f>IF(COUNTIF($J$2:J372,J372)&gt;1,"doublon","")</f>
        <v/>
      </c>
    </row>
    <row r="373" spans="1:14" ht="15" customHeight="1">
      <c r="A373" s="9">
        <v>3</v>
      </c>
      <c r="B373" s="43" t="s">
        <v>848</v>
      </c>
      <c r="D373" t="s">
        <v>1670</v>
      </c>
      <c r="E373" s="9">
        <f t="shared" si="26"/>
        <v>60</v>
      </c>
      <c r="F373" s="29">
        <f t="shared" si="27"/>
        <v>0</v>
      </c>
      <c r="G373" s="31" t="str">
        <f>IF(COUNTIF(D$2:$D373,D373)&gt;1,"doublon","")</f>
        <v/>
      </c>
      <c r="H373" s="9">
        <v>134</v>
      </c>
      <c r="I373" s="9">
        <v>3</v>
      </c>
      <c r="J373" t="s">
        <v>5849</v>
      </c>
      <c r="K373" s="9">
        <f t="shared" si="28"/>
        <v>71</v>
      </c>
      <c r="L373" s="27" t="str">
        <f t="shared" si="29"/>
        <v/>
      </c>
      <c r="M373" s="9" t="str">
        <f>IF(COUNTIF($H$2:J373,J373)&gt;1,"doublon","")</f>
        <v/>
      </c>
      <c r="N373" s="25" t="str">
        <f>IF(COUNTIF($J$2:J373,J373)&gt;1,"doublon","")</f>
        <v/>
      </c>
    </row>
    <row r="374" spans="1:14" ht="15" customHeight="1">
      <c r="A374" s="9">
        <v>3</v>
      </c>
      <c r="B374" s="43" t="s">
        <v>661</v>
      </c>
      <c r="D374" t="s">
        <v>1484</v>
      </c>
      <c r="E374" s="9">
        <f t="shared" ref="E374:E437" si="30">LEN(D374)</f>
        <v>91</v>
      </c>
      <c r="F374" s="29">
        <f t="shared" ref="F374:F437" si="31">IF(E374&lt;60,"",IF(E374&gt;0,E374-60))</f>
        <v>31</v>
      </c>
      <c r="G374" s="31" t="str">
        <f>IF(COUNTIF(D$2:$D374,D374)&gt;1,"doublon","")</f>
        <v/>
      </c>
      <c r="H374" s="9">
        <v>139</v>
      </c>
      <c r="I374" s="9">
        <v>1</v>
      </c>
      <c r="J374" t="s">
        <v>5850</v>
      </c>
      <c r="K374" s="9">
        <f t="shared" si="28"/>
        <v>102</v>
      </c>
      <c r="L374" s="27" t="str">
        <f t="shared" si="29"/>
        <v/>
      </c>
      <c r="M374" s="9" t="str">
        <f>IF(COUNTIF($H$2:J374,J374)&gt;1,"doublon","")</f>
        <v/>
      </c>
      <c r="N374" s="25" t="str">
        <f>IF(COUNTIF($J$2:J374,J374)&gt;1,"doublon","")</f>
        <v/>
      </c>
    </row>
    <row r="375" spans="1:14" ht="15" customHeight="1">
      <c r="A375" s="9">
        <v>3</v>
      </c>
      <c r="B375" s="43" t="s">
        <v>886</v>
      </c>
      <c r="D375" t="s">
        <v>1708</v>
      </c>
      <c r="E375" s="9">
        <f t="shared" si="30"/>
        <v>70</v>
      </c>
      <c r="F375" s="29">
        <f t="shared" si="31"/>
        <v>10</v>
      </c>
      <c r="G375" s="31" t="str">
        <f>IF(COUNTIF(D$2:$D375,D375)&gt;1,"doublon","")</f>
        <v/>
      </c>
      <c r="H375" s="9">
        <v>169</v>
      </c>
      <c r="I375" s="9">
        <v>6</v>
      </c>
      <c r="J375" t="s">
        <v>5851</v>
      </c>
      <c r="K375" s="9">
        <f t="shared" si="28"/>
        <v>81</v>
      </c>
      <c r="L375" s="27" t="str">
        <f t="shared" si="29"/>
        <v/>
      </c>
      <c r="M375" s="9" t="str">
        <f>IF(COUNTIF($H$2:J375,J375)&gt;1,"doublon","")</f>
        <v/>
      </c>
      <c r="N375" s="25" t="str">
        <f>IF(COUNTIF($J$2:J375,J375)&gt;1,"doublon","")</f>
        <v/>
      </c>
    </row>
    <row r="376" spans="1:14" ht="15" customHeight="1">
      <c r="A376" s="9">
        <v>3</v>
      </c>
      <c r="B376" s="43" t="s">
        <v>887</v>
      </c>
      <c r="D376" t="s">
        <v>1709</v>
      </c>
      <c r="E376" s="9">
        <f t="shared" si="30"/>
        <v>70</v>
      </c>
      <c r="F376" s="29">
        <f t="shared" si="31"/>
        <v>10</v>
      </c>
      <c r="G376" s="31" t="str">
        <f>IF(COUNTIF(D$2:$D376,D376)&gt;1,"doublon","")</f>
        <v/>
      </c>
      <c r="H376" s="9">
        <v>169</v>
      </c>
      <c r="I376" s="9">
        <v>6</v>
      </c>
      <c r="J376" t="s">
        <v>5852</v>
      </c>
      <c r="K376" s="9">
        <f t="shared" si="28"/>
        <v>81</v>
      </c>
      <c r="L376" s="27" t="str">
        <f t="shared" si="29"/>
        <v/>
      </c>
      <c r="M376" s="9" t="str">
        <f>IF(COUNTIF($H$2:J376,J376)&gt;1,"doublon","")</f>
        <v/>
      </c>
      <c r="N376" s="25" t="str">
        <f>IF(COUNTIF($J$2:J376,J376)&gt;1,"doublon","")</f>
        <v/>
      </c>
    </row>
    <row r="377" spans="1:14" ht="15" customHeight="1">
      <c r="A377" s="9">
        <v>3</v>
      </c>
      <c r="B377" s="43" t="s">
        <v>888</v>
      </c>
      <c r="D377" t="s">
        <v>1710</v>
      </c>
      <c r="E377" s="9">
        <f t="shared" si="30"/>
        <v>70</v>
      </c>
      <c r="F377" s="29">
        <f t="shared" si="31"/>
        <v>10</v>
      </c>
      <c r="G377" s="31" t="str">
        <f>IF(COUNTIF(D$2:$D377,D377)&gt;1,"doublon","")</f>
        <v/>
      </c>
      <c r="H377" s="9">
        <v>172</v>
      </c>
      <c r="I377" s="9">
        <v>6</v>
      </c>
      <c r="J377" t="s">
        <v>5853</v>
      </c>
      <c r="K377" s="9">
        <f t="shared" si="28"/>
        <v>81</v>
      </c>
      <c r="L377" s="27" t="str">
        <f t="shared" si="29"/>
        <v/>
      </c>
      <c r="M377" s="9" t="str">
        <f>IF(COUNTIF($H$2:J377,J377)&gt;1,"doublon","")</f>
        <v/>
      </c>
      <c r="N377" s="25" t="str">
        <f>IF(COUNTIF($J$2:J377,J377)&gt;1,"doublon","")</f>
        <v/>
      </c>
    </row>
    <row r="378" spans="1:14" ht="15" customHeight="1">
      <c r="A378" s="9">
        <v>3</v>
      </c>
      <c r="B378" s="43" t="s">
        <v>889</v>
      </c>
      <c r="D378" t="s">
        <v>1711</v>
      </c>
      <c r="E378" s="9">
        <f t="shared" si="30"/>
        <v>70</v>
      </c>
      <c r="F378" s="29">
        <f t="shared" si="31"/>
        <v>10</v>
      </c>
      <c r="G378" s="31" t="str">
        <f>IF(COUNTIF(D$2:$D378,D378)&gt;1,"doublon","")</f>
        <v/>
      </c>
      <c r="H378" s="9">
        <v>171</v>
      </c>
      <c r="I378" s="9">
        <v>6</v>
      </c>
      <c r="J378" t="s">
        <v>5854</v>
      </c>
      <c r="K378" s="9">
        <f t="shared" si="28"/>
        <v>81</v>
      </c>
      <c r="L378" s="27" t="str">
        <f t="shared" si="29"/>
        <v/>
      </c>
      <c r="M378" s="9" t="str">
        <f>IF(COUNTIF($H$2:J378,J378)&gt;1,"doublon","")</f>
        <v/>
      </c>
      <c r="N378" s="25" t="str">
        <f>IF(COUNTIF($J$2:J378,J378)&gt;1,"doublon","")</f>
        <v/>
      </c>
    </row>
    <row r="379" spans="1:14" ht="15" customHeight="1">
      <c r="A379" s="9">
        <v>3</v>
      </c>
      <c r="B379" s="43" t="s">
        <v>890</v>
      </c>
      <c r="D379" t="s">
        <v>1712</v>
      </c>
      <c r="E379" s="9">
        <f t="shared" si="30"/>
        <v>70</v>
      </c>
      <c r="F379" s="29">
        <f t="shared" si="31"/>
        <v>10</v>
      </c>
      <c r="G379" s="31" t="str">
        <f>IF(COUNTIF(D$2:$D379,D379)&gt;1,"doublon","")</f>
        <v/>
      </c>
      <c r="H379" s="9">
        <v>156</v>
      </c>
      <c r="I379" s="9">
        <v>6</v>
      </c>
      <c r="J379" t="s">
        <v>5855</v>
      </c>
      <c r="K379" s="9">
        <f t="shared" si="28"/>
        <v>81</v>
      </c>
      <c r="L379" s="27" t="str">
        <f t="shared" si="29"/>
        <v/>
      </c>
      <c r="M379" s="9" t="str">
        <f>IF(COUNTIF($H$2:J379,J379)&gt;1,"doublon","")</f>
        <v/>
      </c>
      <c r="N379" s="25" t="str">
        <f>IF(COUNTIF($J$2:J379,J379)&gt;1,"doublon","")</f>
        <v/>
      </c>
    </row>
    <row r="380" spans="1:14" ht="15" customHeight="1">
      <c r="A380" s="9">
        <v>3</v>
      </c>
      <c r="B380" s="43" t="s">
        <v>891</v>
      </c>
      <c r="D380" t="s">
        <v>1713</v>
      </c>
      <c r="E380" s="9">
        <f t="shared" si="30"/>
        <v>70</v>
      </c>
      <c r="F380" s="29">
        <f t="shared" si="31"/>
        <v>10</v>
      </c>
      <c r="G380" s="31" t="str">
        <f>IF(COUNTIF(D$2:$D380,D380)&gt;1,"doublon","")</f>
        <v/>
      </c>
      <c r="H380" s="9">
        <v>142</v>
      </c>
      <c r="I380" s="9">
        <v>6</v>
      </c>
      <c r="J380" t="s">
        <v>5856</v>
      </c>
      <c r="K380" s="9">
        <f t="shared" si="28"/>
        <v>81</v>
      </c>
      <c r="L380" s="27" t="str">
        <f t="shared" si="29"/>
        <v/>
      </c>
      <c r="M380" s="9" t="str">
        <f>IF(COUNTIF($H$2:J380,J380)&gt;1,"doublon","")</f>
        <v/>
      </c>
      <c r="N380" s="25" t="str">
        <f>IF(COUNTIF($J$2:J380,J380)&gt;1,"doublon","")</f>
        <v/>
      </c>
    </row>
    <row r="381" spans="1:14" ht="15" customHeight="1">
      <c r="A381" s="9">
        <v>3</v>
      </c>
      <c r="B381" s="43" t="s">
        <v>831</v>
      </c>
      <c r="D381" t="s">
        <v>1653</v>
      </c>
      <c r="E381" s="9">
        <f t="shared" si="30"/>
        <v>86</v>
      </c>
      <c r="F381" s="29">
        <f t="shared" si="31"/>
        <v>26</v>
      </c>
      <c r="G381" s="31" t="str">
        <f>IF(COUNTIF(D$2:$D381,D381)&gt;1,"doublon","")</f>
        <v/>
      </c>
      <c r="H381" s="9">
        <v>150</v>
      </c>
      <c r="I381" s="9">
        <v>1</v>
      </c>
      <c r="J381" t="s">
        <v>5857</v>
      </c>
      <c r="K381" s="9">
        <f t="shared" si="28"/>
        <v>97</v>
      </c>
      <c r="L381" s="27" t="str">
        <f t="shared" si="29"/>
        <v/>
      </c>
      <c r="M381" s="9" t="str">
        <f>IF(COUNTIF($H$2:J381,J381)&gt;1,"doublon","")</f>
        <v/>
      </c>
      <c r="N381" s="25" t="str">
        <f>IF(COUNTIF($J$2:J381,J381)&gt;1,"doublon","")</f>
        <v/>
      </c>
    </row>
    <row r="382" spans="1:14" ht="15" customHeight="1">
      <c r="A382" s="9">
        <v>3</v>
      </c>
      <c r="B382" s="43" t="s">
        <v>744</v>
      </c>
      <c r="D382" t="s">
        <v>1567</v>
      </c>
      <c r="E382" s="9">
        <f t="shared" si="30"/>
        <v>101</v>
      </c>
      <c r="F382" s="29">
        <f t="shared" si="31"/>
        <v>41</v>
      </c>
      <c r="G382" s="31" t="str">
        <f>IF(COUNTIF(D$2:$D382,D382)&gt;1,"doublon","")</f>
        <v/>
      </c>
      <c r="H382" s="9">
        <v>146</v>
      </c>
      <c r="I382" s="9">
        <v>5</v>
      </c>
      <c r="J382" t="s">
        <v>5858</v>
      </c>
      <c r="K382" s="9">
        <f t="shared" si="28"/>
        <v>112</v>
      </c>
      <c r="L382" s="27" t="str">
        <f t="shared" si="29"/>
        <v/>
      </c>
      <c r="M382" s="9" t="str">
        <f>IF(COUNTIF($H$2:J382,J382)&gt;1,"doublon","")</f>
        <v/>
      </c>
      <c r="N382" s="25" t="str">
        <f>IF(COUNTIF($J$2:J382,J382)&gt;1,"doublon","")</f>
        <v/>
      </c>
    </row>
    <row r="383" spans="1:14" ht="15" customHeight="1">
      <c r="A383" s="9">
        <v>3</v>
      </c>
      <c r="B383" s="43" t="s">
        <v>745</v>
      </c>
      <c r="D383" t="s">
        <v>1568</v>
      </c>
      <c r="E383" s="9">
        <f t="shared" si="30"/>
        <v>98</v>
      </c>
      <c r="F383" s="29">
        <f t="shared" si="31"/>
        <v>38</v>
      </c>
      <c r="G383" s="31" t="str">
        <f>IF(COUNTIF(D$2:$D383,D383)&gt;1,"doublon","")</f>
        <v/>
      </c>
      <c r="H383" s="9">
        <v>141</v>
      </c>
      <c r="I383" s="9">
        <v>5</v>
      </c>
      <c r="J383" t="s">
        <v>5859</v>
      </c>
      <c r="K383" s="9">
        <f t="shared" si="28"/>
        <v>109</v>
      </c>
      <c r="L383" s="27" t="str">
        <f t="shared" si="29"/>
        <v/>
      </c>
      <c r="M383" s="9" t="str">
        <f>IF(COUNTIF($H$2:J383,J383)&gt;1,"doublon","")</f>
        <v/>
      </c>
      <c r="N383" s="25" t="str">
        <f>IF(COUNTIF($J$2:J383,J383)&gt;1,"doublon","")</f>
        <v/>
      </c>
    </row>
    <row r="384" spans="1:14" ht="15" customHeight="1">
      <c r="A384" s="9">
        <v>3</v>
      </c>
      <c r="B384" s="43" t="s">
        <v>740</v>
      </c>
      <c r="D384" t="s">
        <v>1563</v>
      </c>
      <c r="E384" s="9">
        <f t="shared" si="30"/>
        <v>110</v>
      </c>
      <c r="F384" s="29">
        <f t="shared" si="31"/>
        <v>50</v>
      </c>
      <c r="G384" s="31" t="str">
        <f>IF(COUNTIF(D$2:$D384,D384)&gt;1,"doublon","")</f>
        <v/>
      </c>
      <c r="H384" s="9">
        <v>149</v>
      </c>
      <c r="I384" s="9">
        <v>5</v>
      </c>
      <c r="J384" t="s">
        <v>5860</v>
      </c>
      <c r="K384" s="9">
        <f t="shared" si="28"/>
        <v>121</v>
      </c>
      <c r="L384" s="27" t="str">
        <f t="shared" si="29"/>
        <v/>
      </c>
      <c r="M384" s="9" t="str">
        <f>IF(COUNTIF($H$2:J384,J384)&gt;1,"doublon","")</f>
        <v/>
      </c>
      <c r="N384" s="25" t="str">
        <f>IF(COUNTIF($J$2:J384,J384)&gt;1,"doublon","")</f>
        <v/>
      </c>
    </row>
    <row r="385" spans="1:14" ht="15" customHeight="1">
      <c r="A385" s="9">
        <v>3</v>
      </c>
      <c r="B385" s="43" t="s">
        <v>743</v>
      </c>
      <c r="D385" t="s">
        <v>1566</v>
      </c>
      <c r="E385" s="9">
        <f t="shared" si="30"/>
        <v>109</v>
      </c>
      <c r="F385" s="29">
        <f t="shared" si="31"/>
        <v>49</v>
      </c>
      <c r="G385" s="31" t="str">
        <f>IF(COUNTIF(D$2:$D385,D385)&gt;1,"doublon","")</f>
        <v/>
      </c>
      <c r="H385" s="9">
        <v>140</v>
      </c>
      <c r="I385" s="9">
        <v>5</v>
      </c>
      <c r="J385" t="s">
        <v>5861</v>
      </c>
      <c r="K385" s="9">
        <f t="shared" si="28"/>
        <v>120</v>
      </c>
      <c r="L385" s="27" t="str">
        <f t="shared" si="29"/>
        <v/>
      </c>
      <c r="M385" s="9" t="str">
        <f>IF(COUNTIF($H$2:J385,J385)&gt;1,"doublon","")</f>
        <v/>
      </c>
      <c r="N385" s="25" t="str">
        <f>IF(COUNTIF($J$2:J385,J385)&gt;1,"doublon","")</f>
        <v/>
      </c>
    </row>
    <row r="386" spans="1:14" ht="15" customHeight="1">
      <c r="A386" s="9">
        <v>3</v>
      </c>
      <c r="B386" s="43" t="s">
        <v>742</v>
      </c>
      <c r="D386" t="s">
        <v>1565</v>
      </c>
      <c r="E386" s="9">
        <f t="shared" si="30"/>
        <v>108</v>
      </c>
      <c r="F386" s="29">
        <f t="shared" si="31"/>
        <v>48</v>
      </c>
      <c r="G386" s="31" t="str">
        <f>IF(COUNTIF(D$2:$D386,D386)&gt;1,"doublon","")</f>
        <v/>
      </c>
      <c r="H386" s="9">
        <v>139</v>
      </c>
      <c r="I386" s="9">
        <v>5</v>
      </c>
      <c r="J386" t="s">
        <v>5862</v>
      </c>
      <c r="K386" s="9">
        <f t="shared" si="28"/>
        <v>119</v>
      </c>
      <c r="L386" s="27" t="str">
        <f t="shared" si="29"/>
        <v/>
      </c>
      <c r="M386" s="9" t="str">
        <f>IF(COUNTIF($H$2:J386,J386)&gt;1,"doublon","")</f>
        <v/>
      </c>
      <c r="N386" s="25" t="str">
        <f>IF(COUNTIF($J$2:J386,J386)&gt;1,"doublon","")</f>
        <v/>
      </c>
    </row>
    <row r="387" spans="1:14" ht="15" customHeight="1">
      <c r="A387" s="9">
        <v>3</v>
      </c>
      <c r="B387" s="43" t="s">
        <v>901</v>
      </c>
      <c r="D387" t="s">
        <v>1723</v>
      </c>
      <c r="E387" s="9">
        <f t="shared" si="30"/>
        <v>89</v>
      </c>
      <c r="F387" s="29">
        <f t="shared" si="31"/>
        <v>29</v>
      </c>
      <c r="G387" s="31" t="str">
        <f>IF(COUNTIF(D$2:$D387,D387)&gt;1,"doublon","")</f>
        <v/>
      </c>
      <c r="H387" s="9">
        <v>145</v>
      </c>
      <c r="I387" s="9">
        <v>1</v>
      </c>
      <c r="J387" t="s">
        <v>5863</v>
      </c>
      <c r="K387" s="9">
        <f t="shared" si="28"/>
        <v>100</v>
      </c>
      <c r="L387" s="27" t="str">
        <f t="shared" si="29"/>
        <v/>
      </c>
      <c r="M387" s="9" t="str">
        <f>IF(COUNTIF($H$2:J387,J387)&gt;1,"doublon","")</f>
        <v/>
      </c>
      <c r="N387" s="25" t="str">
        <f>IF(COUNTIF($J$2:J387,J387)&gt;1,"doublon","")</f>
        <v/>
      </c>
    </row>
    <row r="388" spans="1:14" ht="15" customHeight="1">
      <c r="A388" s="9">
        <v>3</v>
      </c>
      <c r="B388" s="43" t="s">
        <v>634</v>
      </c>
      <c r="D388" t="s">
        <v>1457</v>
      </c>
      <c r="E388" s="9">
        <f t="shared" si="30"/>
        <v>84</v>
      </c>
      <c r="F388" s="29">
        <f t="shared" si="31"/>
        <v>24</v>
      </c>
      <c r="G388" s="31" t="str">
        <f>IF(COUNTIF(D$2:$D388,D388)&gt;1,"doublon","")</f>
        <v/>
      </c>
      <c r="H388" s="9">
        <v>135</v>
      </c>
      <c r="I388" s="9">
        <v>1</v>
      </c>
      <c r="J388" t="s">
        <v>5864</v>
      </c>
      <c r="K388" s="9">
        <f t="shared" si="28"/>
        <v>95</v>
      </c>
      <c r="L388" s="27" t="str">
        <f t="shared" si="29"/>
        <v/>
      </c>
      <c r="M388" s="9" t="str">
        <f>IF(COUNTIF($H$2:J388,J388)&gt;1,"doublon","")</f>
        <v/>
      </c>
      <c r="N388" s="25" t="str">
        <f>IF(COUNTIF($J$2:J388,J388)&gt;1,"doublon","")</f>
        <v/>
      </c>
    </row>
    <row r="389" spans="1:14" ht="15" customHeight="1">
      <c r="A389" s="9">
        <v>3</v>
      </c>
      <c r="B389" s="43" t="s">
        <v>832</v>
      </c>
      <c r="D389" t="s">
        <v>1654</v>
      </c>
      <c r="E389" s="9">
        <f t="shared" si="30"/>
        <v>72</v>
      </c>
      <c r="F389" s="29">
        <f t="shared" si="31"/>
        <v>12</v>
      </c>
      <c r="G389" s="31" t="str">
        <f>IF(COUNTIF(D$2:$D389,D389)&gt;1,"doublon","")</f>
        <v/>
      </c>
      <c r="H389" s="9">
        <v>144</v>
      </c>
      <c r="I389" s="9">
        <v>1</v>
      </c>
      <c r="J389" t="s">
        <v>5865</v>
      </c>
      <c r="K389" s="9">
        <f t="shared" si="28"/>
        <v>83</v>
      </c>
      <c r="L389" s="27" t="str">
        <f t="shared" si="29"/>
        <v/>
      </c>
      <c r="M389" s="9" t="str">
        <f>IF(COUNTIF($H$2:J389,J389)&gt;1,"doublon","")</f>
        <v/>
      </c>
      <c r="N389" s="25" t="str">
        <f>IF(COUNTIF($J$2:J389,J389)&gt;1,"doublon","")</f>
        <v/>
      </c>
    </row>
    <row r="390" spans="1:14" ht="15" customHeight="1">
      <c r="A390" s="9">
        <v>3</v>
      </c>
      <c r="B390" s="43" t="s">
        <v>828</v>
      </c>
      <c r="D390" t="s">
        <v>1650</v>
      </c>
      <c r="E390" s="9">
        <f t="shared" si="30"/>
        <v>135</v>
      </c>
      <c r="F390" s="29">
        <f t="shared" si="31"/>
        <v>75</v>
      </c>
      <c r="G390" s="31" t="str">
        <f>IF(COUNTIF(D$2:$D390,D390)&gt;1,"doublon","")</f>
        <v/>
      </c>
      <c r="H390" s="9">
        <v>156</v>
      </c>
      <c r="I390" s="9">
        <v>2</v>
      </c>
      <c r="J390" t="s">
        <v>2125</v>
      </c>
      <c r="K390" s="9">
        <f t="shared" si="28"/>
        <v>119</v>
      </c>
      <c r="L390" s="27" t="str">
        <f t="shared" si="29"/>
        <v/>
      </c>
      <c r="M390" s="9" t="str">
        <f>IF(COUNTIF($H$2:J390,J390)&gt;1,"doublon","")</f>
        <v/>
      </c>
      <c r="N390" s="25" t="str">
        <f>IF(COUNTIF($J$2:J390,J390)&gt;1,"doublon","")</f>
        <v/>
      </c>
    </row>
    <row r="391" spans="1:14" ht="15" customHeight="1">
      <c r="A391" s="9">
        <v>3</v>
      </c>
      <c r="B391" s="43" t="s">
        <v>612</v>
      </c>
      <c r="D391" t="s">
        <v>1435</v>
      </c>
      <c r="E391" s="9">
        <f t="shared" si="30"/>
        <v>124</v>
      </c>
      <c r="F391" s="29">
        <f t="shared" si="31"/>
        <v>64</v>
      </c>
      <c r="G391" s="31" t="str">
        <f>IF(COUNTIF(D$2:$D391,D391)&gt;1,"doublon","")</f>
        <v/>
      </c>
      <c r="H391" s="9">
        <v>161</v>
      </c>
      <c r="I391" s="9">
        <v>4</v>
      </c>
      <c r="J391" t="s">
        <v>1909</v>
      </c>
      <c r="K391" s="9">
        <f t="shared" si="28"/>
        <v>110</v>
      </c>
      <c r="L391" s="27" t="str">
        <f t="shared" si="29"/>
        <v/>
      </c>
      <c r="M391" s="9" t="str">
        <f>IF(COUNTIF($H$2:J391,J391)&gt;1,"doublon","")</f>
        <v/>
      </c>
      <c r="N391" s="25" t="str">
        <f>IF(COUNTIF($J$2:J391,J391)&gt;1,"doublon","")</f>
        <v/>
      </c>
    </row>
    <row r="392" spans="1:14" ht="15" customHeight="1">
      <c r="A392" s="9">
        <v>3</v>
      </c>
      <c r="B392" s="43" t="s">
        <v>725</v>
      </c>
      <c r="D392" t="s">
        <v>1548</v>
      </c>
      <c r="E392" s="9">
        <f t="shared" si="30"/>
        <v>162</v>
      </c>
      <c r="F392" s="29">
        <f t="shared" si="31"/>
        <v>102</v>
      </c>
      <c r="G392" s="31" t="str">
        <f>IF(COUNTIF(D$2:$D392,D392)&gt;1,"doublon","")</f>
        <v/>
      </c>
      <c r="H392" s="9">
        <v>168</v>
      </c>
      <c r="I392" s="9">
        <v>11</v>
      </c>
      <c r="J392" t="s">
        <v>2022</v>
      </c>
      <c r="K392" s="9">
        <f t="shared" si="28"/>
        <v>138</v>
      </c>
      <c r="L392" s="27" t="str">
        <f t="shared" si="29"/>
        <v/>
      </c>
      <c r="M392" s="9" t="str">
        <f>IF(COUNTIF($H$2:J392,J392)&gt;1,"doublon","")</f>
        <v/>
      </c>
      <c r="N392" s="25" t="str">
        <f>IF(COUNTIF($J$2:J392,J392)&gt;1,"doublon","")</f>
        <v/>
      </c>
    </row>
    <row r="393" spans="1:14" ht="15" customHeight="1">
      <c r="A393" s="9">
        <v>3</v>
      </c>
      <c r="B393" s="43" t="s">
        <v>1230</v>
      </c>
      <c r="D393" t="s">
        <v>1548</v>
      </c>
      <c r="E393" s="9">
        <f t="shared" si="30"/>
        <v>162</v>
      </c>
      <c r="F393" s="29">
        <f t="shared" si="31"/>
        <v>102</v>
      </c>
      <c r="G393" s="31" t="str">
        <f>IF(COUNTIF(D$2:$D393,D393)&gt;1,"doublon","")</f>
        <v>doublon</v>
      </c>
      <c r="H393" s="9">
        <v>169</v>
      </c>
      <c r="I393" s="9">
        <v>1</v>
      </c>
      <c r="J393" t="s">
        <v>2022</v>
      </c>
      <c r="K393" s="9">
        <f t="shared" si="28"/>
        <v>138</v>
      </c>
      <c r="L393" s="27" t="str">
        <f t="shared" si="29"/>
        <v/>
      </c>
      <c r="M393" s="9" t="str">
        <f>IF(COUNTIF($H$2:J393,J393)&gt;1,"doublon","")</f>
        <v>doublon</v>
      </c>
      <c r="N393" s="25" t="str">
        <f>IF(COUNTIF($J$2:J393,J393)&gt;1,"doublon","")</f>
        <v>doublon</v>
      </c>
    </row>
    <row r="394" spans="1:14" ht="15" customHeight="1">
      <c r="A394" s="9">
        <v>3</v>
      </c>
      <c r="B394" s="43" t="s">
        <v>728</v>
      </c>
      <c r="D394" t="s">
        <v>1551</v>
      </c>
      <c r="E394" s="9">
        <f t="shared" si="30"/>
        <v>191</v>
      </c>
      <c r="F394" s="29">
        <f t="shared" si="31"/>
        <v>131</v>
      </c>
      <c r="G394" s="31" t="str">
        <f>IF(COUNTIF(D$2:$D394,D394)&gt;1,"doublon","")</f>
        <v/>
      </c>
      <c r="H394" s="9">
        <v>160</v>
      </c>
      <c r="I394" s="9">
        <v>4</v>
      </c>
      <c r="J394" t="s">
        <v>2025</v>
      </c>
      <c r="K394" s="9">
        <f t="shared" si="28"/>
        <v>168</v>
      </c>
      <c r="L394" s="27">
        <f t="shared" si="29"/>
        <v>8</v>
      </c>
      <c r="M394" s="9" t="str">
        <f>IF(COUNTIF($H$2:J394,J394)&gt;1,"doublon","")</f>
        <v/>
      </c>
      <c r="N394" s="25" t="str">
        <f>IF(COUNTIF($J$2:J394,J394)&gt;1,"doublon","")</f>
        <v/>
      </c>
    </row>
    <row r="395" spans="1:14" ht="15" customHeight="1">
      <c r="A395" s="9">
        <v>3</v>
      </c>
      <c r="B395" s="43" t="s">
        <v>1248</v>
      </c>
      <c r="D395" t="s">
        <v>1551</v>
      </c>
      <c r="E395" s="9">
        <f t="shared" si="30"/>
        <v>191</v>
      </c>
      <c r="F395" s="29">
        <f t="shared" si="31"/>
        <v>131</v>
      </c>
      <c r="G395" s="31" t="str">
        <f>IF(COUNTIF(D$2:$D395,D395)&gt;1,"doublon","")</f>
        <v>doublon</v>
      </c>
      <c r="H395" s="9">
        <v>161</v>
      </c>
      <c r="I395" s="9">
        <v>1</v>
      </c>
      <c r="J395" t="s">
        <v>2025</v>
      </c>
      <c r="K395" s="9">
        <f t="shared" si="28"/>
        <v>168</v>
      </c>
      <c r="L395" s="27">
        <f t="shared" si="29"/>
        <v>8</v>
      </c>
      <c r="M395" s="9" t="str">
        <f>IF(COUNTIF($H$2:J395,J395)&gt;1,"doublon","")</f>
        <v>doublon</v>
      </c>
      <c r="N395" s="25" t="str">
        <f>IF(COUNTIF($J$2:J395,J395)&gt;1,"doublon","")</f>
        <v>doublon</v>
      </c>
    </row>
    <row r="396" spans="1:14" ht="15" customHeight="1">
      <c r="A396" s="9">
        <v>3</v>
      </c>
      <c r="B396" s="43" t="s">
        <v>726</v>
      </c>
      <c r="D396" t="s">
        <v>1549</v>
      </c>
      <c r="E396" s="9">
        <f t="shared" si="30"/>
        <v>177</v>
      </c>
      <c r="F396" s="29">
        <f t="shared" si="31"/>
        <v>117</v>
      </c>
      <c r="G396" s="31" t="str">
        <f>IF(COUNTIF(D$2:$D396,D396)&gt;1,"doublon","")</f>
        <v/>
      </c>
      <c r="H396" s="9">
        <v>162</v>
      </c>
      <c r="I396" s="9">
        <v>4</v>
      </c>
      <c r="J396" t="s">
        <v>2023</v>
      </c>
      <c r="K396" s="9">
        <f t="shared" si="28"/>
        <v>154</v>
      </c>
      <c r="L396" s="27" t="str">
        <f t="shared" si="29"/>
        <v/>
      </c>
      <c r="M396" s="9" t="str">
        <f>IF(COUNTIF($H$2:J396,J396)&gt;1,"doublon","")</f>
        <v/>
      </c>
      <c r="N396" s="25" t="str">
        <f>IF(COUNTIF($J$2:J396,J396)&gt;1,"doublon","")</f>
        <v/>
      </c>
    </row>
    <row r="397" spans="1:14" ht="15" customHeight="1">
      <c r="A397" s="9">
        <v>3</v>
      </c>
      <c r="B397" s="43" t="s">
        <v>1130</v>
      </c>
      <c r="D397" t="s">
        <v>1549</v>
      </c>
      <c r="E397" s="9">
        <f t="shared" si="30"/>
        <v>177</v>
      </c>
      <c r="F397" s="29">
        <f t="shared" si="31"/>
        <v>117</v>
      </c>
      <c r="G397" s="31" t="str">
        <f>IF(COUNTIF(D$2:$D397,D397)&gt;1,"doublon","")</f>
        <v>doublon</v>
      </c>
      <c r="H397" s="9">
        <v>163</v>
      </c>
      <c r="I397" s="9">
        <v>1</v>
      </c>
      <c r="J397" t="s">
        <v>2023</v>
      </c>
      <c r="K397" s="9">
        <f t="shared" si="28"/>
        <v>154</v>
      </c>
      <c r="L397" s="27" t="str">
        <f t="shared" si="29"/>
        <v/>
      </c>
      <c r="M397" s="9" t="str">
        <f>IF(COUNTIF($H$2:J397,J397)&gt;1,"doublon","")</f>
        <v>doublon</v>
      </c>
      <c r="N397" s="25" t="str">
        <f>IF(COUNTIF($J$2:J397,J397)&gt;1,"doublon","")</f>
        <v>doublon</v>
      </c>
    </row>
    <row r="398" spans="1:14" ht="15" customHeight="1">
      <c r="A398" s="9">
        <v>3</v>
      </c>
      <c r="B398" s="43" t="s">
        <v>727</v>
      </c>
      <c r="D398" t="s">
        <v>1550</v>
      </c>
      <c r="E398" s="9">
        <f t="shared" si="30"/>
        <v>176</v>
      </c>
      <c r="F398" s="29">
        <f t="shared" si="31"/>
        <v>116</v>
      </c>
      <c r="G398" s="31" t="str">
        <f>IF(COUNTIF(D$2:$D398,D398)&gt;1,"doublon","")</f>
        <v/>
      </c>
      <c r="H398" s="9">
        <v>159</v>
      </c>
      <c r="I398" s="9">
        <v>4</v>
      </c>
      <c r="J398" t="s">
        <v>2024</v>
      </c>
      <c r="K398" s="9">
        <f t="shared" si="28"/>
        <v>153</v>
      </c>
      <c r="L398" s="27" t="str">
        <f t="shared" si="29"/>
        <v/>
      </c>
      <c r="M398" s="9" t="str">
        <f>IF(COUNTIF($H$2:J398,J398)&gt;1,"doublon","")</f>
        <v/>
      </c>
      <c r="N398" s="25" t="str">
        <f>IF(COUNTIF($J$2:J398,J398)&gt;1,"doublon","")</f>
        <v/>
      </c>
    </row>
    <row r="399" spans="1:14" ht="15" customHeight="1">
      <c r="A399" s="9">
        <v>3</v>
      </c>
      <c r="B399" s="43" t="s">
        <v>1029</v>
      </c>
      <c r="D399" t="s">
        <v>1550</v>
      </c>
      <c r="E399" s="9">
        <f t="shared" si="30"/>
        <v>176</v>
      </c>
      <c r="F399" s="29">
        <f t="shared" si="31"/>
        <v>116</v>
      </c>
      <c r="G399" s="31" t="str">
        <f>IF(COUNTIF(D$2:$D399,D399)&gt;1,"doublon","")</f>
        <v>doublon</v>
      </c>
      <c r="H399" s="9">
        <v>160</v>
      </c>
      <c r="I399" s="9">
        <v>1</v>
      </c>
      <c r="J399" t="s">
        <v>2024</v>
      </c>
      <c r="K399" s="9">
        <f t="shared" si="28"/>
        <v>153</v>
      </c>
      <c r="L399" s="27" t="str">
        <f t="shared" si="29"/>
        <v/>
      </c>
      <c r="M399" s="9" t="str">
        <f>IF(COUNTIF($H$2:J399,J399)&gt;1,"doublon","")</f>
        <v>doublon</v>
      </c>
      <c r="N399" s="25" t="str">
        <f>IF(COUNTIF($J$2:J399,J399)&gt;1,"doublon","")</f>
        <v>doublon</v>
      </c>
    </row>
    <row r="400" spans="1:14" ht="15" customHeight="1">
      <c r="A400" s="9">
        <v>3</v>
      </c>
      <c r="B400" s="43" t="s">
        <v>875</v>
      </c>
      <c r="D400" t="s">
        <v>1697</v>
      </c>
      <c r="E400" s="9">
        <f t="shared" si="30"/>
        <v>169</v>
      </c>
      <c r="F400" s="29">
        <f t="shared" si="31"/>
        <v>109</v>
      </c>
      <c r="G400" s="31" t="str">
        <f>IF(COUNTIF(D$2:$D400,D400)&gt;1,"doublon","")</f>
        <v/>
      </c>
      <c r="H400" s="9">
        <v>160</v>
      </c>
      <c r="I400" s="9">
        <v>2</v>
      </c>
      <c r="J400" t="s">
        <v>2169</v>
      </c>
      <c r="K400" s="9">
        <f t="shared" si="28"/>
        <v>158</v>
      </c>
      <c r="L400" s="27" t="str">
        <f t="shared" si="29"/>
        <v/>
      </c>
      <c r="M400" s="9" t="str">
        <f>IF(COUNTIF($H$2:J400,J400)&gt;1,"doublon","")</f>
        <v/>
      </c>
      <c r="N400" s="25" t="str">
        <f>IF(COUNTIF($J$2:J400,J400)&gt;1,"doublon","")</f>
        <v/>
      </c>
    </row>
    <row r="401" spans="1:14" ht="15" customHeight="1">
      <c r="A401" s="9">
        <v>3</v>
      </c>
      <c r="B401" s="43" t="s">
        <v>5520</v>
      </c>
      <c r="D401" t="s">
        <v>1697</v>
      </c>
      <c r="E401" s="9">
        <f t="shared" si="30"/>
        <v>169</v>
      </c>
      <c r="F401" s="29">
        <f t="shared" si="31"/>
        <v>109</v>
      </c>
      <c r="G401" s="31" t="str">
        <f>IF(COUNTIF(D$2:$D401,D401)&gt;1,"doublon","")</f>
        <v>doublon</v>
      </c>
      <c r="H401" s="9">
        <v>161</v>
      </c>
      <c r="I401" s="9">
        <v>1</v>
      </c>
      <c r="J401" t="s">
        <v>2169</v>
      </c>
      <c r="K401" s="9">
        <f t="shared" si="28"/>
        <v>158</v>
      </c>
      <c r="L401" s="27" t="str">
        <f t="shared" si="29"/>
        <v/>
      </c>
      <c r="M401" s="9" t="str">
        <f>IF(COUNTIF($H$2:J401,J401)&gt;1,"doublon","")</f>
        <v>doublon</v>
      </c>
      <c r="N401" s="25" t="str">
        <f>IF(COUNTIF($J$2:J401,J401)&gt;1,"doublon","")</f>
        <v>doublon</v>
      </c>
    </row>
    <row r="402" spans="1:14" ht="15" customHeight="1">
      <c r="A402" s="9">
        <v>3</v>
      </c>
      <c r="B402" s="43" t="s">
        <v>637</v>
      </c>
      <c r="D402" t="s">
        <v>1460</v>
      </c>
      <c r="E402" s="9">
        <f t="shared" si="30"/>
        <v>159</v>
      </c>
      <c r="F402" s="29">
        <f t="shared" si="31"/>
        <v>99</v>
      </c>
      <c r="G402" s="31" t="str">
        <f>IF(COUNTIF(D$2:$D402,D402)&gt;1,"doublon","")</f>
        <v/>
      </c>
      <c r="H402" s="9">
        <v>159</v>
      </c>
      <c r="I402" s="9">
        <v>6</v>
      </c>
      <c r="J402" t="s">
        <v>1934</v>
      </c>
      <c r="K402" s="9">
        <f t="shared" si="28"/>
        <v>139</v>
      </c>
      <c r="L402" s="27" t="str">
        <f t="shared" si="29"/>
        <v/>
      </c>
      <c r="M402" s="9" t="str">
        <f>IF(COUNTIF($H$2:J402,J402)&gt;1,"doublon","")</f>
        <v/>
      </c>
      <c r="N402" s="25" t="str">
        <f>IF(COUNTIF($J$2:J402,J402)&gt;1,"doublon","")</f>
        <v/>
      </c>
    </row>
    <row r="403" spans="1:14" ht="15" customHeight="1">
      <c r="A403" s="9">
        <v>3</v>
      </c>
      <c r="B403" s="43" t="s">
        <v>5521</v>
      </c>
      <c r="D403" t="s">
        <v>1460</v>
      </c>
      <c r="E403" s="9">
        <f t="shared" si="30"/>
        <v>159</v>
      </c>
      <c r="F403" s="29">
        <f t="shared" si="31"/>
        <v>99</v>
      </c>
      <c r="G403" s="31" t="str">
        <f>IF(COUNTIF(D$2:$D403,D403)&gt;1,"doublon","")</f>
        <v>doublon</v>
      </c>
      <c r="H403" s="9">
        <v>160</v>
      </c>
      <c r="I403" s="9">
        <v>1</v>
      </c>
      <c r="J403" t="s">
        <v>1934</v>
      </c>
      <c r="K403" s="9">
        <f t="shared" si="28"/>
        <v>139</v>
      </c>
      <c r="L403" s="27" t="str">
        <f t="shared" si="29"/>
        <v/>
      </c>
      <c r="M403" s="9" t="str">
        <f>IF(COUNTIF($H$2:J403,J403)&gt;1,"doublon","")</f>
        <v>doublon</v>
      </c>
      <c r="N403" s="25" t="str">
        <f>IF(COUNTIF($J$2:J403,J403)&gt;1,"doublon","")</f>
        <v>doublon</v>
      </c>
    </row>
    <row r="404" spans="1:14" ht="15" customHeight="1">
      <c r="A404" s="9">
        <v>3</v>
      </c>
      <c r="B404" s="43" t="s">
        <v>824</v>
      </c>
      <c r="D404" t="s">
        <v>1646</v>
      </c>
      <c r="E404" s="9">
        <f t="shared" si="30"/>
        <v>191</v>
      </c>
      <c r="F404" s="29">
        <f t="shared" si="31"/>
        <v>131</v>
      </c>
      <c r="G404" s="31" t="str">
        <f>IF(COUNTIF(D$2:$D404,D404)&gt;1,"doublon","")</f>
        <v/>
      </c>
      <c r="H404" s="9">
        <v>168</v>
      </c>
      <c r="I404" s="9">
        <v>6</v>
      </c>
      <c r="J404" t="s">
        <v>2121</v>
      </c>
      <c r="K404" s="9">
        <f t="shared" si="28"/>
        <v>180</v>
      </c>
      <c r="L404" s="27">
        <f t="shared" si="29"/>
        <v>20</v>
      </c>
      <c r="M404" s="9" t="str">
        <f>IF(COUNTIF($H$2:J404,J404)&gt;1,"doublon","")</f>
        <v/>
      </c>
      <c r="N404" s="25" t="str">
        <f>IF(COUNTIF($J$2:J404,J404)&gt;1,"doublon","")</f>
        <v/>
      </c>
    </row>
    <row r="405" spans="1:14" ht="15" customHeight="1">
      <c r="A405" s="9">
        <v>3</v>
      </c>
      <c r="B405" s="43" t="s">
        <v>5522</v>
      </c>
      <c r="D405" t="s">
        <v>1646</v>
      </c>
      <c r="E405" s="9">
        <f t="shared" si="30"/>
        <v>191</v>
      </c>
      <c r="F405" s="29">
        <f t="shared" si="31"/>
        <v>131</v>
      </c>
      <c r="G405" s="31" t="str">
        <f>IF(COUNTIF(D$2:$D405,D405)&gt;1,"doublon","")</f>
        <v>doublon</v>
      </c>
      <c r="H405" s="9">
        <v>169</v>
      </c>
      <c r="I405" s="9">
        <v>1</v>
      </c>
      <c r="J405" t="s">
        <v>2121</v>
      </c>
      <c r="K405" s="9">
        <f t="shared" si="28"/>
        <v>180</v>
      </c>
      <c r="L405" s="27">
        <f t="shared" si="29"/>
        <v>20</v>
      </c>
      <c r="M405" s="9" t="str">
        <f>IF(COUNTIF($H$2:J405,J405)&gt;1,"doublon","")</f>
        <v>doublon</v>
      </c>
      <c r="N405" s="25" t="str">
        <f>IF(COUNTIF($J$2:J405,J405)&gt;1,"doublon","")</f>
        <v>doublon</v>
      </c>
    </row>
    <row r="406" spans="1:14" ht="15" customHeight="1">
      <c r="A406" s="9">
        <v>3</v>
      </c>
      <c r="B406" s="43" t="s">
        <v>876</v>
      </c>
      <c r="D406" t="s">
        <v>1698</v>
      </c>
      <c r="E406" s="9">
        <f t="shared" si="30"/>
        <v>188</v>
      </c>
      <c r="F406" s="29">
        <f t="shared" si="31"/>
        <v>128</v>
      </c>
      <c r="G406" s="31" t="str">
        <f>IF(COUNTIF(D$2:$D406,D406)&gt;1,"doublon","")</f>
        <v/>
      </c>
      <c r="H406" s="9">
        <v>168</v>
      </c>
      <c r="I406" s="9">
        <v>4</v>
      </c>
      <c r="J406" t="s">
        <v>2170</v>
      </c>
      <c r="K406" s="9">
        <f t="shared" si="28"/>
        <v>177</v>
      </c>
      <c r="L406" s="27">
        <f t="shared" si="29"/>
        <v>17</v>
      </c>
      <c r="M406" s="9" t="str">
        <f>IF(COUNTIF($H$2:J406,J406)&gt;1,"doublon","")</f>
        <v/>
      </c>
      <c r="N406" s="25" t="str">
        <f>IF(COUNTIF($J$2:J406,J406)&gt;1,"doublon","")</f>
        <v/>
      </c>
    </row>
    <row r="407" spans="1:14" ht="15" customHeight="1">
      <c r="A407" s="9">
        <v>3</v>
      </c>
      <c r="B407" s="43" t="s">
        <v>5523</v>
      </c>
      <c r="D407" t="s">
        <v>1698</v>
      </c>
      <c r="E407" s="9">
        <f t="shared" si="30"/>
        <v>188</v>
      </c>
      <c r="F407" s="29">
        <f t="shared" si="31"/>
        <v>128</v>
      </c>
      <c r="G407" s="31" t="str">
        <f>IF(COUNTIF(D$2:$D407,D407)&gt;1,"doublon","")</f>
        <v>doublon</v>
      </c>
      <c r="H407" s="9">
        <v>169</v>
      </c>
      <c r="I407" s="9">
        <v>1</v>
      </c>
      <c r="J407" t="s">
        <v>2170</v>
      </c>
      <c r="K407" s="9">
        <f t="shared" si="28"/>
        <v>177</v>
      </c>
      <c r="L407" s="27">
        <f t="shared" si="29"/>
        <v>17</v>
      </c>
      <c r="M407" s="9" t="str">
        <f>IF(COUNTIF($H$2:J407,J407)&gt;1,"doublon","")</f>
        <v>doublon</v>
      </c>
      <c r="N407" s="25" t="str">
        <f>IF(COUNTIF($J$2:J407,J407)&gt;1,"doublon","")</f>
        <v>doublon</v>
      </c>
    </row>
    <row r="408" spans="1:14" ht="15" customHeight="1">
      <c r="A408" s="9">
        <v>3</v>
      </c>
      <c r="B408" s="43" t="s">
        <v>907</v>
      </c>
      <c r="D408" t="s">
        <v>1729</v>
      </c>
      <c r="E408" s="9">
        <f t="shared" si="30"/>
        <v>139</v>
      </c>
      <c r="F408" s="29">
        <f t="shared" si="31"/>
        <v>79</v>
      </c>
      <c r="G408" s="31" t="str">
        <f>IF(COUNTIF(D$2:$D408,D408)&gt;1,"doublon","")</f>
        <v/>
      </c>
      <c r="H408" s="9">
        <v>160</v>
      </c>
      <c r="I408" s="9">
        <v>2</v>
      </c>
      <c r="J408" t="s">
        <v>2200</v>
      </c>
      <c r="K408" s="9">
        <f t="shared" si="28"/>
        <v>134</v>
      </c>
      <c r="L408" s="27" t="str">
        <f t="shared" si="29"/>
        <v/>
      </c>
      <c r="M408" s="9" t="str">
        <f>IF(COUNTIF($H$2:J408,J408)&gt;1,"doublon","")</f>
        <v/>
      </c>
      <c r="N408" s="25" t="str">
        <f>IF(COUNTIF($J$2:J408,J408)&gt;1,"doublon","")</f>
        <v/>
      </c>
    </row>
    <row r="409" spans="1:14" ht="15" customHeight="1">
      <c r="A409" s="9">
        <v>3</v>
      </c>
      <c r="B409" s="43" t="s">
        <v>911</v>
      </c>
      <c r="D409" t="s">
        <v>1733</v>
      </c>
      <c r="E409" s="9">
        <f t="shared" si="30"/>
        <v>140</v>
      </c>
      <c r="F409" s="29">
        <f t="shared" si="31"/>
        <v>80</v>
      </c>
      <c r="G409" s="31" t="str">
        <f>IF(COUNTIF(D$2:$D409,D409)&gt;1,"doublon","")</f>
        <v/>
      </c>
      <c r="H409" s="9">
        <v>160</v>
      </c>
      <c r="I409" s="9">
        <v>2</v>
      </c>
      <c r="J409" t="s">
        <v>2204</v>
      </c>
      <c r="K409" s="9">
        <f t="shared" si="28"/>
        <v>135</v>
      </c>
      <c r="L409" s="27" t="str">
        <f t="shared" si="29"/>
        <v/>
      </c>
      <c r="M409" s="9" t="str">
        <f>IF(COUNTIF($H$2:J409,J409)&gt;1,"doublon","")</f>
        <v/>
      </c>
      <c r="N409" s="25" t="str">
        <f>IF(COUNTIF($J$2:J409,J409)&gt;1,"doublon","")</f>
        <v/>
      </c>
    </row>
    <row r="410" spans="1:14" ht="15" customHeight="1">
      <c r="A410" s="9">
        <v>3</v>
      </c>
      <c r="B410" s="43" t="s">
        <v>762</v>
      </c>
      <c r="D410" t="s">
        <v>1585</v>
      </c>
      <c r="E410" s="9">
        <f t="shared" si="30"/>
        <v>166</v>
      </c>
      <c r="F410" s="29">
        <f t="shared" si="31"/>
        <v>106</v>
      </c>
      <c r="G410" s="31" t="str">
        <f>IF(COUNTIF(D$2:$D410,D410)&gt;1,"doublon","")</f>
        <v/>
      </c>
      <c r="H410" s="9">
        <v>169</v>
      </c>
      <c r="I410" s="9">
        <v>12</v>
      </c>
      <c r="J410" t="s">
        <v>2059</v>
      </c>
      <c r="K410" s="9">
        <f t="shared" si="28"/>
        <v>134</v>
      </c>
      <c r="L410" s="27" t="str">
        <f t="shared" si="29"/>
        <v/>
      </c>
      <c r="M410" s="9" t="str">
        <f>IF(COUNTIF($H$2:J410,J410)&gt;1,"doublon","")</f>
        <v/>
      </c>
      <c r="N410" s="25" t="str">
        <f>IF(COUNTIF($J$2:J410,J410)&gt;1,"doublon","")</f>
        <v/>
      </c>
    </row>
    <row r="411" spans="1:14" ht="15" customHeight="1">
      <c r="A411" s="9">
        <v>3</v>
      </c>
      <c r="B411" s="43" t="s">
        <v>1133</v>
      </c>
      <c r="D411" t="s">
        <v>1585</v>
      </c>
      <c r="E411" s="9">
        <f t="shared" si="30"/>
        <v>166</v>
      </c>
      <c r="F411" s="29">
        <f t="shared" si="31"/>
        <v>106</v>
      </c>
      <c r="G411" s="31" t="str">
        <f>IF(COUNTIF(D$2:$D411,D411)&gt;1,"doublon","")</f>
        <v>doublon</v>
      </c>
      <c r="H411" s="9">
        <v>170</v>
      </c>
      <c r="I411" s="9">
        <v>1</v>
      </c>
      <c r="J411" t="s">
        <v>2059</v>
      </c>
      <c r="K411" s="9">
        <f t="shared" si="28"/>
        <v>134</v>
      </c>
      <c r="L411" s="27" t="str">
        <f t="shared" si="29"/>
        <v/>
      </c>
      <c r="M411" s="9" t="str">
        <f>IF(COUNTIF($H$2:J411,J411)&gt;1,"doublon","")</f>
        <v>doublon</v>
      </c>
      <c r="N411" s="25" t="str">
        <f>IF(COUNTIF($J$2:J411,J411)&gt;1,"doublon","")</f>
        <v>doublon</v>
      </c>
    </row>
    <row r="412" spans="1:14" ht="15" customHeight="1">
      <c r="A412" s="9">
        <v>3</v>
      </c>
      <c r="B412" s="43" t="s">
        <v>764</v>
      </c>
      <c r="D412" t="s">
        <v>1587</v>
      </c>
      <c r="E412" s="9">
        <f t="shared" si="30"/>
        <v>180</v>
      </c>
      <c r="F412" s="29">
        <f t="shared" si="31"/>
        <v>120</v>
      </c>
      <c r="G412" s="31" t="str">
        <f>IF(COUNTIF(D$2:$D412,D412)&gt;1,"doublon","")</f>
        <v/>
      </c>
      <c r="H412" s="9">
        <v>163</v>
      </c>
      <c r="I412" s="9">
        <v>13</v>
      </c>
      <c r="J412" t="s">
        <v>2061</v>
      </c>
      <c r="K412" s="9">
        <f t="shared" si="28"/>
        <v>149</v>
      </c>
      <c r="L412" s="27" t="str">
        <f t="shared" si="29"/>
        <v/>
      </c>
      <c r="M412" s="9" t="str">
        <f>IF(COUNTIF($H$2:J412,J412)&gt;1,"doublon","")</f>
        <v/>
      </c>
      <c r="N412" s="25" t="str">
        <f>IF(COUNTIF($J$2:J412,J412)&gt;1,"doublon","")</f>
        <v/>
      </c>
    </row>
    <row r="413" spans="1:14" ht="15" customHeight="1">
      <c r="A413" s="9">
        <v>3</v>
      </c>
      <c r="B413" s="43" t="s">
        <v>1135</v>
      </c>
      <c r="D413" t="s">
        <v>1587</v>
      </c>
      <c r="E413" s="9">
        <f t="shared" si="30"/>
        <v>180</v>
      </c>
      <c r="F413" s="29">
        <f t="shared" si="31"/>
        <v>120</v>
      </c>
      <c r="G413" s="31" t="str">
        <f>IF(COUNTIF(D$2:$D413,D413)&gt;1,"doublon","")</f>
        <v>doublon</v>
      </c>
      <c r="H413" s="9">
        <v>164</v>
      </c>
      <c r="I413" s="9">
        <v>1</v>
      </c>
      <c r="J413" t="s">
        <v>2061</v>
      </c>
      <c r="K413" s="9">
        <f t="shared" si="28"/>
        <v>149</v>
      </c>
      <c r="L413" s="27" t="str">
        <f t="shared" si="29"/>
        <v/>
      </c>
      <c r="M413" s="9" t="str">
        <f>IF(COUNTIF($H$2:J413,J413)&gt;1,"doublon","")</f>
        <v>doublon</v>
      </c>
      <c r="N413" s="25" t="str">
        <f>IF(COUNTIF($J$2:J413,J413)&gt;1,"doublon","")</f>
        <v>doublon</v>
      </c>
    </row>
    <row r="414" spans="1:14" ht="15" customHeight="1">
      <c r="A414" s="9">
        <v>3</v>
      </c>
      <c r="B414" s="43" t="s">
        <v>761</v>
      </c>
      <c r="D414" t="s">
        <v>1584</v>
      </c>
      <c r="E414" s="9">
        <f t="shared" si="30"/>
        <v>168</v>
      </c>
      <c r="F414" s="29">
        <f t="shared" si="31"/>
        <v>108</v>
      </c>
      <c r="G414" s="31" t="str">
        <f>IF(COUNTIF(D$2:$D414,D414)&gt;1,"doublon","")</f>
        <v/>
      </c>
      <c r="H414" s="9">
        <v>169</v>
      </c>
      <c r="I414" s="9">
        <v>8</v>
      </c>
      <c r="J414" t="s">
        <v>2058</v>
      </c>
      <c r="K414" s="9">
        <f t="shared" si="28"/>
        <v>135</v>
      </c>
      <c r="L414" s="27" t="str">
        <f t="shared" si="29"/>
        <v/>
      </c>
      <c r="M414" s="9" t="str">
        <f>IF(COUNTIF($H$2:J414,J414)&gt;1,"doublon","")</f>
        <v/>
      </c>
      <c r="N414" s="25" t="str">
        <f>IF(COUNTIF($J$2:J414,J414)&gt;1,"doublon","")</f>
        <v/>
      </c>
    </row>
    <row r="415" spans="1:14" ht="15" customHeight="1">
      <c r="A415" s="9">
        <v>3</v>
      </c>
      <c r="B415" s="43" t="s">
        <v>1132</v>
      </c>
      <c r="D415" t="s">
        <v>1584</v>
      </c>
      <c r="E415" s="9">
        <f t="shared" si="30"/>
        <v>168</v>
      </c>
      <c r="F415" s="29">
        <f t="shared" si="31"/>
        <v>108</v>
      </c>
      <c r="G415" s="31" t="str">
        <f>IF(COUNTIF(D$2:$D415,D415)&gt;1,"doublon","")</f>
        <v>doublon</v>
      </c>
      <c r="H415" s="9">
        <v>170</v>
      </c>
      <c r="I415" s="9">
        <v>1</v>
      </c>
      <c r="J415" t="s">
        <v>2058</v>
      </c>
      <c r="K415" s="9">
        <f t="shared" si="28"/>
        <v>135</v>
      </c>
      <c r="L415" s="27" t="str">
        <f t="shared" si="29"/>
        <v/>
      </c>
      <c r="M415" s="9" t="str">
        <f>IF(COUNTIF($H$2:J415,J415)&gt;1,"doublon","")</f>
        <v>doublon</v>
      </c>
      <c r="N415" s="25" t="str">
        <f>IF(COUNTIF($J$2:J415,J415)&gt;1,"doublon","")</f>
        <v>doublon</v>
      </c>
    </row>
    <row r="416" spans="1:14" ht="15" customHeight="1">
      <c r="A416" s="9">
        <v>3</v>
      </c>
      <c r="B416" s="43" t="s">
        <v>1028</v>
      </c>
      <c r="D416" t="s">
        <v>1797</v>
      </c>
      <c r="E416" s="9">
        <f t="shared" si="30"/>
        <v>148</v>
      </c>
      <c r="F416" s="29">
        <f t="shared" si="31"/>
        <v>88</v>
      </c>
      <c r="G416" s="31" t="str">
        <f>IF(COUNTIF(D$2:$D416,D416)&gt;1,"doublon","")</f>
        <v/>
      </c>
      <c r="H416" s="9">
        <v>159</v>
      </c>
      <c r="I416" s="9">
        <v>1</v>
      </c>
      <c r="J416" t="s">
        <v>2266</v>
      </c>
      <c r="K416" s="9">
        <f t="shared" si="28"/>
        <v>144</v>
      </c>
      <c r="L416" s="27" t="str">
        <f t="shared" si="29"/>
        <v/>
      </c>
      <c r="M416" s="9" t="str">
        <f>IF(COUNTIF($H$2:J416,J416)&gt;1,"doublon","")</f>
        <v/>
      </c>
      <c r="N416" s="25" t="str">
        <f>IF(COUNTIF($J$2:J416,J416)&gt;1,"doublon","")</f>
        <v/>
      </c>
    </row>
    <row r="417" spans="1:14" ht="15" customHeight="1">
      <c r="A417" s="9">
        <v>3</v>
      </c>
      <c r="B417" s="43" t="s">
        <v>765</v>
      </c>
      <c r="D417" t="s">
        <v>1588</v>
      </c>
      <c r="E417" s="9">
        <f t="shared" si="30"/>
        <v>174</v>
      </c>
      <c r="F417" s="29">
        <f t="shared" si="31"/>
        <v>114</v>
      </c>
      <c r="G417" s="31" t="str">
        <f>IF(COUNTIF(D$2:$D417,D417)&gt;1,"doublon","")</f>
        <v/>
      </c>
      <c r="H417" s="9">
        <v>163</v>
      </c>
      <c r="I417" s="9">
        <v>7</v>
      </c>
      <c r="J417" t="s">
        <v>2062</v>
      </c>
      <c r="K417" s="9">
        <f t="shared" si="28"/>
        <v>142</v>
      </c>
      <c r="L417" s="27" t="str">
        <f t="shared" si="29"/>
        <v/>
      </c>
      <c r="M417" s="9" t="str">
        <f>IF(COUNTIF($H$2:J417,J417)&gt;1,"doublon","")</f>
        <v/>
      </c>
      <c r="N417" s="25" t="str">
        <f>IF(COUNTIF($J$2:J417,J417)&gt;1,"doublon","")</f>
        <v/>
      </c>
    </row>
    <row r="418" spans="1:14" ht="15" customHeight="1">
      <c r="A418" s="9">
        <v>3</v>
      </c>
      <c r="B418" s="43" t="s">
        <v>5524</v>
      </c>
      <c r="D418" t="s">
        <v>1588</v>
      </c>
      <c r="E418" s="9">
        <f t="shared" si="30"/>
        <v>174</v>
      </c>
      <c r="F418" s="29">
        <f t="shared" si="31"/>
        <v>114</v>
      </c>
      <c r="G418" s="31" t="str">
        <f>IF(COUNTIF(D$2:$D418,D418)&gt;1,"doublon","")</f>
        <v>doublon</v>
      </c>
      <c r="H418" s="9">
        <v>164</v>
      </c>
      <c r="I418" s="9">
        <v>1</v>
      </c>
      <c r="J418" t="s">
        <v>2062</v>
      </c>
      <c r="K418" s="9">
        <f t="shared" si="28"/>
        <v>142</v>
      </c>
      <c r="L418" s="27" t="str">
        <f t="shared" si="29"/>
        <v/>
      </c>
      <c r="M418" s="9" t="str">
        <f>IF(COUNTIF($H$2:J418,J418)&gt;1,"doublon","")</f>
        <v>doublon</v>
      </c>
      <c r="N418" s="25" t="str">
        <f>IF(COUNTIF($J$2:J418,J418)&gt;1,"doublon","")</f>
        <v>doublon</v>
      </c>
    </row>
    <row r="419" spans="1:14" ht="15" customHeight="1">
      <c r="A419" s="9">
        <v>3</v>
      </c>
      <c r="B419" s="43" t="s">
        <v>766</v>
      </c>
      <c r="D419" t="s">
        <v>1589</v>
      </c>
      <c r="E419" s="9">
        <f t="shared" si="30"/>
        <v>173</v>
      </c>
      <c r="F419" s="29">
        <f t="shared" si="31"/>
        <v>113</v>
      </c>
      <c r="G419" s="31" t="str">
        <f>IF(COUNTIF(D$2:$D419,D419)&gt;1,"doublon","")</f>
        <v/>
      </c>
      <c r="H419" s="9">
        <v>163</v>
      </c>
      <c r="I419" s="9">
        <v>4</v>
      </c>
      <c r="J419" t="s">
        <v>2063</v>
      </c>
      <c r="K419" s="9">
        <f t="shared" si="28"/>
        <v>141</v>
      </c>
      <c r="L419" s="27" t="str">
        <f t="shared" si="29"/>
        <v/>
      </c>
      <c r="M419" s="9" t="str">
        <f>IF(COUNTIF($H$2:J419,J419)&gt;1,"doublon","")</f>
        <v/>
      </c>
      <c r="N419" s="25" t="str">
        <f>IF(COUNTIF($J$2:J419,J419)&gt;1,"doublon","")</f>
        <v/>
      </c>
    </row>
    <row r="420" spans="1:14" ht="15" customHeight="1">
      <c r="A420" s="9">
        <v>3</v>
      </c>
      <c r="B420" s="43" t="s">
        <v>5525</v>
      </c>
      <c r="D420" t="s">
        <v>1589</v>
      </c>
      <c r="E420" s="9">
        <f t="shared" si="30"/>
        <v>173</v>
      </c>
      <c r="F420" s="29">
        <f t="shared" si="31"/>
        <v>113</v>
      </c>
      <c r="G420" s="31" t="str">
        <f>IF(COUNTIF(D$2:$D420,D420)&gt;1,"doublon","")</f>
        <v>doublon</v>
      </c>
      <c r="H420" s="9">
        <v>164</v>
      </c>
      <c r="I420" s="9">
        <v>1</v>
      </c>
      <c r="J420" t="s">
        <v>2063</v>
      </c>
      <c r="K420" s="9">
        <f t="shared" si="28"/>
        <v>141</v>
      </c>
      <c r="L420" s="27" t="str">
        <f t="shared" si="29"/>
        <v/>
      </c>
      <c r="M420" s="9" t="str">
        <f>IF(COUNTIF($H$2:J420,J420)&gt;1,"doublon","")</f>
        <v>doublon</v>
      </c>
      <c r="N420" s="25" t="str">
        <f>IF(COUNTIF($J$2:J420,J420)&gt;1,"doublon","")</f>
        <v>doublon</v>
      </c>
    </row>
    <row r="421" spans="1:14" ht="15" customHeight="1">
      <c r="A421" s="9">
        <v>3</v>
      </c>
      <c r="B421" s="43" t="s">
        <v>767</v>
      </c>
      <c r="D421" t="s">
        <v>1590</v>
      </c>
      <c r="E421" s="9">
        <f t="shared" si="30"/>
        <v>184</v>
      </c>
      <c r="F421" s="29">
        <f t="shared" si="31"/>
        <v>124</v>
      </c>
      <c r="G421" s="31" t="str">
        <f>IF(COUNTIF(D$2:$D421,D421)&gt;1,"doublon","")</f>
        <v/>
      </c>
      <c r="H421" s="9">
        <v>167</v>
      </c>
      <c r="I421" s="9">
        <v>3</v>
      </c>
      <c r="J421" t="s">
        <v>2064</v>
      </c>
      <c r="K421" s="9">
        <f t="shared" si="28"/>
        <v>152</v>
      </c>
      <c r="L421" s="27" t="str">
        <f t="shared" si="29"/>
        <v/>
      </c>
      <c r="M421" s="9" t="str">
        <f>IF(COUNTIF($H$2:J421,J421)&gt;1,"doublon","")</f>
        <v/>
      </c>
      <c r="N421" s="25" t="str">
        <f>IF(COUNTIF($J$2:J421,J421)&gt;1,"doublon","")</f>
        <v/>
      </c>
    </row>
    <row r="422" spans="1:14" ht="15" customHeight="1">
      <c r="A422" s="9">
        <v>3</v>
      </c>
      <c r="B422" s="43" t="s">
        <v>5526</v>
      </c>
      <c r="D422" t="s">
        <v>1590</v>
      </c>
      <c r="E422" s="9">
        <f t="shared" si="30"/>
        <v>184</v>
      </c>
      <c r="F422" s="29">
        <f t="shared" si="31"/>
        <v>124</v>
      </c>
      <c r="G422" s="31" t="str">
        <f>IF(COUNTIF(D$2:$D422,D422)&gt;1,"doublon","")</f>
        <v>doublon</v>
      </c>
      <c r="H422" s="9">
        <v>168</v>
      </c>
      <c r="I422" s="9">
        <v>1</v>
      </c>
      <c r="J422" t="s">
        <v>2064</v>
      </c>
      <c r="K422" s="9">
        <f t="shared" si="28"/>
        <v>152</v>
      </c>
      <c r="L422" s="27" t="str">
        <f t="shared" si="29"/>
        <v/>
      </c>
      <c r="M422" s="9" t="str">
        <f>IF(COUNTIF($H$2:J422,J422)&gt;1,"doublon","")</f>
        <v>doublon</v>
      </c>
      <c r="N422" s="25" t="str">
        <f>IF(COUNTIF($J$2:J422,J422)&gt;1,"doublon","")</f>
        <v>doublon</v>
      </c>
    </row>
    <row r="423" spans="1:14" ht="15" customHeight="1">
      <c r="A423" s="9">
        <v>3</v>
      </c>
      <c r="B423" s="43" t="s">
        <v>1027</v>
      </c>
      <c r="D423" t="s">
        <v>1799</v>
      </c>
      <c r="E423" s="9">
        <f t="shared" si="30"/>
        <v>181</v>
      </c>
      <c r="F423" s="29">
        <f t="shared" si="31"/>
        <v>121</v>
      </c>
      <c r="G423" s="31" t="str">
        <f>IF(COUNTIF(D$2:$D423,D423)&gt;1,"doublon","")</f>
        <v/>
      </c>
      <c r="H423" s="9">
        <v>160</v>
      </c>
      <c r="I423" s="9">
        <v>1</v>
      </c>
      <c r="J423" t="s">
        <v>2267</v>
      </c>
      <c r="K423" s="9">
        <f t="shared" si="28"/>
        <v>149</v>
      </c>
      <c r="L423" s="27" t="str">
        <f t="shared" si="29"/>
        <v/>
      </c>
      <c r="M423" s="9" t="str">
        <f>IF(COUNTIF($H$2:J423,J423)&gt;1,"doublon","")</f>
        <v/>
      </c>
      <c r="N423" s="25" t="str">
        <f>IF(COUNTIF($J$2:J423,J423)&gt;1,"doublon","")</f>
        <v/>
      </c>
    </row>
    <row r="424" spans="1:14" ht="15" customHeight="1">
      <c r="A424" s="9">
        <v>3</v>
      </c>
      <c r="B424" s="43" t="s">
        <v>1121</v>
      </c>
      <c r="D424" t="s">
        <v>1812</v>
      </c>
      <c r="E424" s="9">
        <f t="shared" si="30"/>
        <v>176</v>
      </c>
      <c r="F424" s="29">
        <f t="shared" si="31"/>
        <v>116</v>
      </c>
      <c r="G424" s="31" t="str">
        <f>IF(COUNTIF(D$2:$D424,D424)&gt;1,"doublon","")</f>
        <v/>
      </c>
      <c r="H424" s="9">
        <v>161</v>
      </c>
      <c r="I424" s="9">
        <v>1</v>
      </c>
      <c r="J424" t="s">
        <v>2280</v>
      </c>
      <c r="K424" s="9">
        <f t="shared" si="28"/>
        <v>146</v>
      </c>
      <c r="L424" s="27" t="str">
        <f t="shared" si="29"/>
        <v/>
      </c>
      <c r="M424" s="9" t="str">
        <f>IF(COUNTIF($H$2:J424,J424)&gt;1,"doublon","")</f>
        <v/>
      </c>
      <c r="N424" s="25" t="str">
        <f>IF(COUNTIF($J$2:J424,J424)&gt;1,"doublon","")</f>
        <v/>
      </c>
    </row>
    <row r="425" spans="1:14" ht="15" customHeight="1">
      <c r="A425" s="9">
        <v>3</v>
      </c>
      <c r="B425" s="43" t="s">
        <v>5527</v>
      </c>
      <c r="D425" t="s">
        <v>1751</v>
      </c>
      <c r="E425" s="9">
        <f t="shared" si="30"/>
        <v>143</v>
      </c>
      <c r="F425" s="29">
        <f t="shared" si="31"/>
        <v>83</v>
      </c>
      <c r="G425" s="31" t="str">
        <f>IF(COUNTIF(D$2:$D425,D425)&gt;1,"doublon","")</f>
        <v/>
      </c>
      <c r="H425" s="9">
        <v>158</v>
      </c>
      <c r="I425" s="9">
        <v>1</v>
      </c>
      <c r="J425" t="s">
        <v>5866</v>
      </c>
      <c r="K425" s="9">
        <f t="shared" ref="K425:K488" si="32">LEN(J425)</f>
        <v>136</v>
      </c>
      <c r="L425" s="27" t="str">
        <f t="shared" ref="L425:L488" si="33">IF(K425&lt;160,"",IF(K425&gt;0,K425-160))</f>
        <v/>
      </c>
      <c r="M425" s="9" t="str">
        <f>IF(COUNTIF($H$2:J425,J425)&gt;1,"doublon","")</f>
        <v/>
      </c>
      <c r="N425" s="25" t="str">
        <f>IF(COUNTIF($J$2:J425,J425)&gt;1,"doublon","")</f>
        <v/>
      </c>
    </row>
    <row r="426" spans="1:14" ht="15" customHeight="1">
      <c r="A426" s="9">
        <v>3</v>
      </c>
      <c r="B426" s="43" t="s">
        <v>704</v>
      </c>
      <c r="D426" t="s">
        <v>1527</v>
      </c>
      <c r="E426" s="9">
        <f t="shared" si="30"/>
        <v>149</v>
      </c>
      <c r="F426" s="29">
        <f t="shared" si="31"/>
        <v>89</v>
      </c>
      <c r="G426" s="31" t="str">
        <f>IF(COUNTIF(D$2:$D426,D426)&gt;1,"doublon","")</f>
        <v/>
      </c>
      <c r="H426" s="9">
        <v>164</v>
      </c>
      <c r="I426" s="9">
        <v>10</v>
      </c>
      <c r="J426" t="s">
        <v>2001</v>
      </c>
      <c r="K426" s="9">
        <f t="shared" si="32"/>
        <v>129</v>
      </c>
      <c r="L426" s="27" t="str">
        <f t="shared" si="33"/>
        <v/>
      </c>
      <c r="M426" s="9" t="str">
        <f>IF(COUNTIF($H$2:J426,J426)&gt;1,"doublon","")</f>
        <v/>
      </c>
      <c r="N426" s="25" t="str">
        <f>IF(COUNTIF($J$2:J426,J426)&gt;1,"doublon","")</f>
        <v/>
      </c>
    </row>
    <row r="427" spans="1:14" ht="15" customHeight="1">
      <c r="A427" s="9">
        <v>3</v>
      </c>
      <c r="B427" s="43" t="s">
        <v>988</v>
      </c>
      <c r="D427" t="s">
        <v>1527</v>
      </c>
      <c r="E427" s="9">
        <f t="shared" si="30"/>
        <v>149</v>
      </c>
      <c r="F427" s="29">
        <f t="shared" si="31"/>
        <v>89</v>
      </c>
      <c r="G427" s="31" t="str">
        <f>IF(COUNTIF(D$2:$D427,D427)&gt;1,"doublon","")</f>
        <v>doublon</v>
      </c>
      <c r="H427" s="9">
        <v>165</v>
      </c>
      <c r="I427" s="9">
        <v>1</v>
      </c>
      <c r="J427" t="s">
        <v>2001</v>
      </c>
      <c r="K427" s="9">
        <f t="shared" si="32"/>
        <v>129</v>
      </c>
      <c r="L427" s="27" t="str">
        <f t="shared" si="33"/>
        <v/>
      </c>
      <c r="M427" s="9" t="str">
        <f>IF(COUNTIF($H$2:J427,J427)&gt;1,"doublon","")</f>
        <v>doublon</v>
      </c>
      <c r="N427" s="25" t="str">
        <f>IF(COUNTIF($J$2:J427,J427)&gt;1,"doublon","")</f>
        <v>doublon</v>
      </c>
    </row>
    <row r="428" spans="1:14" ht="15" customHeight="1">
      <c r="A428" s="9">
        <v>3</v>
      </c>
      <c r="B428" s="43" t="s">
        <v>703</v>
      </c>
      <c r="D428" t="s">
        <v>1526</v>
      </c>
      <c r="E428" s="9">
        <f t="shared" si="30"/>
        <v>142</v>
      </c>
      <c r="F428" s="29">
        <f t="shared" si="31"/>
        <v>82</v>
      </c>
      <c r="G428" s="31" t="str">
        <f>IF(COUNTIF(D$2:$D428,D428)&gt;1,"doublon","")</f>
        <v/>
      </c>
      <c r="H428" s="9">
        <v>156</v>
      </c>
      <c r="I428" s="9">
        <v>2</v>
      </c>
      <c r="J428" t="s">
        <v>2000</v>
      </c>
      <c r="K428" s="9">
        <f t="shared" si="32"/>
        <v>136</v>
      </c>
      <c r="L428" s="27" t="str">
        <f t="shared" si="33"/>
        <v/>
      </c>
      <c r="M428" s="9" t="str">
        <f>IF(COUNTIF($H$2:J428,J428)&gt;1,"doublon","")</f>
        <v/>
      </c>
      <c r="N428" s="25" t="str">
        <f>IF(COUNTIF($J$2:J428,J428)&gt;1,"doublon","")</f>
        <v/>
      </c>
    </row>
    <row r="429" spans="1:14" ht="15" customHeight="1">
      <c r="A429" s="9">
        <v>3</v>
      </c>
      <c r="B429" s="43" t="s">
        <v>1131</v>
      </c>
      <c r="D429" t="s">
        <v>1526</v>
      </c>
      <c r="E429" s="9">
        <f t="shared" si="30"/>
        <v>142</v>
      </c>
      <c r="F429" s="29">
        <f t="shared" si="31"/>
        <v>82</v>
      </c>
      <c r="G429" s="31" t="str">
        <f>IF(COUNTIF(D$2:$D429,D429)&gt;1,"doublon","")</f>
        <v>doublon</v>
      </c>
      <c r="H429" s="9">
        <v>157</v>
      </c>
      <c r="I429" s="9">
        <v>1</v>
      </c>
      <c r="J429" t="s">
        <v>2000</v>
      </c>
      <c r="K429" s="9">
        <f t="shared" si="32"/>
        <v>136</v>
      </c>
      <c r="L429" s="27" t="str">
        <f t="shared" si="33"/>
        <v/>
      </c>
      <c r="M429" s="9" t="str">
        <f>IF(COUNTIF($H$2:J429,J429)&gt;1,"doublon","")</f>
        <v>doublon</v>
      </c>
      <c r="N429" s="25" t="str">
        <f>IF(COUNTIF($J$2:J429,J429)&gt;1,"doublon","")</f>
        <v>doublon</v>
      </c>
    </row>
    <row r="430" spans="1:14" ht="15" customHeight="1">
      <c r="A430" s="9">
        <v>3</v>
      </c>
      <c r="B430" s="43" t="s">
        <v>710</v>
      </c>
      <c r="D430" t="s">
        <v>1533</v>
      </c>
      <c r="E430" s="9">
        <f t="shared" si="30"/>
        <v>189</v>
      </c>
      <c r="F430" s="29">
        <f t="shared" si="31"/>
        <v>129</v>
      </c>
      <c r="G430" s="31" t="str">
        <f>IF(COUNTIF(D$2:$D430,D430)&gt;1,"doublon","")</f>
        <v/>
      </c>
      <c r="H430" s="9">
        <v>164</v>
      </c>
      <c r="I430" s="9">
        <v>4</v>
      </c>
      <c r="J430" t="s">
        <v>2007</v>
      </c>
      <c r="K430" s="9">
        <f t="shared" si="32"/>
        <v>183</v>
      </c>
      <c r="L430" s="27">
        <f t="shared" si="33"/>
        <v>23</v>
      </c>
      <c r="M430" s="9" t="str">
        <f>IF(COUNTIF($H$2:J430,J430)&gt;1,"doublon","")</f>
        <v/>
      </c>
      <c r="N430" s="25" t="str">
        <f>IF(COUNTIF($J$2:J430,J430)&gt;1,"doublon","")</f>
        <v/>
      </c>
    </row>
    <row r="431" spans="1:14" ht="15" customHeight="1">
      <c r="A431" s="9">
        <v>3</v>
      </c>
      <c r="B431" s="43" t="s">
        <v>5528</v>
      </c>
      <c r="D431" t="s">
        <v>1533</v>
      </c>
      <c r="E431" s="9">
        <f t="shared" si="30"/>
        <v>189</v>
      </c>
      <c r="F431" s="29">
        <f t="shared" si="31"/>
        <v>129</v>
      </c>
      <c r="G431" s="31" t="str">
        <f>IF(COUNTIF(D$2:$D431,D431)&gt;1,"doublon","")</f>
        <v>doublon</v>
      </c>
      <c r="H431" s="9">
        <v>165</v>
      </c>
      <c r="I431" s="9">
        <v>1</v>
      </c>
      <c r="J431" t="s">
        <v>2007</v>
      </c>
      <c r="K431" s="9">
        <f t="shared" si="32"/>
        <v>183</v>
      </c>
      <c r="L431" s="27">
        <f t="shared" si="33"/>
        <v>23</v>
      </c>
      <c r="M431" s="9" t="str">
        <f>IF(COUNTIF($H$2:J431,J431)&gt;1,"doublon","")</f>
        <v>doublon</v>
      </c>
      <c r="N431" s="25" t="str">
        <f>IF(COUNTIF($J$2:J431,J431)&gt;1,"doublon","")</f>
        <v>doublon</v>
      </c>
    </row>
    <row r="432" spans="1:14" ht="15" customHeight="1">
      <c r="A432" s="9">
        <v>3</v>
      </c>
      <c r="B432" s="43" t="s">
        <v>709</v>
      </c>
      <c r="D432" t="s">
        <v>1532</v>
      </c>
      <c r="E432" s="9">
        <f t="shared" si="30"/>
        <v>186</v>
      </c>
      <c r="F432" s="29">
        <f t="shared" si="31"/>
        <v>126</v>
      </c>
      <c r="G432" s="31" t="str">
        <f>IF(COUNTIF(D$2:$D432,D432)&gt;1,"doublon","")</f>
        <v/>
      </c>
      <c r="H432" s="9">
        <v>164</v>
      </c>
      <c r="I432" s="9">
        <v>4</v>
      </c>
      <c r="J432" t="s">
        <v>2006</v>
      </c>
      <c r="K432" s="9">
        <f t="shared" si="32"/>
        <v>180</v>
      </c>
      <c r="L432" s="27">
        <f t="shared" si="33"/>
        <v>20</v>
      </c>
      <c r="M432" s="9" t="str">
        <f>IF(COUNTIF($H$2:J432,J432)&gt;1,"doublon","")</f>
        <v/>
      </c>
      <c r="N432" s="25" t="str">
        <f>IF(COUNTIF($J$2:J432,J432)&gt;1,"doublon","")</f>
        <v/>
      </c>
    </row>
    <row r="433" spans="1:14" ht="15" customHeight="1">
      <c r="A433" s="9">
        <v>3</v>
      </c>
      <c r="B433" s="43" t="s">
        <v>5529</v>
      </c>
      <c r="D433" t="s">
        <v>1532</v>
      </c>
      <c r="E433" s="9">
        <f t="shared" si="30"/>
        <v>186</v>
      </c>
      <c r="F433" s="29">
        <f t="shared" si="31"/>
        <v>126</v>
      </c>
      <c r="G433" s="31" t="str">
        <f>IF(COUNTIF(D$2:$D433,D433)&gt;1,"doublon","")</f>
        <v>doublon</v>
      </c>
      <c r="H433" s="9">
        <v>165</v>
      </c>
      <c r="I433" s="9">
        <v>1</v>
      </c>
      <c r="J433" t="s">
        <v>2006</v>
      </c>
      <c r="K433" s="9">
        <f t="shared" si="32"/>
        <v>180</v>
      </c>
      <c r="L433" s="27">
        <f t="shared" si="33"/>
        <v>20</v>
      </c>
      <c r="M433" s="9" t="str">
        <f>IF(COUNTIF($H$2:J433,J433)&gt;1,"doublon","")</f>
        <v>doublon</v>
      </c>
      <c r="N433" s="25" t="str">
        <f>IF(COUNTIF($J$2:J433,J433)&gt;1,"doublon","")</f>
        <v>doublon</v>
      </c>
    </row>
    <row r="434" spans="1:14" ht="15" customHeight="1">
      <c r="A434" s="9">
        <v>3</v>
      </c>
      <c r="B434" s="43" t="s">
        <v>708</v>
      </c>
      <c r="D434" t="s">
        <v>1531</v>
      </c>
      <c r="E434" s="9">
        <f t="shared" si="30"/>
        <v>151</v>
      </c>
      <c r="F434" s="29">
        <f t="shared" si="31"/>
        <v>91</v>
      </c>
      <c r="G434" s="31" t="str">
        <f>IF(COUNTIF(D$2:$D434,D434)&gt;1,"doublon","")</f>
        <v/>
      </c>
      <c r="H434" s="9">
        <v>163</v>
      </c>
      <c r="I434" s="9">
        <v>10</v>
      </c>
      <c r="J434" t="s">
        <v>2005</v>
      </c>
      <c r="K434" s="9">
        <f t="shared" si="32"/>
        <v>145</v>
      </c>
      <c r="L434" s="27" t="str">
        <f t="shared" si="33"/>
        <v/>
      </c>
      <c r="M434" s="9" t="str">
        <f>IF(COUNTIF($H$2:J434,J434)&gt;1,"doublon","")</f>
        <v/>
      </c>
      <c r="N434" s="25" t="str">
        <f>IF(COUNTIF($J$2:J434,J434)&gt;1,"doublon","")</f>
        <v/>
      </c>
    </row>
    <row r="435" spans="1:14" ht="15" customHeight="1">
      <c r="A435" s="9">
        <v>3</v>
      </c>
      <c r="B435" s="43" t="s">
        <v>1240</v>
      </c>
      <c r="D435" t="s">
        <v>1531</v>
      </c>
      <c r="E435" s="9">
        <f t="shared" si="30"/>
        <v>151</v>
      </c>
      <c r="F435" s="29">
        <f t="shared" si="31"/>
        <v>91</v>
      </c>
      <c r="G435" s="31" t="str">
        <f>IF(COUNTIF(D$2:$D435,D435)&gt;1,"doublon","")</f>
        <v>doublon</v>
      </c>
      <c r="H435" s="9">
        <v>164</v>
      </c>
      <c r="I435" s="9">
        <v>1</v>
      </c>
      <c r="J435" t="s">
        <v>2005</v>
      </c>
      <c r="K435" s="9">
        <f t="shared" si="32"/>
        <v>145</v>
      </c>
      <c r="L435" s="27" t="str">
        <f t="shared" si="33"/>
        <v/>
      </c>
      <c r="M435" s="9" t="str">
        <f>IF(COUNTIF($H$2:J435,J435)&gt;1,"doublon","")</f>
        <v>doublon</v>
      </c>
      <c r="N435" s="25" t="str">
        <f>IF(COUNTIF($J$2:J435,J435)&gt;1,"doublon","")</f>
        <v>doublon</v>
      </c>
    </row>
    <row r="436" spans="1:14" ht="15" customHeight="1">
      <c r="A436" s="9">
        <v>3</v>
      </c>
      <c r="B436" s="43" t="s">
        <v>705</v>
      </c>
      <c r="D436" t="s">
        <v>1528</v>
      </c>
      <c r="E436" s="9">
        <f t="shared" si="30"/>
        <v>182</v>
      </c>
      <c r="F436" s="29">
        <f t="shared" si="31"/>
        <v>122</v>
      </c>
      <c r="G436" s="31" t="str">
        <f>IF(COUNTIF(D$2:$D436,D436)&gt;1,"doublon","")</f>
        <v/>
      </c>
      <c r="H436" s="9">
        <v>161</v>
      </c>
      <c r="I436" s="9">
        <v>3</v>
      </c>
      <c r="J436" t="s">
        <v>2002</v>
      </c>
      <c r="K436" s="9">
        <f t="shared" si="32"/>
        <v>163</v>
      </c>
      <c r="L436" s="27">
        <f t="shared" si="33"/>
        <v>3</v>
      </c>
      <c r="M436" s="9" t="str">
        <f>IF(COUNTIF($H$2:J436,J436)&gt;1,"doublon","")</f>
        <v/>
      </c>
      <c r="N436" s="25" t="str">
        <f>IF(COUNTIF($J$2:J436,J436)&gt;1,"doublon","")</f>
        <v/>
      </c>
    </row>
    <row r="437" spans="1:14" ht="15" customHeight="1">
      <c r="A437" s="9">
        <v>3</v>
      </c>
      <c r="B437" s="43" t="s">
        <v>989</v>
      </c>
      <c r="D437" t="s">
        <v>1528</v>
      </c>
      <c r="E437" s="9">
        <f t="shared" si="30"/>
        <v>182</v>
      </c>
      <c r="F437" s="29">
        <f t="shared" si="31"/>
        <v>122</v>
      </c>
      <c r="G437" s="31" t="str">
        <f>IF(COUNTIF(D$2:$D437,D437)&gt;1,"doublon","")</f>
        <v>doublon</v>
      </c>
      <c r="H437" s="9">
        <v>162</v>
      </c>
      <c r="I437" s="9">
        <v>1</v>
      </c>
      <c r="J437" t="s">
        <v>2002</v>
      </c>
      <c r="K437" s="9">
        <f t="shared" si="32"/>
        <v>163</v>
      </c>
      <c r="L437" s="27">
        <f t="shared" si="33"/>
        <v>3</v>
      </c>
      <c r="M437" s="9" t="str">
        <f>IF(COUNTIF($H$2:J437,J437)&gt;1,"doublon","")</f>
        <v>doublon</v>
      </c>
      <c r="N437" s="25" t="str">
        <f>IF(COUNTIF($J$2:J437,J437)&gt;1,"doublon","")</f>
        <v>doublon</v>
      </c>
    </row>
    <row r="438" spans="1:14" ht="15" customHeight="1">
      <c r="A438" s="9">
        <v>3</v>
      </c>
      <c r="B438" s="43" t="s">
        <v>707</v>
      </c>
      <c r="D438" t="s">
        <v>1530</v>
      </c>
      <c r="E438" s="9">
        <f t="shared" ref="E438:E501" si="34">LEN(D438)</f>
        <v>167</v>
      </c>
      <c r="F438" s="29">
        <f t="shared" ref="F438:F501" si="35">IF(E438&lt;60,"",IF(E438&gt;0,E438-60))</f>
        <v>107</v>
      </c>
      <c r="G438" s="31" t="str">
        <f>IF(COUNTIF(D$2:$D438,D438)&gt;1,"doublon","")</f>
        <v/>
      </c>
      <c r="H438" s="9">
        <v>160</v>
      </c>
      <c r="I438" s="9">
        <v>3</v>
      </c>
      <c r="J438" t="s">
        <v>2004</v>
      </c>
      <c r="K438" s="9">
        <f t="shared" si="32"/>
        <v>148</v>
      </c>
      <c r="L438" s="27" t="str">
        <f t="shared" si="33"/>
        <v/>
      </c>
      <c r="M438" s="9" t="str">
        <f>IF(COUNTIF($H$2:J438,J438)&gt;1,"doublon","")</f>
        <v/>
      </c>
      <c r="N438" s="25" t="str">
        <f>IF(COUNTIF($J$2:J438,J438)&gt;1,"doublon","")</f>
        <v/>
      </c>
    </row>
    <row r="439" spans="1:14" ht="15" customHeight="1">
      <c r="A439" s="9">
        <v>3</v>
      </c>
      <c r="B439" s="43" t="s">
        <v>991</v>
      </c>
      <c r="D439" t="s">
        <v>1530</v>
      </c>
      <c r="E439" s="9">
        <f t="shared" si="34"/>
        <v>167</v>
      </c>
      <c r="F439" s="29">
        <f t="shared" si="35"/>
        <v>107</v>
      </c>
      <c r="G439" s="31" t="str">
        <f>IF(COUNTIF(D$2:$D439,D439)&gt;1,"doublon","")</f>
        <v>doublon</v>
      </c>
      <c r="H439" s="9">
        <v>161</v>
      </c>
      <c r="I439" s="9">
        <v>1</v>
      </c>
      <c r="J439" t="s">
        <v>2004</v>
      </c>
      <c r="K439" s="9">
        <f t="shared" si="32"/>
        <v>148</v>
      </c>
      <c r="L439" s="27" t="str">
        <f t="shared" si="33"/>
        <v/>
      </c>
      <c r="M439" s="9" t="str">
        <f>IF(COUNTIF($H$2:J439,J439)&gt;1,"doublon","")</f>
        <v>doublon</v>
      </c>
      <c r="N439" s="25" t="str">
        <f>IF(COUNTIF($J$2:J439,J439)&gt;1,"doublon","")</f>
        <v>doublon</v>
      </c>
    </row>
    <row r="440" spans="1:14" ht="15" customHeight="1">
      <c r="A440" s="9">
        <v>3</v>
      </c>
      <c r="B440" s="43" t="s">
        <v>706</v>
      </c>
      <c r="D440" t="s">
        <v>1529</v>
      </c>
      <c r="E440" s="9">
        <f t="shared" si="34"/>
        <v>164</v>
      </c>
      <c r="F440" s="29">
        <f t="shared" si="35"/>
        <v>104</v>
      </c>
      <c r="G440" s="31" t="str">
        <f>IF(COUNTIF(D$2:$D440,D440)&gt;1,"doublon","")</f>
        <v/>
      </c>
      <c r="H440" s="9">
        <v>160</v>
      </c>
      <c r="I440" s="9">
        <v>5</v>
      </c>
      <c r="J440" t="s">
        <v>2003</v>
      </c>
      <c r="K440" s="9">
        <f t="shared" si="32"/>
        <v>145</v>
      </c>
      <c r="L440" s="27" t="str">
        <f t="shared" si="33"/>
        <v/>
      </c>
      <c r="M440" s="9" t="str">
        <f>IF(COUNTIF($H$2:J440,J440)&gt;1,"doublon","")</f>
        <v/>
      </c>
      <c r="N440" s="25" t="str">
        <f>IF(COUNTIF($J$2:J440,J440)&gt;1,"doublon","")</f>
        <v/>
      </c>
    </row>
    <row r="441" spans="1:14" ht="15" customHeight="1">
      <c r="A441" s="9">
        <v>3</v>
      </c>
      <c r="B441" s="43" t="s">
        <v>990</v>
      </c>
      <c r="D441" t="s">
        <v>1529</v>
      </c>
      <c r="E441" s="9">
        <f t="shared" si="34"/>
        <v>164</v>
      </c>
      <c r="F441" s="29">
        <f t="shared" si="35"/>
        <v>104</v>
      </c>
      <c r="G441" s="31" t="str">
        <f>IF(COUNTIF(D$2:$D441,D441)&gt;1,"doublon","")</f>
        <v>doublon</v>
      </c>
      <c r="H441" s="9">
        <v>161</v>
      </c>
      <c r="I441" s="9">
        <v>1</v>
      </c>
      <c r="J441" t="s">
        <v>2003</v>
      </c>
      <c r="K441" s="9">
        <f t="shared" si="32"/>
        <v>145</v>
      </c>
      <c r="L441" s="27" t="str">
        <f t="shared" si="33"/>
        <v/>
      </c>
      <c r="M441" s="9" t="str">
        <f>IF(COUNTIF($H$2:J441,J441)&gt;1,"doublon","")</f>
        <v>doublon</v>
      </c>
      <c r="N441" s="25" t="str">
        <f>IF(COUNTIF($J$2:J441,J441)&gt;1,"doublon","")</f>
        <v>doublon</v>
      </c>
    </row>
    <row r="442" spans="1:14" ht="15" customHeight="1">
      <c r="A442" s="9">
        <v>3</v>
      </c>
      <c r="B442" s="43" t="s">
        <v>1266</v>
      </c>
      <c r="D442" t="s">
        <v>1753</v>
      </c>
      <c r="E442" s="9">
        <f t="shared" si="34"/>
        <v>181</v>
      </c>
      <c r="F442" s="29">
        <f t="shared" si="35"/>
        <v>121</v>
      </c>
      <c r="G442" s="31" t="str">
        <f>IF(COUNTIF(D$2:$D442,D442)&gt;1,"doublon","")</f>
        <v/>
      </c>
      <c r="H442" s="9">
        <v>166</v>
      </c>
      <c r="I442" s="9">
        <v>1</v>
      </c>
      <c r="J442" t="s">
        <v>2222</v>
      </c>
      <c r="K442" s="9">
        <f t="shared" si="32"/>
        <v>137</v>
      </c>
      <c r="L442" s="27" t="str">
        <f t="shared" si="33"/>
        <v/>
      </c>
      <c r="M442" s="9" t="str">
        <f>IF(COUNTIF($H$2:J442,J442)&gt;1,"doublon","")</f>
        <v/>
      </c>
      <c r="N442" s="25" t="str">
        <f>IF(COUNTIF($J$2:J442,J442)&gt;1,"doublon","")</f>
        <v/>
      </c>
    </row>
    <row r="443" spans="1:14" ht="15" customHeight="1">
      <c r="A443" s="9">
        <v>3</v>
      </c>
      <c r="B443" s="43" t="s">
        <v>635</v>
      </c>
      <c r="D443" t="s">
        <v>1458</v>
      </c>
      <c r="E443" s="9">
        <f t="shared" si="34"/>
        <v>129</v>
      </c>
      <c r="F443" s="29">
        <f t="shared" si="35"/>
        <v>69</v>
      </c>
      <c r="G443" s="31" t="str">
        <f>IF(COUNTIF(D$2:$D443,D443)&gt;1,"doublon","")</f>
        <v/>
      </c>
      <c r="H443" s="9">
        <v>156</v>
      </c>
      <c r="I443" s="9">
        <v>99</v>
      </c>
      <c r="J443" t="s">
        <v>1932</v>
      </c>
      <c r="K443" s="9">
        <f t="shared" si="32"/>
        <v>117</v>
      </c>
      <c r="L443" s="27" t="str">
        <f t="shared" si="33"/>
        <v/>
      </c>
      <c r="M443" s="9" t="str">
        <f>IF(COUNTIF($H$2:J443,J443)&gt;1,"doublon","")</f>
        <v/>
      </c>
      <c r="N443" s="25" t="str">
        <f>IF(COUNTIF($J$2:J443,J443)&gt;1,"doublon","")</f>
        <v/>
      </c>
    </row>
    <row r="444" spans="1:14" ht="15" customHeight="1">
      <c r="A444" s="9">
        <v>3</v>
      </c>
      <c r="B444" s="43" t="s">
        <v>954</v>
      </c>
      <c r="D444" t="s">
        <v>1458</v>
      </c>
      <c r="E444" s="9">
        <f t="shared" si="34"/>
        <v>129</v>
      </c>
      <c r="F444" s="29">
        <f t="shared" si="35"/>
        <v>69</v>
      </c>
      <c r="G444" s="31" t="str">
        <f>IF(COUNTIF(D$2:$D444,D444)&gt;1,"doublon","")</f>
        <v>doublon</v>
      </c>
      <c r="H444" s="9">
        <v>157</v>
      </c>
      <c r="I444" s="9">
        <v>1</v>
      </c>
      <c r="J444" t="s">
        <v>1932</v>
      </c>
      <c r="K444" s="9">
        <f t="shared" si="32"/>
        <v>117</v>
      </c>
      <c r="L444" s="27" t="str">
        <f t="shared" si="33"/>
        <v/>
      </c>
      <c r="M444" s="9" t="str">
        <f>IF(COUNTIF($H$2:J444,J444)&gt;1,"doublon","")</f>
        <v>doublon</v>
      </c>
      <c r="N444" s="25" t="str">
        <f>IF(COUNTIF($J$2:J444,J444)&gt;1,"doublon","")</f>
        <v>doublon</v>
      </c>
    </row>
    <row r="445" spans="1:14" ht="15" customHeight="1">
      <c r="A445" s="9">
        <v>3</v>
      </c>
      <c r="B445" s="43" t="s">
        <v>870</v>
      </c>
      <c r="D445" t="s">
        <v>1692</v>
      </c>
      <c r="E445" s="9">
        <f t="shared" si="34"/>
        <v>184</v>
      </c>
      <c r="F445" s="29">
        <f t="shared" si="35"/>
        <v>124</v>
      </c>
      <c r="G445" s="31" t="str">
        <f>IF(COUNTIF(D$2:$D445,D445)&gt;1,"doublon","")</f>
        <v/>
      </c>
      <c r="H445" s="9">
        <v>163</v>
      </c>
      <c r="I445" s="9">
        <v>2</v>
      </c>
      <c r="J445" t="s">
        <v>2164</v>
      </c>
      <c r="K445" s="9">
        <f t="shared" si="32"/>
        <v>153</v>
      </c>
      <c r="L445" s="27" t="str">
        <f t="shared" si="33"/>
        <v/>
      </c>
      <c r="M445" s="9" t="str">
        <f>IF(COUNTIF($H$2:J445,J445)&gt;1,"doublon","")</f>
        <v/>
      </c>
      <c r="N445" s="25" t="str">
        <f>IF(COUNTIF($J$2:J445,J445)&gt;1,"doublon","")</f>
        <v/>
      </c>
    </row>
    <row r="446" spans="1:14" ht="15" customHeight="1">
      <c r="A446" s="9">
        <v>3</v>
      </c>
      <c r="B446" s="43" t="s">
        <v>853</v>
      </c>
      <c r="D446" t="s">
        <v>1675</v>
      </c>
      <c r="E446" s="9">
        <f t="shared" si="34"/>
        <v>211</v>
      </c>
      <c r="F446" s="29">
        <f t="shared" si="35"/>
        <v>151</v>
      </c>
      <c r="G446" s="31" t="str">
        <f>IF(COUNTIF(D$2:$D446,D446)&gt;1,"doublon","")</f>
        <v/>
      </c>
      <c r="H446" s="9">
        <v>163</v>
      </c>
      <c r="I446" s="9">
        <v>2</v>
      </c>
      <c r="J446" t="s">
        <v>2147</v>
      </c>
      <c r="K446" s="9">
        <f t="shared" si="32"/>
        <v>186</v>
      </c>
      <c r="L446" s="27">
        <f t="shared" si="33"/>
        <v>26</v>
      </c>
      <c r="M446" s="9" t="str">
        <f>IF(COUNTIF($H$2:J446,J446)&gt;1,"doublon","")</f>
        <v/>
      </c>
      <c r="N446" s="25" t="str">
        <f>IF(COUNTIF($J$2:J446,J446)&gt;1,"doublon","")</f>
        <v/>
      </c>
    </row>
    <row r="447" spans="1:14" ht="15" customHeight="1">
      <c r="A447" s="9">
        <v>3</v>
      </c>
      <c r="B447" s="43" t="s">
        <v>872</v>
      </c>
      <c r="D447" t="s">
        <v>1694</v>
      </c>
      <c r="E447" s="9">
        <f t="shared" si="34"/>
        <v>205</v>
      </c>
      <c r="F447" s="29">
        <f t="shared" si="35"/>
        <v>145</v>
      </c>
      <c r="G447" s="31" t="str">
        <f>IF(COUNTIF(D$2:$D447,D447)&gt;1,"doublon","")</f>
        <v/>
      </c>
      <c r="H447" s="9">
        <v>157</v>
      </c>
      <c r="I447" s="9">
        <v>2</v>
      </c>
      <c r="J447" t="s">
        <v>2166</v>
      </c>
      <c r="K447" s="9">
        <f t="shared" si="32"/>
        <v>174</v>
      </c>
      <c r="L447" s="27">
        <f t="shared" si="33"/>
        <v>14</v>
      </c>
      <c r="M447" s="9" t="str">
        <f>IF(COUNTIF($H$2:J447,J447)&gt;1,"doublon","")</f>
        <v/>
      </c>
      <c r="N447" s="25" t="str">
        <f>IF(COUNTIF($J$2:J447,J447)&gt;1,"doublon","")</f>
        <v/>
      </c>
    </row>
    <row r="448" spans="1:14" ht="15" customHeight="1">
      <c r="A448" s="9">
        <v>3</v>
      </c>
      <c r="B448" s="43" t="s">
        <v>871</v>
      </c>
      <c r="D448" t="s">
        <v>1693</v>
      </c>
      <c r="E448" s="9">
        <f t="shared" si="34"/>
        <v>178</v>
      </c>
      <c r="F448" s="29">
        <f t="shared" si="35"/>
        <v>118</v>
      </c>
      <c r="G448" s="31" t="str">
        <f>IF(COUNTIF(D$2:$D448,D448)&gt;1,"doublon","")</f>
        <v/>
      </c>
      <c r="H448" s="9">
        <v>155</v>
      </c>
      <c r="I448" s="9">
        <v>2</v>
      </c>
      <c r="J448" t="s">
        <v>2165</v>
      </c>
      <c r="K448" s="9">
        <f t="shared" si="32"/>
        <v>147</v>
      </c>
      <c r="L448" s="27" t="str">
        <f t="shared" si="33"/>
        <v/>
      </c>
      <c r="M448" s="9" t="str">
        <f>IF(COUNTIF($H$2:J448,J448)&gt;1,"doublon","")</f>
        <v/>
      </c>
      <c r="N448" s="25" t="str">
        <f>IF(COUNTIF($J$2:J448,J448)&gt;1,"doublon","")</f>
        <v/>
      </c>
    </row>
    <row r="449" spans="1:14" ht="15" customHeight="1">
      <c r="A449" s="9">
        <v>3</v>
      </c>
      <c r="B449" s="43" t="s">
        <v>866</v>
      </c>
      <c r="D449" t="s">
        <v>1688</v>
      </c>
      <c r="E449" s="9">
        <f t="shared" si="34"/>
        <v>154</v>
      </c>
      <c r="F449" s="29">
        <f t="shared" si="35"/>
        <v>94</v>
      </c>
      <c r="G449" s="31" t="str">
        <f>IF(COUNTIF(D$2:$D449,D449)&gt;1,"doublon","")</f>
        <v/>
      </c>
      <c r="H449" s="9">
        <v>160</v>
      </c>
      <c r="I449" s="9">
        <v>5</v>
      </c>
      <c r="J449" t="s">
        <v>2160</v>
      </c>
      <c r="K449" s="9">
        <f t="shared" si="32"/>
        <v>122</v>
      </c>
      <c r="L449" s="27" t="str">
        <f t="shared" si="33"/>
        <v/>
      </c>
      <c r="M449" s="9" t="str">
        <f>IF(COUNTIF($H$2:J449,J449)&gt;1,"doublon","")</f>
        <v/>
      </c>
      <c r="N449" s="25" t="str">
        <f>IF(COUNTIF($J$2:J449,J449)&gt;1,"doublon","")</f>
        <v/>
      </c>
    </row>
    <row r="450" spans="1:14" ht="15" customHeight="1">
      <c r="A450" s="9">
        <v>3</v>
      </c>
      <c r="B450" s="43" t="s">
        <v>796</v>
      </c>
      <c r="D450" t="s">
        <v>1619</v>
      </c>
      <c r="E450" s="9">
        <f t="shared" si="34"/>
        <v>155</v>
      </c>
      <c r="F450" s="29">
        <f t="shared" si="35"/>
        <v>95</v>
      </c>
      <c r="G450" s="31" t="str">
        <f>IF(COUNTIF(D$2:$D450,D450)&gt;1,"doublon","")</f>
        <v/>
      </c>
      <c r="H450" s="9">
        <v>163</v>
      </c>
      <c r="I450" s="9">
        <v>18</v>
      </c>
      <c r="J450" t="s">
        <v>2093</v>
      </c>
      <c r="K450" s="9">
        <f t="shared" si="32"/>
        <v>129</v>
      </c>
      <c r="L450" s="27" t="str">
        <f t="shared" si="33"/>
        <v/>
      </c>
      <c r="M450" s="9" t="str">
        <f>IF(COUNTIF($H$2:J450,J450)&gt;1,"doublon","")</f>
        <v/>
      </c>
      <c r="N450" s="25" t="str">
        <f>IF(COUNTIF($J$2:J450,J450)&gt;1,"doublon","")</f>
        <v/>
      </c>
    </row>
    <row r="451" spans="1:14" ht="15" customHeight="1">
      <c r="A451" s="9">
        <v>3</v>
      </c>
      <c r="B451" s="43" t="s">
        <v>867</v>
      </c>
      <c r="D451" t="s">
        <v>1689</v>
      </c>
      <c r="E451" s="9">
        <f t="shared" si="34"/>
        <v>156</v>
      </c>
      <c r="F451" s="29">
        <f t="shared" si="35"/>
        <v>96</v>
      </c>
      <c r="G451" s="31" t="str">
        <f>IF(COUNTIF(D$2:$D451,D451)&gt;1,"doublon","")</f>
        <v/>
      </c>
      <c r="H451" s="9">
        <v>158</v>
      </c>
      <c r="I451" s="9">
        <v>4</v>
      </c>
      <c r="J451" t="s">
        <v>2161</v>
      </c>
      <c r="K451" s="9">
        <f t="shared" si="32"/>
        <v>124</v>
      </c>
      <c r="L451" s="27" t="str">
        <f t="shared" si="33"/>
        <v/>
      </c>
      <c r="M451" s="9" t="str">
        <f>IF(COUNTIF($H$2:J451,J451)&gt;1,"doublon","")</f>
        <v/>
      </c>
      <c r="N451" s="25" t="str">
        <f>IF(COUNTIF($J$2:J451,J451)&gt;1,"doublon","")</f>
        <v/>
      </c>
    </row>
    <row r="452" spans="1:14" ht="15" customHeight="1">
      <c r="A452" s="9">
        <v>3</v>
      </c>
      <c r="B452" s="43" t="s">
        <v>797</v>
      </c>
      <c r="D452" t="s">
        <v>1620</v>
      </c>
      <c r="E452" s="9">
        <f t="shared" si="34"/>
        <v>157</v>
      </c>
      <c r="F452" s="29">
        <f t="shared" si="35"/>
        <v>97</v>
      </c>
      <c r="G452" s="31" t="str">
        <f>IF(COUNTIF(D$2:$D452,D452)&gt;1,"doublon","")</f>
        <v/>
      </c>
      <c r="H452" s="9">
        <v>164</v>
      </c>
      <c r="I452" s="9">
        <v>17</v>
      </c>
      <c r="J452" t="s">
        <v>2094</v>
      </c>
      <c r="K452" s="9">
        <f t="shared" si="32"/>
        <v>132</v>
      </c>
      <c r="L452" s="27" t="str">
        <f t="shared" si="33"/>
        <v/>
      </c>
      <c r="M452" s="9" t="str">
        <f>IF(COUNTIF($H$2:J452,J452)&gt;1,"doublon","")</f>
        <v/>
      </c>
      <c r="N452" s="25" t="str">
        <f>IF(COUNTIF($J$2:J452,J452)&gt;1,"doublon","")</f>
        <v/>
      </c>
    </row>
    <row r="453" spans="1:14" ht="15" customHeight="1">
      <c r="A453" s="9">
        <v>3</v>
      </c>
      <c r="B453" s="43" t="s">
        <v>795</v>
      </c>
      <c r="D453" t="s">
        <v>1618</v>
      </c>
      <c r="E453" s="9">
        <f t="shared" si="34"/>
        <v>152</v>
      </c>
      <c r="F453" s="29">
        <f t="shared" si="35"/>
        <v>92</v>
      </c>
      <c r="G453" s="31" t="str">
        <f>IF(COUNTIF(D$2:$D453,D453)&gt;1,"doublon","")</f>
        <v/>
      </c>
      <c r="H453" s="9">
        <v>161</v>
      </c>
      <c r="I453" s="9">
        <v>9</v>
      </c>
      <c r="J453" t="s">
        <v>2092</v>
      </c>
      <c r="K453" s="9">
        <f t="shared" si="32"/>
        <v>126</v>
      </c>
      <c r="L453" s="27" t="str">
        <f t="shared" si="33"/>
        <v/>
      </c>
      <c r="M453" s="9" t="str">
        <f>IF(COUNTIF($H$2:J453,J453)&gt;1,"doublon","")</f>
        <v/>
      </c>
      <c r="N453" s="25" t="str">
        <f>IF(COUNTIF($J$2:J453,J453)&gt;1,"doublon","")</f>
        <v/>
      </c>
    </row>
    <row r="454" spans="1:14" ht="15" customHeight="1">
      <c r="A454" s="9">
        <v>3</v>
      </c>
      <c r="B454" s="43" t="s">
        <v>103</v>
      </c>
      <c r="D454" t="s">
        <v>2328</v>
      </c>
      <c r="E454" s="9">
        <f t="shared" si="34"/>
        <v>27</v>
      </c>
      <c r="F454" s="29" t="str">
        <f t="shared" si="35"/>
        <v/>
      </c>
      <c r="G454" s="31" t="str">
        <f>IF(COUNTIF(D$2:$D454,D454)&gt;1,"doublon","")</f>
        <v/>
      </c>
      <c r="H454" s="9">
        <v>141</v>
      </c>
      <c r="I454" s="9">
        <v>2</v>
      </c>
      <c r="J454" t="s">
        <v>2329</v>
      </c>
      <c r="K454" s="9">
        <f t="shared" si="32"/>
        <v>20</v>
      </c>
      <c r="L454" s="27" t="str">
        <f t="shared" si="33"/>
        <v/>
      </c>
      <c r="M454" s="9" t="str">
        <f>IF(COUNTIF($H$2:J454,J454)&gt;1,"doublon","")</f>
        <v/>
      </c>
      <c r="N454" s="25" t="str">
        <f>IF(COUNTIF($J$2:J454,J454)&gt;1,"doublon","")</f>
        <v/>
      </c>
    </row>
    <row r="455" spans="1:14" ht="15" customHeight="1">
      <c r="A455" s="9">
        <v>3</v>
      </c>
      <c r="B455" s="43" t="s">
        <v>102</v>
      </c>
      <c r="D455" t="s">
        <v>2326</v>
      </c>
      <c r="E455" s="9">
        <f t="shared" si="34"/>
        <v>29</v>
      </c>
      <c r="F455" s="29" t="str">
        <f t="shared" si="35"/>
        <v/>
      </c>
      <c r="G455" s="31" t="str">
        <f>IF(COUNTIF(D$2:$D455,D455)&gt;1,"doublon","")</f>
        <v/>
      </c>
      <c r="H455" s="9">
        <v>141</v>
      </c>
      <c r="I455" s="9">
        <v>2</v>
      </c>
      <c r="J455" t="s">
        <v>2327</v>
      </c>
      <c r="K455" s="9">
        <f t="shared" si="32"/>
        <v>21</v>
      </c>
      <c r="L455" s="27" t="str">
        <f t="shared" si="33"/>
        <v/>
      </c>
      <c r="M455" s="9" t="str">
        <f>IF(COUNTIF($H$2:J455,J455)&gt;1,"doublon","")</f>
        <v/>
      </c>
      <c r="N455" s="25" t="str">
        <f>IF(COUNTIF($J$2:J455,J455)&gt;1,"doublon","")</f>
        <v/>
      </c>
    </row>
    <row r="456" spans="1:14" ht="15" customHeight="1">
      <c r="A456" s="9">
        <v>3</v>
      </c>
      <c r="B456" s="43" t="s">
        <v>100</v>
      </c>
      <c r="D456" t="s">
        <v>2324</v>
      </c>
      <c r="E456" s="9">
        <f t="shared" si="34"/>
        <v>16</v>
      </c>
      <c r="F456" s="29" t="str">
        <f t="shared" si="35"/>
        <v/>
      </c>
      <c r="G456" s="31" t="str">
        <f>IF(COUNTIF(D$2:$D456,D456)&gt;1,"doublon","")</f>
        <v/>
      </c>
      <c r="H456" s="9">
        <v>143</v>
      </c>
      <c r="I456" s="9">
        <v>2</v>
      </c>
      <c r="J456" t="s">
        <v>2325</v>
      </c>
      <c r="K456" s="9">
        <f t="shared" si="32"/>
        <v>20</v>
      </c>
      <c r="L456" s="27" t="str">
        <f t="shared" si="33"/>
        <v/>
      </c>
      <c r="M456" s="9" t="str">
        <f>IF(COUNTIF($H$2:J456,J456)&gt;1,"doublon","")</f>
        <v/>
      </c>
      <c r="N456" s="25" t="str">
        <f>IF(COUNTIF($J$2:J456,J456)&gt;1,"doublon","")</f>
        <v/>
      </c>
    </row>
    <row r="457" spans="1:14" ht="15" customHeight="1">
      <c r="A457" s="9">
        <v>3</v>
      </c>
      <c r="B457" s="43" t="s">
        <v>113</v>
      </c>
      <c r="D457" s="38" t="s">
        <v>137</v>
      </c>
      <c r="E457" s="9">
        <v>0</v>
      </c>
      <c r="F457" s="29" t="str">
        <f t="shared" si="35"/>
        <v/>
      </c>
      <c r="G457" s="31"/>
      <c r="H457" s="9">
        <v>142</v>
      </c>
      <c r="I457" s="9">
        <v>1</v>
      </c>
      <c r="J457" s="38" t="s">
        <v>6468</v>
      </c>
      <c r="K457" s="9">
        <v>0</v>
      </c>
      <c r="L457" s="27" t="str">
        <f t="shared" si="33"/>
        <v/>
      </c>
      <c r="N457" s="25"/>
    </row>
    <row r="458" spans="1:14" ht="15" customHeight="1">
      <c r="A458" s="9">
        <v>3</v>
      </c>
      <c r="B458" s="43" t="s">
        <v>87</v>
      </c>
      <c r="D458" t="s">
        <v>2318</v>
      </c>
      <c r="E458" s="9">
        <f t="shared" si="34"/>
        <v>60</v>
      </c>
      <c r="F458" s="29">
        <f t="shared" si="35"/>
        <v>0</v>
      </c>
      <c r="G458" s="31" t="str">
        <f>IF(COUNTIF(D$2:$D458,D458)&gt;1,"doublon","")</f>
        <v/>
      </c>
      <c r="H458" s="9">
        <v>145</v>
      </c>
      <c r="I458" s="9">
        <v>87</v>
      </c>
      <c r="J458" s="38" t="s">
        <v>6468</v>
      </c>
      <c r="K458" s="9">
        <v>0</v>
      </c>
      <c r="L458" s="27" t="str">
        <f t="shared" si="33"/>
        <v/>
      </c>
      <c r="N458" s="25"/>
    </row>
    <row r="459" spans="1:14" ht="15" customHeight="1">
      <c r="A459" s="9">
        <v>3</v>
      </c>
      <c r="B459" s="43" t="s">
        <v>748</v>
      </c>
      <c r="D459" t="s">
        <v>1571</v>
      </c>
      <c r="E459" s="9">
        <f t="shared" si="34"/>
        <v>166</v>
      </c>
      <c r="F459" s="29">
        <f t="shared" si="35"/>
        <v>106</v>
      </c>
      <c r="G459" s="31" t="str">
        <f>IF(COUNTIF(D$2:$D459,D459)&gt;1,"doublon","")</f>
        <v/>
      </c>
      <c r="H459" s="9">
        <v>163</v>
      </c>
      <c r="I459" s="9">
        <v>8</v>
      </c>
      <c r="J459" t="s">
        <v>2045</v>
      </c>
      <c r="K459" s="9">
        <f t="shared" si="32"/>
        <v>122</v>
      </c>
      <c r="L459" s="27" t="str">
        <f t="shared" si="33"/>
        <v/>
      </c>
      <c r="M459" s="9" t="str">
        <f>IF(COUNTIF($H$2:J459,J459)&gt;1,"doublon","")</f>
        <v/>
      </c>
      <c r="N459" s="25" t="str">
        <f>IF(COUNTIF($J$2:J459,J459)&gt;1,"doublon","")</f>
        <v/>
      </c>
    </row>
    <row r="460" spans="1:14" ht="15" customHeight="1">
      <c r="A460" s="9">
        <v>3</v>
      </c>
      <c r="B460" s="43" t="s">
        <v>5530</v>
      </c>
      <c r="D460" t="s">
        <v>1571</v>
      </c>
      <c r="E460" s="9">
        <f t="shared" si="34"/>
        <v>166</v>
      </c>
      <c r="F460" s="29">
        <f t="shared" si="35"/>
        <v>106</v>
      </c>
      <c r="G460" s="31" t="str">
        <f>IF(COUNTIF(D$2:$D460,D460)&gt;1,"doublon","")</f>
        <v>doublon</v>
      </c>
      <c r="H460" s="9">
        <v>164</v>
      </c>
      <c r="I460" s="9">
        <v>1</v>
      </c>
      <c r="J460" t="s">
        <v>2045</v>
      </c>
      <c r="K460" s="9">
        <f t="shared" si="32"/>
        <v>122</v>
      </c>
      <c r="L460" s="27" t="str">
        <f t="shared" si="33"/>
        <v/>
      </c>
      <c r="M460" s="9" t="str">
        <f>IF(COUNTIF($H$2:J460,J460)&gt;1,"doublon","")</f>
        <v>doublon</v>
      </c>
      <c r="N460" s="25" t="str">
        <f>IF(COUNTIF($J$2:J460,J460)&gt;1,"doublon","")</f>
        <v>doublon</v>
      </c>
    </row>
    <row r="461" spans="1:14" ht="15" customHeight="1">
      <c r="A461" s="9">
        <v>3</v>
      </c>
      <c r="B461" s="43" t="s">
        <v>747</v>
      </c>
      <c r="D461" t="s">
        <v>1570</v>
      </c>
      <c r="E461" s="9">
        <f t="shared" si="34"/>
        <v>164</v>
      </c>
      <c r="F461" s="29">
        <f t="shared" si="35"/>
        <v>104</v>
      </c>
      <c r="G461" s="31" t="str">
        <f>IF(COUNTIF(D$2:$D461,D461)&gt;1,"doublon","")</f>
        <v/>
      </c>
      <c r="H461" s="9">
        <v>167</v>
      </c>
      <c r="I461" s="9">
        <v>13</v>
      </c>
      <c r="J461" t="s">
        <v>2044</v>
      </c>
      <c r="K461" s="9">
        <f t="shared" si="32"/>
        <v>120</v>
      </c>
      <c r="L461" s="27" t="str">
        <f t="shared" si="33"/>
        <v/>
      </c>
      <c r="M461" s="9" t="str">
        <f>IF(COUNTIF($H$2:J461,J461)&gt;1,"doublon","")</f>
        <v/>
      </c>
      <c r="N461" s="25" t="str">
        <f>IF(COUNTIF($J$2:J461,J461)&gt;1,"doublon","")</f>
        <v/>
      </c>
    </row>
    <row r="462" spans="1:14" ht="15" customHeight="1">
      <c r="A462" s="9">
        <v>3</v>
      </c>
      <c r="B462" s="43" t="s">
        <v>1232</v>
      </c>
      <c r="D462" t="s">
        <v>1570</v>
      </c>
      <c r="E462" s="9">
        <f t="shared" si="34"/>
        <v>164</v>
      </c>
      <c r="F462" s="29">
        <f t="shared" si="35"/>
        <v>104</v>
      </c>
      <c r="G462" s="31" t="str">
        <f>IF(COUNTIF(D$2:$D462,D462)&gt;1,"doublon","")</f>
        <v>doublon</v>
      </c>
      <c r="H462" s="9">
        <v>168</v>
      </c>
      <c r="I462" s="9">
        <v>1</v>
      </c>
      <c r="J462" t="s">
        <v>2044</v>
      </c>
      <c r="K462" s="9">
        <f t="shared" si="32"/>
        <v>120</v>
      </c>
      <c r="L462" s="27" t="str">
        <f t="shared" si="33"/>
        <v/>
      </c>
      <c r="M462" s="9" t="str">
        <f>IF(COUNTIF($H$2:J462,J462)&gt;1,"doublon","")</f>
        <v>doublon</v>
      </c>
      <c r="N462" s="25" t="str">
        <f>IF(COUNTIF($J$2:J462,J462)&gt;1,"doublon","")</f>
        <v>doublon</v>
      </c>
    </row>
    <row r="463" spans="1:14" ht="15" customHeight="1">
      <c r="A463" s="9">
        <v>3</v>
      </c>
      <c r="B463" s="43" t="s">
        <v>746</v>
      </c>
      <c r="D463" t="s">
        <v>1569</v>
      </c>
      <c r="E463" s="9">
        <f t="shared" si="34"/>
        <v>163</v>
      </c>
      <c r="F463" s="29">
        <f t="shared" si="35"/>
        <v>103</v>
      </c>
      <c r="G463" s="31" t="str">
        <f>IF(COUNTIF(D$2:$D463,D463)&gt;1,"doublon","")</f>
        <v/>
      </c>
      <c r="H463" s="9">
        <v>167</v>
      </c>
      <c r="I463" s="9">
        <v>10</v>
      </c>
      <c r="J463" t="s">
        <v>2043</v>
      </c>
      <c r="K463" s="9">
        <f t="shared" si="32"/>
        <v>119</v>
      </c>
      <c r="L463" s="27" t="str">
        <f t="shared" si="33"/>
        <v/>
      </c>
      <c r="M463" s="9" t="str">
        <f>IF(COUNTIF($H$2:J463,J463)&gt;1,"doublon","")</f>
        <v/>
      </c>
      <c r="N463" s="25" t="str">
        <f>IF(COUNTIF($J$2:J463,J463)&gt;1,"doublon","")</f>
        <v/>
      </c>
    </row>
    <row r="464" spans="1:14" ht="15" customHeight="1">
      <c r="A464" s="9">
        <v>3</v>
      </c>
      <c r="B464" s="43" t="s">
        <v>1231</v>
      </c>
      <c r="D464" t="s">
        <v>1569</v>
      </c>
      <c r="E464" s="9">
        <f t="shared" si="34"/>
        <v>163</v>
      </c>
      <c r="F464" s="29">
        <f t="shared" si="35"/>
        <v>103</v>
      </c>
      <c r="G464" s="31" t="str">
        <f>IF(COUNTIF(D$2:$D464,D464)&gt;1,"doublon","")</f>
        <v>doublon</v>
      </c>
      <c r="H464" s="9">
        <v>168</v>
      </c>
      <c r="I464" s="9">
        <v>1</v>
      </c>
      <c r="J464" t="s">
        <v>2043</v>
      </c>
      <c r="K464" s="9">
        <f t="shared" si="32"/>
        <v>119</v>
      </c>
      <c r="L464" s="27" t="str">
        <f t="shared" si="33"/>
        <v/>
      </c>
      <c r="M464" s="9" t="str">
        <f>IF(COUNTIF($H$2:J464,J464)&gt;1,"doublon","")</f>
        <v>doublon</v>
      </c>
      <c r="N464" s="25" t="str">
        <f>IF(COUNTIF($J$2:J464,J464)&gt;1,"doublon","")</f>
        <v>doublon</v>
      </c>
    </row>
    <row r="465" spans="1:14" ht="15" customHeight="1">
      <c r="A465" s="9">
        <v>3</v>
      </c>
      <c r="B465" s="43" t="s">
        <v>5531</v>
      </c>
      <c r="D465" t="s">
        <v>1764</v>
      </c>
      <c r="E465" s="9">
        <f t="shared" si="34"/>
        <v>158</v>
      </c>
      <c r="F465" s="29">
        <f t="shared" si="35"/>
        <v>98</v>
      </c>
      <c r="G465" s="31" t="str">
        <f>IF(COUNTIF(D$2:$D465,D465)&gt;1,"doublon","")</f>
        <v/>
      </c>
      <c r="H465" s="9">
        <v>168</v>
      </c>
      <c r="I465" s="9">
        <v>1</v>
      </c>
      <c r="J465" t="s">
        <v>2233</v>
      </c>
      <c r="K465" s="9">
        <f t="shared" si="32"/>
        <v>117</v>
      </c>
      <c r="L465" s="27" t="str">
        <f t="shared" si="33"/>
        <v/>
      </c>
      <c r="M465" s="9" t="str">
        <f>IF(COUNTIF($H$2:J465,J465)&gt;1,"doublon","")</f>
        <v/>
      </c>
      <c r="N465" s="25" t="str">
        <f>IF(COUNTIF($J$2:J465,J465)&gt;1,"doublon","")</f>
        <v/>
      </c>
    </row>
    <row r="466" spans="1:14" ht="15" customHeight="1">
      <c r="A466" s="9">
        <v>3</v>
      </c>
      <c r="B466" s="43" t="s">
        <v>5532</v>
      </c>
      <c r="D466" t="s">
        <v>1762</v>
      </c>
      <c r="E466" s="9">
        <f t="shared" si="34"/>
        <v>156</v>
      </c>
      <c r="F466" s="29">
        <f t="shared" si="35"/>
        <v>96</v>
      </c>
      <c r="G466" s="31" t="str">
        <f>IF(COUNTIF(D$2:$D466,D466)&gt;1,"doublon","")</f>
        <v/>
      </c>
      <c r="H466" s="9">
        <v>166</v>
      </c>
      <c r="I466" s="9">
        <v>1</v>
      </c>
      <c r="J466" t="s">
        <v>2231</v>
      </c>
      <c r="K466" s="9">
        <f t="shared" si="32"/>
        <v>115</v>
      </c>
      <c r="L466" s="27" t="str">
        <f t="shared" si="33"/>
        <v/>
      </c>
      <c r="M466" s="9" t="str">
        <f>IF(COUNTIF($H$2:J466,J466)&gt;1,"doublon","")</f>
        <v/>
      </c>
      <c r="N466" s="25" t="str">
        <f>IF(COUNTIF($J$2:J466,J466)&gt;1,"doublon","")</f>
        <v/>
      </c>
    </row>
    <row r="467" spans="1:14" ht="15" customHeight="1">
      <c r="A467" s="9">
        <v>3</v>
      </c>
      <c r="B467" s="43" t="s">
        <v>1058</v>
      </c>
      <c r="D467" t="s">
        <v>1759</v>
      </c>
      <c r="E467" s="9">
        <f t="shared" si="34"/>
        <v>155</v>
      </c>
      <c r="F467" s="29">
        <f t="shared" si="35"/>
        <v>95</v>
      </c>
      <c r="G467" s="31" t="str">
        <f>IF(COUNTIF(D$2:$D467,D467)&gt;1,"doublon","")</f>
        <v/>
      </c>
      <c r="H467" s="9">
        <v>164</v>
      </c>
      <c r="I467" s="9">
        <v>1</v>
      </c>
      <c r="J467" t="s">
        <v>2228</v>
      </c>
      <c r="K467" s="9">
        <f t="shared" si="32"/>
        <v>114</v>
      </c>
      <c r="L467" s="27" t="str">
        <f t="shared" si="33"/>
        <v/>
      </c>
      <c r="M467" s="9" t="str">
        <f>IF(COUNTIF($H$2:J467,J467)&gt;1,"doublon","")</f>
        <v/>
      </c>
      <c r="N467" s="25" t="str">
        <f>IF(COUNTIF($J$2:J467,J467)&gt;1,"doublon","")</f>
        <v/>
      </c>
    </row>
    <row r="468" spans="1:14" ht="15" customHeight="1">
      <c r="A468" s="9">
        <v>3</v>
      </c>
      <c r="B468" s="43" t="s">
        <v>5533</v>
      </c>
      <c r="D468" t="s">
        <v>1793</v>
      </c>
      <c r="E468" s="9">
        <f t="shared" si="34"/>
        <v>176</v>
      </c>
      <c r="F468" s="29">
        <f t="shared" si="35"/>
        <v>116</v>
      </c>
      <c r="G468" s="31" t="str">
        <f>IF(COUNTIF(D$2:$D468,D468)&gt;1,"doublon","")</f>
        <v/>
      </c>
      <c r="H468" s="9">
        <v>168</v>
      </c>
      <c r="I468" s="9">
        <v>1</v>
      </c>
      <c r="J468" t="s">
        <v>2262</v>
      </c>
      <c r="K468" s="9">
        <f t="shared" si="32"/>
        <v>136</v>
      </c>
      <c r="L468" s="27" t="str">
        <f t="shared" si="33"/>
        <v/>
      </c>
      <c r="M468" s="9" t="str">
        <f>IF(COUNTIF($H$2:J468,J468)&gt;1,"doublon","")</f>
        <v/>
      </c>
      <c r="N468" s="25" t="str">
        <f>IF(COUNTIF($J$2:J468,J468)&gt;1,"doublon","")</f>
        <v/>
      </c>
    </row>
    <row r="469" spans="1:14" ht="15" customHeight="1">
      <c r="A469" s="9">
        <v>3</v>
      </c>
      <c r="B469" s="43" t="s">
        <v>1126</v>
      </c>
      <c r="D469" t="s">
        <v>1792</v>
      </c>
      <c r="E469" s="9">
        <f t="shared" si="34"/>
        <v>173</v>
      </c>
      <c r="F469" s="29">
        <f t="shared" si="35"/>
        <v>113</v>
      </c>
      <c r="G469" s="31" t="str">
        <f>IF(COUNTIF(D$2:$D469,D469)&gt;1,"doublon","")</f>
        <v/>
      </c>
      <c r="H469" s="9">
        <v>166</v>
      </c>
      <c r="I469" s="9">
        <v>1</v>
      </c>
      <c r="J469" t="s">
        <v>2261</v>
      </c>
      <c r="K469" s="9">
        <f t="shared" si="32"/>
        <v>133</v>
      </c>
      <c r="L469" s="27" t="str">
        <f t="shared" si="33"/>
        <v/>
      </c>
      <c r="M469" s="9" t="str">
        <f>IF(COUNTIF($H$2:J469,J469)&gt;1,"doublon","")</f>
        <v/>
      </c>
      <c r="N469" s="25" t="str">
        <f>IF(COUNTIF($J$2:J469,J469)&gt;1,"doublon","")</f>
        <v/>
      </c>
    </row>
    <row r="470" spans="1:14" ht="15" customHeight="1">
      <c r="A470" s="9">
        <v>3</v>
      </c>
      <c r="B470" s="43" t="s">
        <v>879</v>
      </c>
      <c r="D470" t="s">
        <v>1701</v>
      </c>
      <c r="E470" s="9">
        <f t="shared" si="34"/>
        <v>110</v>
      </c>
      <c r="F470" s="29">
        <f t="shared" si="35"/>
        <v>50</v>
      </c>
      <c r="G470" s="31" t="str">
        <f>IF(COUNTIF(D$2:$D470,D470)&gt;1,"doublon","")</f>
        <v/>
      </c>
      <c r="H470" s="9">
        <v>159</v>
      </c>
      <c r="I470" s="9">
        <v>2</v>
      </c>
      <c r="J470" t="s">
        <v>2173</v>
      </c>
      <c r="K470" s="9">
        <f t="shared" si="32"/>
        <v>109</v>
      </c>
      <c r="L470" s="27" t="str">
        <f t="shared" si="33"/>
        <v/>
      </c>
      <c r="M470" s="9" t="str">
        <f>IF(COUNTIF($H$2:J470,J470)&gt;1,"doublon","")</f>
        <v/>
      </c>
      <c r="N470" s="25" t="str">
        <f>IF(COUNTIF($J$2:J470,J470)&gt;1,"doublon","")</f>
        <v/>
      </c>
    </row>
    <row r="471" spans="1:14" ht="15" customHeight="1">
      <c r="A471" s="9">
        <v>3</v>
      </c>
      <c r="B471" s="43" t="s">
        <v>882</v>
      </c>
      <c r="D471" t="s">
        <v>1704</v>
      </c>
      <c r="E471" s="9">
        <f t="shared" si="34"/>
        <v>116</v>
      </c>
      <c r="F471" s="29">
        <f t="shared" si="35"/>
        <v>56</v>
      </c>
      <c r="G471" s="31" t="str">
        <f>IF(COUNTIF(D$2:$D471,D471)&gt;1,"doublon","")</f>
        <v/>
      </c>
      <c r="H471" s="9">
        <v>159</v>
      </c>
      <c r="I471" s="9">
        <v>2</v>
      </c>
      <c r="J471" t="s">
        <v>2176</v>
      </c>
      <c r="K471" s="9">
        <f t="shared" si="32"/>
        <v>115</v>
      </c>
      <c r="L471" s="27" t="str">
        <f t="shared" si="33"/>
        <v/>
      </c>
      <c r="M471" s="9" t="str">
        <f>IF(COUNTIF($H$2:J471,J471)&gt;1,"doublon","")</f>
        <v/>
      </c>
      <c r="N471" s="25" t="str">
        <f>IF(COUNTIF($J$2:J471,J471)&gt;1,"doublon","")</f>
        <v/>
      </c>
    </row>
    <row r="472" spans="1:14" ht="15" customHeight="1">
      <c r="A472" s="9">
        <v>3</v>
      </c>
      <c r="B472" s="43" t="s">
        <v>720</v>
      </c>
      <c r="D472" t="s">
        <v>1543</v>
      </c>
      <c r="E472" s="9">
        <f t="shared" si="34"/>
        <v>115</v>
      </c>
      <c r="F472" s="29">
        <f t="shared" si="35"/>
        <v>55</v>
      </c>
      <c r="G472" s="31" t="str">
        <f>IF(COUNTIF(D$2:$D472,D472)&gt;1,"doublon","")</f>
        <v/>
      </c>
      <c r="H472" s="9">
        <v>168</v>
      </c>
      <c r="I472" s="9">
        <v>2</v>
      </c>
      <c r="J472" t="s">
        <v>2017</v>
      </c>
      <c r="K472" s="9">
        <f t="shared" si="32"/>
        <v>110</v>
      </c>
      <c r="L472" s="27" t="str">
        <f t="shared" si="33"/>
        <v/>
      </c>
      <c r="M472" s="9" t="str">
        <f>IF(COUNTIF($H$2:J472,J472)&gt;1,"doublon","")</f>
        <v/>
      </c>
      <c r="N472" s="25" t="str">
        <f>IF(COUNTIF($J$2:J472,J472)&gt;1,"doublon","")</f>
        <v/>
      </c>
    </row>
    <row r="473" spans="1:14" ht="15" customHeight="1">
      <c r="A473" s="9">
        <v>3</v>
      </c>
      <c r="B473" s="43" t="s">
        <v>1145</v>
      </c>
      <c r="D473" t="s">
        <v>1543</v>
      </c>
      <c r="E473" s="9">
        <f t="shared" si="34"/>
        <v>115</v>
      </c>
      <c r="F473" s="29">
        <f t="shared" si="35"/>
        <v>55</v>
      </c>
      <c r="G473" s="31" t="str">
        <f>IF(COUNTIF(D$2:$D473,D473)&gt;1,"doublon","")</f>
        <v>doublon</v>
      </c>
      <c r="H473" s="9">
        <v>169</v>
      </c>
      <c r="I473" s="9">
        <v>1</v>
      </c>
      <c r="J473" t="s">
        <v>2017</v>
      </c>
      <c r="K473" s="9">
        <f t="shared" si="32"/>
        <v>110</v>
      </c>
      <c r="L473" s="27" t="str">
        <f t="shared" si="33"/>
        <v/>
      </c>
      <c r="M473" s="9" t="str">
        <f>IF(COUNTIF($H$2:J473,J473)&gt;1,"doublon","")</f>
        <v>doublon</v>
      </c>
      <c r="N473" s="25" t="str">
        <f>IF(COUNTIF($J$2:J473,J473)&gt;1,"doublon","")</f>
        <v>doublon</v>
      </c>
    </row>
    <row r="474" spans="1:14" ht="15" customHeight="1">
      <c r="A474" s="9">
        <v>3</v>
      </c>
      <c r="B474" s="43" t="s">
        <v>673</v>
      </c>
      <c r="D474" t="s">
        <v>1496</v>
      </c>
      <c r="E474" s="9">
        <f t="shared" si="34"/>
        <v>176</v>
      </c>
      <c r="F474" s="29">
        <f t="shared" si="35"/>
        <v>116</v>
      </c>
      <c r="G474" s="31" t="str">
        <f>IF(COUNTIF(D$2:$D474,D474)&gt;1,"doublon","")</f>
        <v/>
      </c>
      <c r="H474" s="9">
        <v>166</v>
      </c>
      <c r="I474" s="9">
        <v>2</v>
      </c>
      <c r="J474" t="s">
        <v>1970</v>
      </c>
      <c r="K474" s="9">
        <f t="shared" si="32"/>
        <v>154</v>
      </c>
      <c r="L474" s="27" t="str">
        <f t="shared" si="33"/>
        <v/>
      </c>
      <c r="M474" s="9" t="str">
        <f>IF(COUNTIF($H$2:J474,J474)&gt;1,"doublon","")</f>
        <v/>
      </c>
      <c r="N474" s="25" t="str">
        <f>IF(COUNTIF($J$2:J474,J474)&gt;1,"doublon","")</f>
        <v/>
      </c>
    </row>
    <row r="475" spans="1:14" ht="15" customHeight="1">
      <c r="A475" s="9">
        <v>3</v>
      </c>
      <c r="B475" s="43" t="s">
        <v>1179</v>
      </c>
      <c r="D475" t="s">
        <v>1496</v>
      </c>
      <c r="E475" s="9">
        <f t="shared" si="34"/>
        <v>176</v>
      </c>
      <c r="F475" s="29">
        <f t="shared" si="35"/>
        <v>116</v>
      </c>
      <c r="G475" s="31" t="str">
        <f>IF(COUNTIF(D$2:$D475,D475)&gt;1,"doublon","")</f>
        <v>doublon</v>
      </c>
      <c r="H475" s="9">
        <v>167</v>
      </c>
      <c r="I475" s="9">
        <v>1</v>
      </c>
      <c r="J475" t="s">
        <v>1970</v>
      </c>
      <c r="K475" s="9">
        <f t="shared" si="32"/>
        <v>154</v>
      </c>
      <c r="L475" s="27" t="str">
        <f t="shared" si="33"/>
        <v/>
      </c>
      <c r="M475" s="9" t="str">
        <f>IF(COUNTIF($H$2:J475,J475)&gt;1,"doublon","")</f>
        <v>doublon</v>
      </c>
      <c r="N475" s="25" t="str">
        <f>IF(COUNTIF($J$2:J475,J475)&gt;1,"doublon","")</f>
        <v>doublon</v>
      </c>
    </row>
    <row r="476" spans="1:14" ht="15" customHeight="1">
      <c r="A476" s="9">
        <v>3</v>
      </c>
      <c r="B476" s="43" t="s">
        <v>674</v>
      </c>
      <c r="D476" t="s">
        <v>1497</v>
      </c>
      <c r="E476" s="9">
        <f t="shared" si="34"/>
        <v>176</v>
      </c>
      <c r="F476" s="29">
        <f t="shared" si="35"/>
        <v>116</v>
      </c>
      <c r="G476" s="31" t="str">
        <f>IF(COUNTIF(D$2:$D476,D476)&gt;1,"doublon","")</f>
        <v/>
      </c>
      <c r="H476" s="9">
        <v>166</v>
      </c>
      <c r="I476" s="9">
        <v>2</v>
      </c>
      <c r="J476" t="s">
        <v>1971</v>
      </c>
      <c r="K476" s="9">
        <f t="shared" si="32"/>
        <v>154</v>
      </c>
      <c r="L476" s="27" t="str">
        <f t="shared" si="33"/>
        <v/>
      </c>
      <c r="M476" s="9" t="str">
        <f>IF(COUNTIF($H$2:J476,J476)&gt;1,"doublon","")</f>
        <v/>
      </c>
      <c r="N476" s="25" t="str">
        <f>IF(COUNTIF($J$2:J476,J476)&gt;1,"doublon","")</f>
        <v/>
      </c>
    </row>
    <row r="477" spans="1:14" ht="15" customHeight="1">
      <c r="A477" s="9">
        <v>3</v>
      </c>
      <c r="B477" s="43" t="s">
        <v>1180</v>
      </c>
      <c r="D477" t="s">
        <v>1497</v>
      </c>
      <c r="E477" s="9">
        <f t="shared" si="34"/>
        <v>176</v>
      </c>
      <c r="F477" s="29">
        <f t="shared" si="35"/>
        <v>116</v>
      </c>
      <c r="G477" s="31" t="str">
        <f>IF(COUNTIF(D$2:$D477,D477)&gt;1,"doublon","")</f>
        <v>doublon</v>
      </c>
      <c r="H477" s="9">
        <v>167</v>
      </c>
      <c r="I477" s="9">
        <v>1</v>
      </c>
      <c r="J477" t="s">
        <v>1971</v>
      </c>
      <c r="K477" s="9">
        <f t="shared" si="32"/>
        <v>154</v>
      </c>
      <c r="L477" s="27" t="str">
        <f t="shared" si="33"/>
        <v/>
      </c>
      <c r="M477" s="9" t="str">
        <f>IF(COUNTIF($H$2:J477,J477)&gt;1,"doublon","")</f>
        <v>doublon</v>
      </c>
      <c r="N477" s="25" t="str">
        <f>IF(COUNTIF($J$2:J477,J477)&gt;1,"doublon","")</f>
        <v>doublon</v>
      </c>
    </row>
    <row r="478" spans="1:14" ht="15" customHeight="1">
      <c r="A478" s="9">
        <v>3</v>
      </c>
      <c r="B478" s="43" t="s">
        <v>1000</v>
      </c>
      <c r="D478" t="s">
        <v>1782</v>
      </c>
      <c r="E478" s="9">
        <f t="shared" si="34"/>
        <v>183</v>
      </c>
      <c r="F478" s="29">
        <f t="shared" si="35"/>
        <v>123</v>
      </c>
      <c r="G478" s="31" t="str">
        <f>IF(COUNTIF(D$2:$D478,D478)&gt;1,"doublon","")</f>
        <v/>
      </c>
      <c r="H478" s="9">
        <v>167</v>
      </c>
      <c r="I478" s="9">
        <v>2</v>
      </c>
      <c r="J478" t="s">
        <v>5867</v>
      </c>
      <c r="K478" s="9">
        <f t="shared" si="32"/>
        <v>161</v>
      </c>
      <c r="L478" s="27">
        <f t="shared" si="33"/>
        <v>1</v>
      </c>
      <c r="M478" s="9" t="str">
        <f>IF(COUNTIF($H$2:J478,J478)&gt;1,"doublon","")</f>
        <v/>
      </c>
      <c r="N478" s="25" t="str">
        <f>IF(COUNTIF($J$2:J478,J478)&gt;1,"doublon","")</f>
        <v/>
      </c>
    </row>
    <row r="479" spans="1:14" ht="15" customHeight="1">
      <c r="A479" s="9">
        <v>3</v>
      </c>
      <c r="B479" s="43" t="s">
        <v>672</v>
      </c>
      <c r="D479" t="s">
        <v>1495</v>
      </c>
      <c r="E479" s="9">
        <f t="shared" si="34"/>
        <v>179</v>
      </c>
      <c r="F479" s="29">
        <f t="shared" si="35"/>
        <v>119</v>
      </c>
      <c r="G479" s="31" t="str">
        <f>IF(COUNTIF(D$2:$D479,D479)&gt;1,"doublon","")</f>
        <v/>
      </c>
      <c r="H479" s="9">
        <v>160</v>
      </c>
      <c r="I479" s="9">
        <v>2</v>
      </c>
      <c r="J479" t="s">
        <v>1969</v>
      </c>
      <c r="K479" s="9">
        <f t="shared" si="32"/>
        <v>157</v>
      </c>
      <c r="L479" s="27" t="str">
        <f t="shared" si="33"/>
        <v/>
      </c>
      <c r="M479" s="9" t="str">
        <f>IF(COUNTIF($H$2:J479,J479)&gt;1,"doublon","")</f>
        <v/>
      </c>
      <c r="N479" s="25" t="str">
        <f>IF(COUNTIF($J$2:J479,J479)&gt;1,"doublon","")</f>
        <v/>
      </c>
    </row>
    <row r="480" spans="1:14" ht="15" customHeight="1">
      <c r="A480" s="9">
        <v>3</v>
      </c>
      <c r="B480" s="43" t="s">
        <v>1178</v>
      </c>
      <c r="D480" t="s">
        <v>1495</v>
      </c>
      <c r="E480" s="9">
        <f t="shared" si="34"/>
        <v>179</v>
      </c>
      <c r="F480" s="29">
        <f t="shared" si="35"/>
        <v>119</v>
      </c>
      <c r="G480" s="31" t="str">
        <f>IF(COUNTIF(D$2:$D480,D480)&gt;1,"doublon","")</f>
        <v>doublon</v>
      </c>
      <c r="H480" s="9">
        <v>161</v>
      </c>
      <c r="I480" s="9">
        <v>1</v>
      </c>
      <c r="J480" t="s">
        <v>1969</v>
      </c>
      <c r="K480" s="9">
        <f t="shared" si="32"/>
        <v>157</v>
      </c>
      <c r="L480" s="27" t="str">
        <f t="shared" si="33"/>
        <v/>
      </c>
      <c r="M480" s="9" t="str">
        <f>IF(COUNTIF($H$2:J480,J480)&gt;1,"doublon","")</f>
        <v>doublon</v>
      </c>
      <c r="N480" s="25" t="str">
        <f>IF(COUNTIF($J$2:J480,J480)&gt;1,"doublon","")</f>
        <v>doublon</v>
      </c>
    </row>
    <row r="481" spans="1:14" ht="15" customHeight="1">
      <c r="A481" s="9">
        <v>3</v>
      </c>
      <c r="B481" s="43" t="s">
        <v>675</v>
      </c>
      <c r="D481" t="s">
        <v>1498</v>
      </c>
      <c r="E481" s="9">
        <f t="shared" si="34"/>
        <v>198</v>
      </c>
      <c r="F481" s="29">
        <f t="shared" si="35"/>
        <v>138</v>
      </c>
      <c r="G481" s="31" t="str">
        <f>IF(COUNTIF(D$2:$D481,D481)&gt;1,"doublon","")</f>
        <v/>
      </c>
      <c r="H481" s="9">
        <v>167</v>
      </c>
      <c r="I481" s="9">
        <v>2</v>
      </c>
      <c r="J481" t="s">
        <v>1972</v>
      </c>
      <c r="K481" s="9">
        <f t="shared" si="32"/>
        <v>176</v>
      </c>
      <c r="L481" s="27">
        <f t="shared" si="33"/>
        <v>16</v>
      </c>
      <c r="M481" s="9" t="str">
        <f>IF(COUNTIF($H$2:J481,J481)&gt;1,"doublon","")</f>
        <v/>
      </c>
      <c r="N481" s="25" t="str">
        <f>IF(COUNTIF($J$2:J481,J481)&gt;1,"doublon","")</f>
        <v/>
      </c>
    </row>
    <row r="482" spans="1:14" ht="15" customHeight="1">
      <c r="A482" s="9">
        <v>3</v>
      </c>
      <c r="B482" s="43" t="s">
        <v>1294</v>
      </c>
      <c r="D482" t="s">
        <v>1498</v>
      </c>
      <c r="E482" s="9">
        <f t="shared" si="34"/>
        <v>198</v>
      </c>
      <c r="F482" s="29">
        <f t="shared" si="35"/>
        <v>138</v>
      </c>
      <c r="G482" s="31" t="str">
        <f>IF(COUNTIF(D$2:$D482,D482)&gt;1,"doublon","")</f>
        <v>doublon</v>
      </c>
      <c r="H482" s="9">
        <v>168</v>
      </c>
      <c r="I482" s="9">
        <v>1</v>
      </c>
      <c r="J482" t="s">
        <v>1972</v>
      </c>
      <c r="K482" s="9">
        <f t="shared" si="32"/>
        <v>176</v>
      </c>
      <c r="L482" s="27">
        <f t="shared" si="33"/>
        <v>16</v>
      </c>
      <c r="M482" s="9" t="str">
        <f>IF(COUNTIF($H$2:J482,J482)&gt;1,"doublon","")</f>
        <v>doublon</v>
      </c>
      <c r="N482" s="25" t="str">
        <f>IF(COUNTIF($J$2:J482,J482)&gt;1,"doublon","")</f>
        <v>doublon</v>
      </c>
    </row>
    <row r="483" spans="1:14" ht="15" customHeight="1">
      <c r="A483" s="9">
        <v>3</v>
      </c>
      <c r="B483" s="43" t="s">
        <v>860</v>
      </c>
      <c r="D483" t="s">
        <v>1682</v>
      </c>
      <c r="E483" s="9">
        <f t="shared" si="34"/>
        <v>175</v>
      </c>
      <c r="F483" s="29">
        <f t="shared" si="35"/>
        <v>115</v>
      </c>
      <c r="G483" s="31" t="str">
        <f>IF(COUNTIF(D$2:$D483,D483)&gt;1,"doublon","")</f>
        <v/>
      </c>
      <c r="H483" s="9">
        <v>167</v>
      </c>
      <c r="I483" s="9">
        <v>2</v>
      </c>
      <c r="J483" t="s">
        <v>2154</v>
      </c>
      <c r="K483" s="9">
        <f t="shared" si="32"/>
        <v>159</v>
      </c>
      <c r="L483" s="27" t="str">
        <f t="shared" si="33"/>
        <v/>
      </c>
      <c r="M483" s="9" t="str">
        <f>IF(COUNTIF($H$2:J483,J483)&gt;1,"doublon","")</f>
        <v/>
      </c>
      <c r="N483" s="25" t="str">
        <f>IF(COUNTIF($J$2:J483,J483)&gt;1,"doublon","")</f>
        <v/>
      </c>
    </row>
    <row r="484" spans="1:14" ht="15" customHeight="1">
      <c r="A484" s="9">
        <v>3</v>
      </c>
      <c r="B484" s="43" t="s">
        <v>1084</v>
      </c>
      <c r="D484" t="s">
        <v>1682</v>
      </c>
      <c r="E484" s="9">
        <f t="shared" si="34"/>
        <v>175</v>
      </c>
      <c r="F484" s="29">
        <f t="shared" si="35"/>
        <v>115</v>
      </c>
      <c r="G484" s="31" t="str">
        <f>IF(COUNTIF(D$2:$D484,D484)&gt;1,"doublon","")</f>
        <v>doublon</v>
      </c>
      <c r="H484" s="9">
        <v>168</v>
      </c>
      <c r="I484" s="9">
        <v>1</v>
      </c>
      <c r="J484" t="s">
        <v>2154</v>
      </c>
      <c r="K484" s="9">
        <f t="shared" si="32"/>
        <v>159</v>
      </c>
      <c r="L484" s="27" t="str">
        <f t="shared" si="33"/>
        <v/>
      </c>
      <c r="M484" s="9" t="str">
        <f>IF(COUNTIF($H$2:J484,J484)&gt;1,"doublon","")</f>
        <v>doublon</v>
      </c>
      <c r="N484" s="25" t="str">
        <f>IF(COUNTIF($J$2:J484,J484)&gt;1,"doublon","")</f>
        <v>doublon</v>
      </c>
    </row>
    <row r="485" spans="1:14" ht="15" customHeight="1">
      <c r="A485" s="9">
        <v>3</v>
      </c>
      <c r="B485" s="43" t="s">
        <v>802</v>
      </c>
      <c r="D485" t="s">
        <v>1625</v>
      </c>
      <c r="E485" s="9">
        <f t="shared" si="34"/>
        <v>189</v>
      </c>
      <c r="F485" s="29">
        <f t="shared" si="35"/>
        <v>129</v>
      </c>
      <c r="G485" s="31" t="str">
        <f>IF(COUNTIF(D$2:$D485,D485)&gt;1,"doublon","")</f>
        <v/>
      </c>
      <c r="H485" s="9">
        <v>159</v>
      </c>
      <c r="I485" s="9">
        <v>2</v>
      </c>
      <c r="J485" t="s">
        <v>2099</v>
      </c>
      <c r="K485" s="9">
        <f t="shared" si="32"/>
        <v>173</v>
      </c>
      <c r="L485" s="27">
        <f t="shared" si="33"/>
        <v>13</v>
      </c>
      <c r="M485" s="9" t="str">
        <f>IF(COUNTIF($H$2:J485,J485)&gt;1,"doublon","")</f>
        <v/>
      </c>
      <c r="N485" s="25" t="str">
        <f>IF(COUNTIF($J$2:J485,J485)&gt;1,"doublon","")</f>
        <v/>
      </c>
    </row>
    <row r="486" spans="1:14" ht="15" customHeight="1">
      <c r="A486" s="9">
        <v>3</v>
      </c>
      <c r="B486" s="43" t="s">
        <v>921</v>
      </c>
      <c r="D486" t="s">
        <v>1625</v>
      </c>
      <c r="E486" s="9">
        <f t="shared" si="34"/>
        <v>189</v>
      </c>
      <c r="F486" s="29">
        <f t="shared" si="35"/>
        <v>129</v>
      </c>
      <c r="G486" s="31" t="str">
        <f>IF(COUNTIF(D$2:$D486,D486)&gt;1,"doublon","")</f>
        <v>doublon</v>
      </c>
      <c r="H486" s="9">
        <v>160</v>
      </c>
      <c r="I486" s="9">
        <v>1</v>
      </c>
      <c r="J486" t="s">
        <v>2099</v>
      </c>
      <c r="K486" s="9">
        <f t="shared" si="32"/>
        <v>173</v>
      </c>
      <c r="L486" s="27">
        <f t="shared" si="33"/>
        <v>13</v>
      </c>
      <c r="M486" s="9" t="str">
        <f>IF(COUNTIF($H$2:J486,J486)&gt;1,"doublon","")</f>
        <v>doublon</v>
      </c>
      <c r="N486" s="25" t="str">
        <f>IF(COUNTIF($J$2:J486,J486)&gt;1,"doublon","")</f>
        <v>doublon</v>
      </c>
    </row>
    <row r="487" spans="1:14" ht="15" customHeight="1">
      <c r="A487" s="9">
        <v>3</v>
      </c>
      <c r="B487" s="43" t="s">
        <v>717</v>
      </c>
      <c r="D487" t="s">
        <v>1540</v>
      </c>
      <c r="E487" s="9">
        <f t="shared" si="34"/>
        <v>130</v>
      </c>
      <c r="F487" s="29">
        <f t="shared" si="35"/>
        <v>70</v>
      </c>
      <c r="G487" s="31" t="str">
        <f>IF(COUNTIF(D$2:$D487,D487)&gt;1,"doublon","")</f>
        <v/>
      </c>
      <c r="H487" s="9">
        <v>168</v>
      </c>
      <c r="I487" s="9">
        <v>2</v>
      </c>
      <c r="J487" t="s">
        <v>2014</v>
      </c>
      <c r="K487" s="9">
        <f t="shared" si="32"/>
        <v>125</v>
      </c>
      <c r="L487" s="27" t="str">
        <f t="shared" si="33"/>
        <v/>
      </c>
      <c r="M487" s="9" t="str">
        <f>IF(COUNTIF($H$2:J487,J487)&gt;1,"doublon","")</f>
        <v/>
      </c>
      <c r="N487" s="25" t="str">
        <f>IF(COUNTIF($J$2:J487,J487)&gt;1,"doublon","")</f>
        <v/>
      </c>
    </row>
    <row r="488" spans="1:14" ht="15" customHeight="1">
      <c r="A488" s="9">
        <v>3</v>
      </c>
      <c r="B488" s="43" t="s">
        <v>1142</v>
      </c>
      <c r="D488" t="s">
        <v>1540</v>
      </c>
      <c r="E488" s="9">
        <f t="shared" si="34"/>
        <v>130</v>
      </c>
      <c r="F488" s="29">
        <f t="shared" si="35"/>
        <v>70</v>
      </c>
      <c r="G488" s="31" t="str">
        <f>IF(COUNTIF(D$2:$D488,D488)&gt;1,"doublon","")</f>
        <v>doublon</v>
      </c>
      <c r="H488" s="9">
        <v>169</v>
      </c>
      <c r="I488" s="9">
        <v>1</v>
      </c>
      <c r="J488" t="s">
        <v>2014</v>
      </c>
      <c r="K488" s="9">
        <f t="shared" si="32"/>
        <v>125</v>
      </c>
      <c r="L488" s="27" t="str">
        <f t="shared" si="33"/>
        <v/>
      </c>
      <c r="M488" s="9" t="str">
        <f>IF(COUNTIF($H$2:J488,J488)&gt;1,"doublon","")</f>
        <v>doublon</v>
      </c>
      <c r="N488" s="25" t="str">
        <f>IF(COUNTIF($J$2:J488,J488)&gt;1,"doublon","")</f>
        <v>doublon</v>
      </c>
    </row>
    <row r="489" spans="1:14" ht="15" customHeight="1">
      <c r="A489" s="9">
        <v>3</v>
      </c>
      <c r="B489" s="43" t="s">
        <v>1001</v>
      </c>
      <c r="D489" t="s">
        <v>1783</v>
      </c>
      <c r="E489" s="9">
        <f t="shared" si="34"/>
        <v>147</v>
      </c>
      <c r="F489" s="29">
        <f t="shared" si="35"/>
        <v>87</v>
      </c>
      <c r="G489" s="31" t="str">
        <f>IF(COUNTIF(D$2:$D489,D489)&gt;1,"doublon","")</f>
        <v/>
      </c>
      <c r="H489" s="9">
        <v>168</v>
      </c>
      <c r="I489" s="9">
        <v>2</v>
      </c>
      <c r="J489" t="s">
        <v>2252</v>
      </c>
      <c r="K489" s="9">
        <f t="shared" ref="K489:K552" si="36">LEN(J489)</f>
        <v>126</v>
      </c>
      <c r="L489" s="27" t="str">
        <f t="shared" ref="L489:L552" si="37">IF(K489&lt;160,"",IF(K489&gt;0,K489-160))</f>
        <v/>
      </c>
      <c r="M489" s="9" t="str">
        <f>IF(COUNTIF($H$2:J489,J489)&gt;1,"doublon","")</f>
        <v/>
      </c>
      <c r="N489" s="25" t="str">
        <f>IF(COUNTIF($J$2:J489,J489)&gt;1,"doublon","")</f>
        <v/>
      </c>
    </row>
    <row r="490" spans="1:14" ht="15" customHeight="1">
      <c r="A490" s="9">
        <v>3</v>
      </c>
      <c r="B490" s="43" t="s">
        <v>718</v>
      </c>
      <c r="D490" t="s">
        <v>1541</v>
      </c>
      <c r="E490" s="9">
        <f t="shared" si="34"/>
        <v>108</v>
      </c>
      <c r="F490" s="29">
        <f t="shared" si="35"/>
        <v>48</v>
      </c>
      <c r="G490" s="31" t="str">
        <f>IF(COUNTIF(D$2:$D490,D490)&gt;1,"doublon","")</f>
        <v/>
      </c>
      <c r="H490" s="9">
        <v>163</v>
      </c>
      <c r="I490" s="9">
        <v>2</v>
      </c>
      <c r="J490" t="s">
        <v>2015</v>
      </c>
      <c r="K490" s="9">
        <f t="shared" si="36"/>
        <v>103</v>
      </c>
      <c r="L490" s="27" t="str">
        <f t="shared" si="37"/>
        <v/>
      </c>
      <c r="M490" s="9" t="str">
        <f>IF(COUNTIF($H$2:J490,J490)&gt;1,"doublon","")</f>
        <v/>
      </c>
      <c r="N490" s="25" t="str">
        <f>IF(COUNTIF($J$2:J490,J490)&gt;1,"doublon","")</f>
        <v/>
      </c>
    </row>
    <row r="491" spans="1:14" ht="15" customHeight="1">
      <c r="A491" s="9">
        <v>3</v>
      </c>
      <c r="B491" s="43" t="s">
        <v>1143</v>
      </c>
      <c r="D491" t="s">
        <v>1541</v>
      </c>
      <c r="E491" s="9">
        <f t="shared" si="34"/>
        <v>108</v>
      </c>
      <c r="F491" s="29">
        <f t="shared" si="35"/>
        <v>48</v>
      </c>
      <c r="G491" s="31" t="str">
        <f>IF(COUNTIF(D$2:$D491,D491)&gt;1,"doublon","")</f>
        <v>doublon</v>
      </c>
      <c r="H491" s="9">
        <v>164</v>
      </c>
      <c r="I491" s="9">
        <v>1</v>
      </c>
      <c r="J491" t="s">
        <v>2015</v>
      </c>
      <c r="K491" s="9">
        <f t="shared" si="36"/>
        <v>103</v>
      </c>
      <c r="L491" s="27" t="str">
        <f t="shared" si="37"/>
        <v/>
      </c>
      <c r="M491" s="9" t="str">
        <f>IF(COUNTIF($H$2:J491,J491)&gt;1,"doublon","")</f>
        <v>doublon</v>
      </c>
      <c r="N491" s="25" t="str">
        <f>IF(COUNTIF($J$2:J491,J491)&gt;1,"doublon","")</f>
        <v>doublon</v>
      </c>
    </row>
    <row r="492" spans="1:14" ht="15" customHeight="1">
      <c r="A492" s="9">
        <v>3</v>
      </c>
      <c r="B492" s="43" t="s">
        <v>667</v>
      </c>
      <c r="D492" t="s">
        <v>1490</v>
      </c>
      <c r="E492" s="9">
        <f t="shared" si="34"/>
        <v>160</v>
      </c>
      <c r="F492" s="29">
        <f t="shared" si="35"/>
        <v>100</v>
      </c>
      <c r="G492" s="31" t="str">
        <f>IF(COUNTIF(D$2:$D492,D492)&gt;1,"doublon","")</f>
        <v/>
      </c>
      <c r="H492" s="9">
        <v>167</v>
      </c>
      <c r="I492" s="9">
        <v>2</v>
      </c>
      <c r="J492" t="s">
        <v>1964</v>
      </c>
      <c r="K492" s="9">
        <f t="shared" si="36"/>
        <v>131</v>
      </c>
      <c r="L492" s="27" t="str">
        <f t="shared" si="37"/>
        <v/>
      </c>
      <c r="M492" s="9" t="str">
        <f>IF(COUNTIF($H$2:J492,J492)&gt;1,"doublon","")</f>
        <v/>
      </c>
      <c r="N492" s="25" t="str">
        <f>IF(COUNTIF($J$2:J492,J492)&gt;1,"doublon","")</f>
        <v/>
      </c>
    </row>
    <row r="493" spans="1:14" ht="15" customHeight="1">
      <c r="A493" s="9">
        <v>3</v>
      </c>
      <c r="B493" s="43" t="s">
        <v>1051</v>
      </c>
      <c r="D493" t="s">
        <v>1490</v>
      </c>
      <c r="E493" s="9">
        <f t="shared" si="34"/>
        <v>160</v>
      </c>
      <c r="F493" s="29">
        <f t="shared" si="35"/>
        <v>100</v>
      </c>
      <c r="G493" s="31" t="str">
        <f>IF(COUNTIF(D$2:$D493,D493)&gt;1,"doublon","")</f>
        <v>doublon</v>
      </c>
      <c r="H493" s="9">
        <v>168</v>
      </c>
      <c r="I493" s="9">
        <v>1</v>
      </c>
      <c r="J493" t="s">
        <v>1964</v>
      </c>
      <c r="K493" s="9">
        <f t="shared" si="36"/>
        <v>131</v>
      </c>
      <c r="L493" s="27" t="str">
        <f t="shared" si="37"/>
        <v/>
      </c>
      <c r="M493" s="9" t="str">
        <f>IF(COUNTIF($H$2:J493,J493)&gt;1,"doublon","")</f>
        <v>doublon</v>
      </c>
      <c r="N493" s="25" t="str">
        <f>IF(COUNTIF($J$2:J493,J493)&gt;1,"doublon","")</f>
        <v>doublon</v>
      </c>
    </row>
    <row r="494" spans="1:14" ht="15" customHeight="1">
      <c r="A494" s="9">
        <v>3</v>
      </c>
      <c r="B494" s="43" t="s">
        <v>666</v>
      </c>
      <c r="D494" t="s">
        <v>1489</v>
      </c>
      <c r="E494" s="9">
        <f t="shared" si="34"/>
        <v>171</v>
      </c>
      <c r="F494" s="29">
        <f t="shared" si="35"/>
        <v>111</v>
      </c>
      <c r="G494" s="31" t="str">
        <f>IF(COUNTIF(D$2:$D494,D494)&gt;1,"doublon","")</f>
        <v/>
      </c>
      <c r="H494" s="9">
        <v>169</v>
      </c>
      <c r="I494" s="9">
        <v>2</v>
      </c>
      <c r="J494" t="s">
        <v>1963</v>
      </c>
      <c r="K494" s="9">
        <f t="shared" si="36"/>
        <v>142</v>
      </c>
      <c r="L494" s="27" t="str">
        <f t="shared" si="37"/>
        <v/>
      </c>
      <c r="M494" s="9" t="str">
        <f>IF(COUNTIF($H$2:J494,J494)&gt;1,"doublon","")</f>
        <v/>
      </c>
      <c r="N494" s="25" t="str">
        <f>IF(COUNTIF($J$2:J494,J494)&gt;1,"doublon","")</f>
        <v/>
      </c>
    </row>
    <row r="495" spans="1:14" ht="15" customHeight="1">
      <c r="A495" s="9">
        <v>3</v>
      </c>
      <c r="B495" s="43" t="s">
        <v>1050</v>
      </c>
      <c r="D495" t="s">
        <v>1489</v>
      </c>
      <c r="E495" s="9">
        <f t="shared" si="34"/>
        <v>171</v>
      </c>
      <c r="F495" s="29">
        <f t="shared" si="35"/>
        <v>111</v>
      </c>
      <c r="G495" s="31" t="str">
        <f>IF(COUNTIF(D$2:$D495,D495)&gt;1,"doublon","")</f>
        <v>doublon</v>
      </c>
      <c r="H495" s="9">
        <v>170</v>
      </c>
      <c r="I495" s="9">
        <v>1</v>
      </c>
      <c r="J495" t="s">
        <v>1963</v>
      </c>
      <c r="K495" s="9">
        <f t="shared" si="36"/>
        <v>142</v>
      </c>
      <c r="L495" s="27" t="str">
        <f t="shared" si="37"/>
        <v/>
      </c>
      <c r="M495" s="9" t="str">
        <f>IF(COUNTIF($H$2:J495,J495)&gt;1,"doublon","")</f>
        <v>doublon</v>
      </c>
      <c r="N495" s="25" t="str">
        <f>IF(COUNTIF($J$2:J495,J495)&gt;1,"doublon","")</f>
        <v>doublon</v>
      </c>
    </row>
    <row r="496" spans="1:14" ht="15" customHeight="1">
      <c r="A496" s="9">
        <v>3</v>
      </c>
      <c r="B496" s="43" t="s">
        <v>1008</v>
      </c>
      <c r="D496" t="s">
        <v>1789</v>
      </c>
      <c r="E496" s="9">
        <f t="shared" si="34"/>
        <v>117</v>
      </c>
      <c r="F496" s="29">
        <f t="shared" si="35"/>
        <v>57</v>
      </c>
      <c r="G496" s="31" t="str">
        <f>IF(COUNTIF(D$2:$D496,D496)&gt;1,"doublon","")</f>
        <v/>
      </c>
      <c r="H496" s="9">
        <v>169</v>
      </c>
      <c r="I496" s="9">
        <v>1</v>
      </c>
      <c r="J496" t="s">
        <v>5868</v>
      </c>
      <c r="K496" s="9">
        <f t="shared" si="36"/>
        <v>104</v>
      </c>
      <c r="L496" s="27" t="str">
        <f t="shared" si="37"/>
        <v/>
      </c>
      <c r="M496" s="9" t="str">
        <f>IF(COUNTIF($H$2:J496,J496)&gt;1,"doublon","")</f>
        <v/>
      </c>
      <c r="N496" s="25" t="str">
        <f>IF(COUNTIF($J$2:J496,J496)&gt;1,"doublon","")</f>
        <v/>
      </c>
    </row>
    <row r="497" spans="1:14" ht="15" customHeight="1">
      <c r="A497" s="9">
        <v>3</v>
      </c>
      <c r="B497" s="43" t="s">
        <v>1011</v>
      </c>
      <c r="D497" t="s">
        <v>1769</v>
      </c>
      <c r="E497" s="9">
        <f t="shared" si="34"/>
        <v>134</v>
      </c>
      <c r="F497" s="29">
        <f t="shared" si="35"/>
        <v>74</v>
      </c>
      <c r="G497" s="31" t="str">
        <f>IF(COUNTIF(D$2:$D497,D497)&gt;1,"doublon","")</f>
        <v/>
      </c>
      <c r="H497" s="9">
        <v>169</v>
      </c>
      <c r="I497" s="9">
        <v>1</v>
      </c>
      <c r="J497" t="s">
        <v>2238</v>
      </c>
      <c r="K497" s="9">
        <f t="shared" si="36"/>
        <v>123</v>
      </c>
      <c r="L497" s="27" t="str">
        <f t="shared" si="37"/>
        <v/>
      </c>
      <c r="M497" s="9" t="str">
        <f>IF(COUNTIF($H$2:J497,J497)&gt;1,"doublon","")</f>
        <v/>
      </c>
      <c r="N497" s="25" t="str">
        <f>IF(COUNTIF($J$2:J497,J497)&gt;1,"doublon","")</f>
        <v/>
      </c>
    </row>
    <row r="498" spans="1:14" ht="15" customHeight="1">
      <c r="A498" s="9">
        <v>3</v>
      </c>
      <c r="B498" s="43" t="s">
        <v>1007</v>
      </c>
      <c r="D498" t="s">
        <v>1788</v>
      </c>
      <c r="E498" s="9">
        <f t="shared" si="34"/>
        <v>126</v>
      </c>
      <c r="F498" s="29">
        <f t="shared" si="35"/>
        <v>66</v>
      </c>
      <c r="G498" s="31" t="str">
        <f>IF(COUNTIF(D$2:$D498,D498)&gt;1,"doublon","")</f>
        <v/>
      </c>
      <c r="H498" s="9">
        <v>169</v>
      </c>
      <c r="I498" s="9">
        <v>1</v>
      </c>
      <c r="J498" t="s">
        <v>5869</v>
      </c>
      <c r="K498" s="9">
        <f t="shared" si="36"/>
        <v>113</v>
      </c>
      <c r="L498" s="27" t="str">
        <f t="shared" si="37"/>
        <v/>
      </c>
      <c r="M498" s="9" t="str">
        <f>IF(COUNTIF($H$2:J498,J498)&gt;1,"doublon","")</f>
        <v/>
      </c>
      <c r="N498" s="25" t="str">
        <f>IF(COUNTIF($J$2:J498,J498)&gt;1,"doublon","")</f>
        <v/>
      </c>
    </row>
    <row r="499" spans="1:14" ht="15" customHeight="1">
      <c r="A499" s="9">
        <v>3</v>
      </c>
      <c r="B499" s="43" t="s">
        <v>919</v>
      </c>
      <c r="D499" t="s">
        <v>1740</v>
      </c>
      <c r="E499" s="9">
        <f t="shared" si="34"/>
        <v>143</v>
      </c>
      <c r="F499" s="29">
        <f t="shared" si="35"/>
        <v>83</v>
      </c>
      <c r="G499" s="31" t="str">
        <f>IF(COUNTIF(D$2:$D499,D499)&gt;1,"doublon","")</f>
        <v/>
      </c>
      <c r="H499" s="9">
        <v>169</v>
      </c>
      <c r="I499" s="9">
        <v>1</v>
      </c>
      <c r="J499" t="s">
        <v>2211</v>
      </c>
      <c r="K499" s="9">
        <f t="shared" si="36"/>
        <v>132</v>
      </c>
      <c r="L499" s="27" t="str">
        <f t="shared" si="37"/>
        <v/>
      </c>
      <c r="M499" s="9" t="str">
        <f>IF(COUNTIF($H$2:J499,J499)&gt;1,"doublon","")</f>
        <v/>
      </c>
      <c r="N499" s="25" t="str">
        <f>IF(COUNTIF($J$2:J499,J499)&gt;1,"doublon","")</f>
        <v/>
      </c>
    </row>
    <row r="500" spans="1:14" ht="15" customHeight="1">
      <c r="A500" s="9">
        <v>3</v>
      </c>
      <c r="B500" s="43" t="s">
        <v>678</v>
      </c>
      <c r="D500" t="s">
        <v>1501</v>
      </c>
      <c r="E500" s="9">
        <f t="shared" si="34"/>
        <v>136</v>
      </c>
      <c r="F500" s="29">
        <f t="shared" si="35"/>
        <v>76</v>
      </c>
      <c r="G500" s="31" t="str">
        <f>IF(COUNTIF(D$2:$D500,D500)&gt;1,"doublon","")</f>
        <v/>
      </c>
      <c r="H500" s="9">
        <v>166</v>
      </c>
      <c r="I500" s="9">
        <v>2</v>
      </c>
      <c r="J500" t="s">
        <v>1975</v>
      </c>
      <c r="K500" s="9">
        <f t="shared" si="36"/>
        <v>115</v>
      </c>
      <c r="L500" s="27" t="str">
        <f t="shared" si="37"/>
        <v/>
      </c>
      <c r="M500" s="9" t="str">
        <f>IF(COUNTIF($H$2:J500,J500)&gt;1,"doublon","")</f>
        <v/>
      </c>
      <c r="N500" s="25" t="str">
        <f>IF(COUNTIF($J$2:J500,J500)&gt;1,"doublon","")</f>
        <v/>
      </c>
    </row>
    <row r="501" spans="1:14" ht="15" customHeight="1">
      <c r="A501" s="9">
        <v>3</v>
      </c>
      <c r="B501" s="43" t="s">
        <v>1002</v>
      </c>
      <c r="D501" t="s">
        <v>1501</v>
      </c>
      <c r="E501" s="9">
        <f t="shared" si="34"/>
        <v>136</v>
      </c>
      <c r="F501" s="29">
        <f t="shared" si="35"/>
        <v>76</v>
      </c>
      <c r="G501" s="31" t="str">
        <f>IF(COUNTIF(D$2:$D501,D501)&gt;1,"doublon","")</f>
        <v>doublon</v>
      </c>
      <c r="H501" s="9">
        <v>167</v>
      </c>
      <c r="I501" s="9">
        <v>2</v>
      </c>
      <c r="J501" t="s">
        <v>1975</v>
      </c>
      <c r="K501" s="9">
        <f t="shared" si="36"/>
        <v>115</v>
      </c>
      <c r="L501" s="27" t="str">
        <f t="shared" si="37"/>
        <v/>
      </c>
      <c r="M501" s="9" t="str">
        <f>IF(COUNTIF($H$2:J501,J501)&gt;1,"doublon","")</f>
        <v>doublon</v>
      </c>
      <c r="N501" s="25" t="str">
        <f>IF(COUNTIF($J$2:J501,J501)&gt;1,"doublon","")</f>
        <v>doublon</v>
      </c>
    </row>
    <row r="502" spans="1:14" ht="15" customHeight="1">
      <c r="A502" s="9">
        <v>3</v>
      </c>
      <c r="B502" s="43" t="s">
        <v>1003</v>
      </c>
      <c r="D502" t="s">
        <v>1784</v>
      </c>
      <c r="E502" s="9">
        <f t="shared" ref="E502:E565" si="38">LEN(D502)</f>
        <v>154</v>
      </c>
      <c r="F502" s="29">
        <f t="shared" ref="F502:F565" si="39">IF(E502&lt;60,"",IF(E502&gt;0,E502-60))</f>
        <v>94</v>
      </c>
      <c r="G502" s="31" t="str">
        <f>IF(COUNTIF(D$2:$D502,D502)&gt;1,"doublon","")</f>
        <v/>
      </c>
      <c r="H502" s="9">
        <v>161</v>
      </c>
      <c r="I502" s="9">
        <v>2</v>
      </c>
      <c r="J502" t="s">
        <v>2253</v>
      </c>
      <c r="K502" s="9">
        <f t="shared" si="36"/>
        <v>133</v>
      </c>
      <c r="L502" s="27" t="str">
        <f t="shared" si="37"/>
        <v/>
      </c>
      <c r="M502" s="9" t="str">
        <f>IF(COUNTIF($H$2:J502,J502)&gt;1,"doublon","")</f>
        <v/>
      </c>
      <c r="N502" s="25" t="str">
        <f>IF(COUNTIF($J$2:J502,J502)&gt;1,"doublon","")</f>
        <v/>
      </c>
    </row>
    <row r="503" spans="1:14" ht="15" customHeight="1">
      <c r="A503" s="9">
        <v>3</v>
      </c>
      <c r="B503" s="43" t="s">
        <v>625</v>
      </c>
      <c r="D503" t="s">
        <v>1448</v>
      </c>
      <c r="E503" s="9">
        <f t="shared" si="38"/>
        <v>115</v>
      </c>
      <c r="F503" s="29">
        <f t="shared" si="39"/>
        <v>55</v>
      </c>
      <c r="G503" s="31" t="str">
        <f>IF(COUNTIF(D$2:$D503,D503)&gt;1,"doublon","")</f>
        <v/>
      </c>
      <c r="H503" s="9">
        <v>168</v>
      </c>
      <c r="I503" s="9">
        <v>3</v>
      </c>
      <c r="J503" t="s">
        <v>1922</v>
      </c>
      <c r="K503" s="9">
        <f t="shared" si="36"/>
        <v>104</v>
      </c>
      <c r="L503" s="27" t="str">
        <f t="shared" si="37"/>
        <v/>
      </c>
      <c r="M503" s="9" t="str">
        <f>IF(COUNTIF($H$2:J503,J503)&gt;1,"doublon","")</f>
        <v/>
      </c>
      <c r="N503" s="25" t="str">
        <f>IF(COUNTIF($J$2:J503,J503)&gt;1,"doublon","")</f>
        <v/>
      </c>
    </row>
    <row r="504" spans="1:14" ht="15" customHeight="1">
      <c r="A504" s="9">
        <v>3</v>
      </c>
      <c r="B504" s="43" t="s">
        <v>1140</v>
      </c>
      <c r="D504" t="s">
        <v>1448</v>
      </c>
      <c r="E504" s="9">
        <f t="shared" si="38"/>
        <v>115</v>
      </c>
      <c r="F504" s="29">
        <f t="shared" si="39"/>
        <v>55</v>
      </c>
      <c r="G504" s="31" t="str">
        <f>IF(COUNTIF(D$2:$D504,D504)&gt;1,"doublon","")</f>
        <v>doublon</v>
      </c>
      <c r="H504" s="9">
        <v>169</v>
      </c>
      <c r="I504" s="9">
        <v>1</v>
      </c>
      <c r="J504" t="s">
        <v>1922</v>
      </c>
      <c r="K504" s="9">
        <f t="shared" si="36"/>
        <v>104</v>
      </c>
      <c r="L504" s="27" t="str">
        <f t="shared" si="37"/>
        <v/>
      </c>
      <c r="M504" s="9" t="str">
        <f>IF(COUNTIF($H$2:J504,J504)&gt;1,"doublon","")</f>
        <v>doublon</v>
      </c>
      <c r="N504" s="25" t="str">
        <f>IF(COUNTIF($J$2:J504,J504)&gt;1,"doublon","")</f>
        <v>doublon</v>
      </c>
    </row>
    <row r="505" spans="1:14" ht="15" customHeight="1">
      <c r="A505" s="9">
        <v>3</v>
      </c>
      <c r="B505" s="43" t="s">
        <v>619</v>
      </c>
      <c r="D505" t="s">
        <v>1442</v>
      </c>
      <c r="E505" s="9">
        <f t="shared" si="38"/>
        <v>160</v>
      </c>
      <c r="F505" s="29">
        <f t="shared" si="39"/>
        <v>100</v>
      </c>
      <c r="G505" s="31" t="str">
        <f>IF(COUNTIF(D$2:$D505,D505)&gt;1,"doublon","")</f>
        <v/>
      </c>
      <c r="H505" s="9">
        <v>168</v>
      </c>
      <c r="I505" s="9">
        <v>2</v>
      </c>
      <c r="J505" t="s">
        <v>1916</v>
      </c>
      <c r="K505" s="9">
        <f t="shared" si="36"/>
        <v>146</v>
      </c>
      <c r="L505" s="27" t="str">
        <f t="shared" si="37"/>
        <v/>
      </c>
      <c r="M505" s="9" t="str">
        <f>IF(COUNTIF($H$2:J505,J505)&gt;1,"doublon","")</f>
        <v/>
      </c>
      <c r="N505" s="25" t="str">
        <f>IF(COUNTIF($J$2:J505,J505)&gt;1,"doublon","")</f>
        <v/>
      </c>
    </row>
    <row r="506" spans="1:14" ht="15" customHeight="1">
      <c r="A506" s="9">
        <v>3</v>
      </c>
      <c r="B506" s="43" t="s">
        <v>930</v>
      </c>
      <c r="D506" t="s">
        <v>1442</v>
      </c>
      <c r="E506" s="9">
        <f t="shared" si="38"/>
        <v>160</v>
      </c>
      <c r="F506" s="29">
        <f t="shared" si="39"/>
        <v>100</v>
      </c>
      <c r="G506" s="31" t="str">
        <f>IF(COUNTIF(D$2:$D506,D506)&gt;1,"doublon","")</f>
        <v>doublon</v>
      </c>
      <c r="H506" s="9">
        <v>169</v>
      </c>
      <c r="I506" s="9">
        <v>1</v>
      </c>
      <c r="J506" t="s">
        <v>1916</v>
      </c>
      <c r="K506" s="9">
        <f t="shared" si="36"/>
        <v>146</v>
      </c>
      <c r="L506" s="27" t="str">
        <f t="shared" si="37"/>
        <v/>
      </c>
      <c r="M506" s="9" t="str">
        <f>IF(COUNTIF($H$2:J506,J506)&gt;1,"doublon","")</f>
        <v>doublon</v>
      </c>
      <c r="N506" s="25" t="str">
        <f>IF(COUNTIF($J$2:J506,J506)&gt;1,"doublon","")</f>
        <v>doublon</v>
      </c>
    </row>
    <row r="507" spans="1:14" ht="15" customHeight="1">
      <c r="A507" s="9">
        <v>3</v>
      </c>
      <c r="B507" s="43" t="s">
        <v>617</v>
      </c>
      <c r="D507" t="s">
        <v>1440</v>
      </c>
      <c r="E507" s="9">
        <f t="shared" si="38"/>
        <v>174</v>
      </c>
      <c r="F507" s="29">
        <f t="shared" si="39"/>
        <v>114</v>
      </c>
      <c r="G507" s="31" t="str">
        <f>IF(COUNTIF(D$2:$D507,D507)&gt;1,"doublon","")</f>
        <v/>
      </c>
      <c r="H507" s="9">
        <v>169</v>
      </c>
      <c r="I507" s="9">
        <v>2</v>
      </c>
      <c r="J507" t="s">
        <v>1914</v>
      </c>
      <c r="K507" s="9">
        <f t="shared" si="36"/>
        <v>160</v>
      </c>
      <c r="L507" s="27">
        <f t="shared" si="37"/>
        <v>0</v>
      </c>
      <c r="M507" s="9" t="str">
        <f>IF(COUNTIF($H$2:J507,J507)&gt;1,"doublon","")</f>
        <v/>
      </c>
      <c r="N507" s="25" t="str">
        <f>IF(COUNTIF($J$2:J507,J507)&gt;1,"doublon","")</f>
        <v/>
      </c>
    </row>
    <row r="508" spans="1:14" ht="15" customHeight="1">
      <c r="A508" s="9">
        <v>3</v>
      </c>
      <c r="B508" s="43" t="s">
        <v>922</v>
      </c>
      <c r="D508" t="s">
        <v>1440</v>
      </c>
      <c r="E508" s="9">
        <f t="shared" si="38"/>
        <v>174</v>
      </c>
      <c r="F508" s="29">
        <f t="shared" si="39"/>
        <v>114</v>
      </c>
      <c r="G508" s="31" t="str">
        <f>IF(COUNTIF(D$2:$D508,D508)&gt;1,"doublon","")</f>
        <v>doublon</v>
      </c>
      <c r="H508" s="9">
        <v>170</v>
      </c>
      <c r="I508" s="9">
        <v>1</v>
      </c>
      <c r="J508" t="s">
        <v>1914</v>
      </c>
      <c r="K508" s="9">
        <f t="shared" si="36"/>
        <v>160</v>
      </c>
      <c r="L508" s="27">
        <f t="shared" si="37"/>
        <v>0</v>
      </c>
      <c r="M508" s="9" t="str">
        <f>IF(COUNTIF($H$2:J508,J508)&gt;1,"doublon","")</f>
        <v>doublon</v>
      </c>
      <c r="N508" s="25" t="str">
        <f>IF(COUNTIF($J$2:J508,J508)&gt;1,"doublon","")</f>
        <v>doublon</v>
      </c>
    </row>
    <row r="509" spans="1:14" ht="15" customHeight="1">
      <c r="A509" s="9">
        <v>3</v>
      </c>
      <c r="B509" s="43" t="s">
        <v>618</v>
      </c>
      <c r="D509" t="s">
        <v>1441</v>
      </c>
      <c r="E509" s="9">
        <f t="shared" si="38"/>
        <v>155</v>
      </c>
      <c r="F509" s="29">
        <f t="shared" si="39"/>
        <v>95</v>
      </c>
      <c r="G509" s="31" t="str">
        <f>IF(COUNTIF(D$2:$D509,D509)&gt;1,"doublon","")</f>
        <v/>
      </c>
      <c r="H509" s="9">
        <v>168</v>
      </c>
      <c r="I509" s="9">
        <v>2</v>
      </c>
      <c r="J509" t="s">
        <v>1915</v>
      </c>
      <c r="K509" s="9">
        <f t="shared" si="36"/>
        <v>141</v>
      </c>
      <c r="L509" s="27" t="str">
        <f t="shared" si="37"/>
        <v/>
      </c>
      <c r="M509" s="9" t="str">
        <f>IF(COUNTIF($H$2:J509,J509)&gt;1,"doublon","")</f>
        <v/>
      </c>
      <c r="N509" s="25" t="str">
        <f>IF(COUNTIF($J$2:J509,J509)&gt;1,"doublon","")</f>
        <v/>
      </c>
    </row>
    <row r="510" spans="1:14" ht="15" customHeight="1">
      <c r="A510" s="9">
        <v>3</v>
      </c>
      <c r="B510" s="43" t="s">
        <v>1184</v>
      </c>
      <c r="D510" t="s">
        <v>1441</v>
      </c>
      <c r="E510" s="9">
        <f t="shared" si="38"/>
        <v>155</v>
      </c>
      <c r="F510" s="29">
        <f t="shared" si="39"/>
        <v>95</v>
      </c>
      <c r="G510" s="31" t="str">
        <f>IF(COUNTIF(D$2:$D510,D510)&gt;1,"doublon","")</f>
        <v>doublon</v>
      </c>
      <c r="H510" s="9">
        <v>169</v>
      </c>
      <c r="I510" s="9">
        <v>1</v>
      </c>
      <c r="J510" t="s">
        <v>1915</v>
      </c>
      <c r="K510" s="9">
        <f t="shared" si="36"/>
        <v>141</v>
      </c>
      <c r="L510" s="27" t="str">
        <f t="shared" si="37"/>
        <v/>
      </c>
      <c r="M510" s="9" t="str">
        <f>IF(COUNTIF($H$2:J510,J510)&gt;1,"doublon","")</f>
        <v>doublon</v>
      </c>
      <c r="N510" s="25" t="str">
        <f>IF(COUNTIF($J$2:J510,J510)&gt;1,"doublon","")</f>
        <v>doublon</v>
      </c>
    </row>
    <row r="511" spans="1:14" ht="15" customHeight="1">
      <c r="A511" s="9">
        <v>3</v>
      </c>
      <c r="B511" s="43" t="s">
        <v>613</v>
      </c>
      <c r="D511" t="s">
        <v>1436</v>
      </c>
      <c r="E511" s="9">
        <f t="shared" si="38"/>
        <v>162</v>
      </c>
      <c r="F511" s="29">
        <f t="shared" si="39"/>
        <v>102</v>
      </c>
      <c r="G511" s="31" t="str">
        <f>IF(COUNTIF(D$2:$D511,D511)&gt;1,"doublon","")</f>
        <v/>
      </c>
      <c r="H511" s="9">
        <v>168</v>
      </c>
      <c r="I511" s="9">
        <v>2</v>
      </c>
      <c r="J511" t="s">
        <v>1910</v>
      </c>
      <c r="K511" s="9">
        <f t="shared" si="36"/>
        <v>147</v>
      </c>
      <c r="L511" s="27" t="str">
        <f t="shared" si="37"/>
        <v/>
      </c>
      <c r="M511" s="9" t="str">
        <f>IF(COUNTIF($H$2:J511,J511)&gt;1,"doublon","")</f>
        <v/>
      </c>
      <c r="N511" s="25" t="str">
        <f>IF(COUNTIF($J$2:J511,J511)&gt;1,"doublon","")</f>
        <v/>
      </c>
    </row>
    <row r="512" spans="1:14" ht="15" customHeight="1">
      <c r="A512" s="9">
        <v>3</v>
      </c>
      <c r="B512" s="43" t="s">
        <v>1088</v>
      </c>
      <c r="D512" t="s">
        <v>1436</v>
      </c>
      <c r="E512" s="9">
        <f t="shared" si="38"/>
        <v>162</v>
      </c>
      <c r="F512" s="29">
        <f t="shared" si="39"/>
        <v>102</v>
      </c>
      <c r="G512" s="31" t="str">
        <f>IF(COUNTIF(D$2:$D512,D512)&gt;1,"doublon","")</f>
        <v>doublon</v>
      </c>
      <c r="H512" s="9">
        <v>169</v>
      </c>
      <c r="I512" s="9">
        <v>1</v>
      </c>
      <c r="J512" t="s">
        <v>1910</v>
      </c>
      <c r="K512" s="9">
        <f t="shared" si="36"/>
        <v>147</v>
      </c>
      <c r="L512" s="27" t="str">
        <f t="shared" si="37"/>
        <v/>
      </c>
      <c r="M512" s="9" t="str">
        <f>IF(COUNTIF($H$2:J512,J512)&gt;1,"doublon","")</f>
        <v>doublon</v>
      </c>
      <c r="N512" s="25" t="str">
        <f>IF(COUNTIF($J$2:J512,J512)&gt;1,"doublon","")</f>
        <v>doublon</v>
      </c>
    </row>
    <row r="513" spans="1:14" ht="15" customHeight="1">
      <c r="A513" s="9">
        <v>3</v>
      </c>
      <c r="B513" s="43" t="s">
        <v>614</v>
      </c>
      <c r="D513" t="s">
        <v>1437</v>
      </c>
      <c r="E513" s="9">
        <f t="shared" si="38"/>
        <v>150</v>
      </c>
      <c r="F513" s="29">
        <f t="shared" si="39"/>
        <v>90</v>
      </c>
      <c r="G513" s="31" t="str">
        <f>IF(COUNTIF(D$2:$D513,D513)&gt;1,"doublon","")</f>
        <v/>
      </c>
      <c r="H513" s="9">
        <v>169</v>
      </c>
      <c r="I513" s="9">
        <v>2</v>
      </c>
      <c r="J513" t="s">
        <v>1911</v>
      </c>
      <c r="K513" s="9">
        <f t="shared" si="36"/>
        <v>135</v>
      </c>
      <c r="L513" s="27" t="str">
        <f t="shared" si="37"/>
        <v/>
      </c>
      <c r="M513" s="9" t="str">
        <f>IF(COUNTIF($H$2:J513,J513)&gt;1,"doublon","")</f>
        <v/>
      </c>
      <c r="N513" s="25" t="str">
        <f>IF(COUNTIF($J$2:J513,J513)&gt;1,"doublon","")</f>
        <v/>
      </c>
    </row>
    <row r="514" spans="1:14" ht="15" customHeight="1">
      <c r="A514" s="9">
        <v>3</v>
      </c>
      <c r="B514" s="43" t="s">
        <v>1089</v>
      </c>
      <c r="D514" t="s">
        <v>1437</v>
      </c>
      <c r="E514" s="9">
        <f t="shared" si="38"/>
        <v>150</v>
      </c>
      <c r="F514" s="29">
        <f t="shared" si="39"/>
        <v>90</v>
      </c>
      <c r="G514" s="31" t="str">
        <f>IF(COUNTIF(D$2:$D514,D514)&gt;1,"doublon","")</f>
        <v>doublon</v>
      </c>
      <c r="H514" s="9">
        <v>170</v>
      </c>
      <c r="I514" s="9">
        <v>1</v>
      </c>
      <c r="J514" t="s">
        <v>1911</v>
      </c>
      <c r="K514" s="9">
        <f t="shared" si="36"/>
        <v>135</v>
      </c>
      <c r="L514" s="27" t="str">
        <f t="shared" si="37"/>
        <v/>
      </c>
      <c r="M514" s="9" t="str">
        <f>IF(COUNTIF($H$2:J514,J514)&gt;1,"doublon","")</f>
        <v>doublon</v>
      </c>
      <c r="N514" s="25" t="str">
        <f>IF(COUNTIF($J$2:J514,J514)&gt;1,"doublon","")</f>
        <v>doublon</v>
      </c>
    </row>
    <row r="515" spans="1:14" ht="15" customHeight="1">
      <c r="A515" s="9">
        <v>3</v>
      </c>
      <c r="B515" s="43" t="s">
        <v>615</v>
      </c>
      <c r="D515" t="s">
        <v>1438</v>
      </c>
      <c r="E515" s="9">
        <f t="shared" si="38"/>
        <v>142</v>
      </c>
      <c r="F515" s="29">
        <f t="shared" si="39"/>
        <v>82</v>
      </c>
      <c r="G515" s="31" t="str">
        <f>IF(COUNTIF(D$2:$D515,D515)&gt;1,"doublon","")</f>
        <v/>
      </c>
      <c r="H515" s="9">
        <v>167</v>
      </c>
      <c r="I515" s="9">
        <v>2</v>
      </c>
      <c r="J515" t="s">
        <v>1912</v>
      </c>
      <c r="K515" s="9">
        <f t="shared" si="36"/>
        <v>127</v>
      </c>
      <c r="L515" s="27" t="str">
        <f t="shared" si="37"/>
        <v/>
      </c>
      <c r="M515" s="9" t="str">
        <f>IF(COUNTIF($H$2:J515,J515)&gt;1,"doublon","")</f>
        <v/>
      </c>
      <c r="N515" s="25" t="str">
        <f>IF(COUNTIF($J$2:J515,J515)&gt;1,"doublon","")</f>
        <v/>
      </c>
    </row>
    <row r="516" spans="1:14" ht="15" customHeight="1">
      <c r="A516" s="9">
        <v>3</v>
      </c>
      <c r="B516" s="43" t="s">
        <v>1090</v>
      </c>
      <c r="D516" t="s">
        <v>1438</v>
      </c>
      <c r="E516" s="9">
        <f t="shared" si="38"/>
        <v>142</v>
      </c>
      <c r="F516" s="29">
        <f t="shared" si="39"/>
        <v>82</v>
      </c>
      <c r="G516" s="31" t="str">
        <f>IF(COUNTIF(D$2:$D516,D516)&gt;1,"doublon","")</f>
        <v>doublon</v>
      </c>
      <c r="H516" s="9">
        <v>168</v>
      </c>
      <c r="I516" s="9">
        <v>1</v>
      </c>
      <c r="J516" t="s">
        <v>1912</v>
      </c>
      <c r="K516" s="9">
        <f t="shared" si="36"/>
        <v>127</v>
      </c>
      <c r="L516" s="27" t="str">
        <f t="shared" si="37"/>
        <v/>
      </c>
      <c r="M516" s="9" t="str">
        <f>IF(COUNTIF($H$2:J516,J516)&gt;1,"doublon","")</f>
        <v>doublon</v>
      </c>
      <c r="N516" s="25" t="str">
        <f>IF(COUNTIF($J$2:J516,J516)&gt;1,"doublon","")</f>
        <v>doublon</v>
      </c>
    </row>
    <row r="517" spans="1:14" ht="15" customHeight="1">
      <c r="A517" s="9">
        <v>3</v>
      </c>
      <c r="B517" s="43" t="s">
        <v>616</v>
      </c>
      <c r="D517" t="s">
        <v>1439</v>
      </c>
      <c r="E517" s="9">
        <f t="shared" si="38"/>
        <v>160</v>
      </c>
      <c r="F517" s="29">
        <f t="shared" si="39"/>
        <v>100</v>
      </c>
      <c r="G517" s="31" t="str">
        <f>IF(COUNTIF(D$2:$D517,D517)&gt;1,"doublon","")</f>
        <v/>
      </c>
      <c r="H517" s="9">
        <v>168</v>
      </c>
      <c r="I517" s="9">
        <v>2</v>
      </c>
      <c r="J517" t="s">
        <v>1913</v>
      </c>
      <c r="K517" s="9">
        <f t="shared" si="36"/>
        <v>145</v>
      </c>
      <c r="L517" s="27" t="str">
        <f t="shared" si="37"/>
        <v/>
      </c>
      <c r="M517" s="9" t="str">
        <f>IF(COUNTIF($H$2:J517,J517)&gt;1,"doublon","")</f>
        <v/>
      </c>
      <c r="N517" s="25" t="str">
        <f>IF(COUNTIF($J$2:J517,J517)&gt;1,"doublon","")</f>
        <v/>
      </c>
    </row>
    <row r="518" spans="1:14" ht="15" customHeight="1">
      <c r="A518" s="9">
        <v>3</v>
      </c>
      <c r="B518" s="43" t="s">
        <v>920</v>
      </c>
      <c r="D518" t="s">
        <v>1439</v>
      </c>
      <c r="E518" s="9">
        <f t="shared" si="38"/>
        <v>160</v>
      </c>
      <c r="F518" s="29">
        <f t="shared" si="39"/>
        <v>100</v>
      </c>
      <c r="G518" s="31" t="str">
        <f>IF(COUNTIF(D$2:$D518,D518)&gt;1,"doublon","")</f>
        <v>doublon</v>
      </c>
      <c r="H518" s="9">
        <v>169</v>
      </c>
      <c r="I518" s="9">
        <v>1</v>
      </c>
      <c r="J518" t="s">
        <v>1913</v>
      </c>
      <c r="K518" s="9">
        <f t="shared" si="36"/>
        <v>145</v>
      </c>
      <c r="L518" s="27" t="str">
        <f t="shared" si="37"/>
        <v/>
      </c>
      <c r="M518" s="9" t="str">
        <f>IF(COUNTIF($H$2:J518,J518)&gt;1,"doublon","")</f>
        <v>doublon</v>
      </c>
      <c r="N518" s="25" t="str">
        <f>IF(COUNTIF($J$2:J518,J518)&gt;1,"doublon","")</f>
        <v>doublon</v>
      </c>
    </row>
    <row r="519" spans="1:14" ht="15" customHeight="1">
      <c r="A519" s="9">
        <v>3</v>
      </c>
      <c r="B519" s="43" t="s">
        <v>859</v>
      </c>
      <c r="D519" t="s">
        <v>1681</v>
      </c>
      <c r="E519" s="9">
        <f t="shared" si="38"/>
        <v>120</v>
      </c>
      <c r="F519" s="29">
        <f t="shared" si="39"/>
        <v>60</v>
      </c>
      <c r="G519" s="31" t="str">
        <f>IF(COUNTIF(D$2:$D519,D519)&gt;1,"doublon","")</f>
        <v/>
      </c>
      <c r="H519" s="9">
        <v>167</v>
      </c>
      <c r="I519" s="9">
        <v>2</v>
      </c>
      <c r="J519" t="s">
        <v>2153</v>
      </c>
      <c r="K519" s="9">
        <f t="shared" si="36"/>
        <v>107</v>
      </c>
      <c r="L519" s="27" t="str">
        <f t="shared" si="37"/>
        <v/>
      </c>
      <c r="M519" s="9" t="str">
        <f>IF(COUNTIF($H$2:J519,J519)&gt;1,"doublon","")</f>
        <v/>
      </c>
      <c r="N519" s="25" t="str">
        <f>IF(COUNTIF($J$2:J519,J519)&gt;1,"doublon","")</f>
        <v/>
      </c>
    </row>
    <row r="520" spans="1:14" ht="15" customHeight="1">
      <c r="A520" s="9">
        <v>3</v>
      </c>
      <c r="B520" s="43" t="s">
        <v>933</v>
      </c>
      <c r="D520" t="s">
        <v>1681</v>
      </c>
      <c r="E520" s="9">
        <f t="shared" si="38"/>
        <v>120</v>
      </c>
      <c r="F520" s="29">
        <f t="shared" si="39"/>
        <v>60</v>
      </c>
      <c r="G520" s="31" t="str">
        <f>IF(COUNTIF(D$2:$D520,D520)&gt;1,"doublon","")</f>
        <v>doublon</v>
      </c>
      <c r="H520" s="9">
        <v>168</v>
      </c>
      <c r="I520" s="9">
        <v>1</v>
      </c>
      <c r="J520" t="s">
        <v>2153</v>
      </c>
      <c r="K520" s="9">
        <f t="shared" si="36"/>
        <v>107</v>
      </c>
      <c r="L520" s="27" t="str">
        <f t="shared" si="37"/>
        <v/>
      </c>
      <c r="M520" s="9" t="str">
        <f>IF(COUNTIF($H$2:J520,J520)&gt;1,"doublon","")</f>
        <v>doublon</v>
      </c>
      <c r="N520" s="25" t="str">
        <f>IF(COUNTIF($J$2:J520,J520)&gt;1,"doublon","")</f>
        <v>doublon</v>
      </c>
    </row>
    <row r="521" spans="1:14" ht="15" customHeight="1">
      <c r="A521" s="9">
        <v>3</v>
      </c>
      <c r="B521" s="43" t="s">
        <v>928</v>
      </c>
      <c r="D521" t="s">
        <v>1741</v>
      </c>
      <c r="E521" s="9">
        <f t="shared" si="38"/>
        <v>131</v>
      </c>
      <c r="F521" s="29">
        <f t="shared" si="39"/>
        <v>71</v>
      </c>
      <c r="G521" s="31" t="str">
        <f>IF(COUNTIF(D$2:$D521,D521)&gt;1,"doublon","")</f>
        <v/>
      </c>
      <c r="H521" s="9">
        <v>164</v>
      </c>
      <c r="I521" s="9">
        <v>1</v>
      </c>
      <c r="J521" t="s">
        <v>2212</v>
      </c>
      <c r="K521" s="9">
        <f t="shared" si="36"/>
        <v>122</v>
      </c>
      <c r="L521" s="27" t="str">
        <f t="shared" si="37"/>
        <v/>
      </c>
      <c r="M521" s="9" t="str">
        <f>IF(COUNTIF($H$2:J521,J521)&gt;1,"doublon","")</f>
        <v/>
      </c>
      <c r="N521" s="25" t="str">
        <f>IF(COUNTIF($J$2:J521,J521)&gt;1,"doublon","")</f>
        <v/>
      </c>
    </row>
    <row r="522" spans="1:14" ht="15" customHeight="1">
      <c r="A522" s="9">
        <v>3</v>
      </c>
      <c r="B522" s="43" t="s">
        <v>632</v>
      </c>
      <c r="D522" t="s">
        <v>1455</v>
      </c>
      <c r="E522" s="9">
        <f t="shared" si="38"/>
        <v>129</v>
      </c>
      <c r="F522" s="29">
        <f t="shared" si="39"/>
        <v>69</v>
      </c>
      <c r="G522" s="31" t="str">
        <f>IF(COUNTIF(D$2:$D522,D522)&gt;1,"doublon","")</f>
        <v/>
      </c>
      <c r="H522" s="9">
        <v>162</v>
      </c>
      <c r="I522" s="9">
        <v>2</v>
      </c>
      <c r="J522" t="s">
        <v>1929</v>
      </c>
      <c r="K522" s="9">
        <f t="shared" si="36"/>
        <v>120</v>
      </c>
      <c r="L522" s="27" t="str">
        <f t="shared" si="37"/>
        <v/>
      </c>
      <c r="M522" s="9" t="str">
        <f>IF(COUNTIF($H$2:J522,J522)&gt;1,"doublon","")</f>
        <v/>
      </c>
      <c r="N522" s="25" t="str">
        <f>IF(COUNTIF($J$2:J522,J522)&gt;1,"doublon","")</f>
        <v/>
      </c>
    </row>
    <row r="523" spans="1:14" ht="15" customHeight="1">
      <c r="A523" s="9">
        <v>3</v>
      </c>
      <c r="B523" s="43" t="s">
        <v>1189</v>
      </c>
      <c r="D523" t="s">
        <v>1455</v>
      </c>
      <c r="E523" s="9">
        <f t="shared" si="38"/>
        <v>129</v>
      </c>
      <c r="F523" s="29">
        <f t="shared" si="39"/>
        <v>69</v>
      </c>
      <c r="G523" s="31" t="str">
        <f>IF(COUNTIF(D$2:$D523,D523)&gt;1,"doublon","")</f>
        <v>doublon</v>
      </c>
      <c r="H523" s="9">
        <v>163</v>
      </c>
      <c r="I523" s="9">
        <v>1</v>
      </c>
      <c r="J523" t="s">
        <v>1929</v>
      </c>
      <c r="K523" s="9">
        <f t="shared" si="36"/>
        <v>120</v>
      </c>
      <c r="L523" s="27" t="str">
        <f t="shared" si="37"/>
        <v/>
      </c>
      <c r="M523" s="9" t="str">
        <f>IF(COUNTIF($H$2:J523,J523)&gt;1,"doublon","")</f>
        <v>doublon</v>
      </c>
      <c r="N523" s="25" t="str">
        <f>IF(COUNTIF($J$2:J523,J523)&gt;1,"doublon","")</f>
        <v>doublon</v>
      </c>
    </row>
    <row r="524" spans="1:14" ht="15" customHeight="1">
      <c r="A524" s="9">
        <v>3</v>
      </c>
      <c r="B524" s="43" t="s">
        <v>821</v>
      </c>
      <c r="D524" t="s">
        <v>1644</v>
      </c>
      <c r="E524" s="9">
        <f t="shared" si="38"/>
        <v>152</v>
      </c>
      <c r="F524" s="29">
        <f t="shared" si="39"/>
        <v>92</v>
      </c>
      <c r="G524" s="31" t="str">
        <f>IF(COUNTIF(D$2:$D524,D524)&gt;1,"doublon","")</f>
        <v/>
      </c>
      <c r="H524" s="9">
        <v>162</v>
      </c>
      <c r="I524" s="9">
        <v>3</v>
      </c>
      <c r="J524" t="s">
        <v>2118</v>
      </c>
      <c r="K524" s="9">
        <f t="shared" si="36"/>
        <v>135</v>
      </c>
      <c r="L524" s="27" t="str">
        <f t="shared" si="37"/>
        <v/>
      </c>
      <c r="M524" s="9" t="str">
        <f>IF(COUNTIF($H$2:J524,J524)&gt;1,"doublon","")</f>
        <v/>
      </c>
      <c r="N524" s="25" t="str">
        <f>IF(COUNTIF($J$2:J524,J524)&gt;1,"doublon","")</f>
        <v/>
      </c>
    </row>
    <row r="525" spans="1:14" ht="15" customHeight="1">
      <c r="A525" s="9">
        <v>3</v>
      </c>
      <c r="B525" s="43" t="s">
        <v>1120</v>
      </c>
      <c r="D525" t="s">
        <v>1644</v>
      </c>
      <c r="E525" s="9">
        <f t="shared" si="38"/>
        <v>152</v>
      </c>
      <c r="F525" s="29">
        <f t="shared" si="39"/>
        <v>92</v>
      </c>
      <c r="G525" s="31" t="str">
        <f>IF(COUNTIF(D$2:$D525,D525)&gt;1,"doublon","")</f>
        <v>doublon</v>
      </c>
      <c r="H525" s="9">
        <v>163</v>
      </c>
      <c r="I525" s="9">
        <v>1</v>
      </c>
      <c r="J525" t="s">
        <v>2118</v>
      </c>
      <c r="K525" s="9">
        <f t="shared" si="36"/>
        <v>135</v>
      </c>
      <c r="L525" s="27" t="str">
        <f t="shared" si="37"/>
        <v/>
      </c>
      <c r="M525" s="9" t="str">
        <f>IF(COUNTIF($H$2:J525,J525)&gt;1,"doublon","")</f>
        <v>doublon</v>
      </c>
      <c r="N525" s="25" t="str">
        <f>IF(COUNTIF($J$2:J525,J525)&gt;1,"doublon","")</f>
        <v>doublon</v>
      </c>
    </row>
    <row r="526" spans="1:14" ht="15" customHeight="1">
      <c r="A526" s="9">
        <v>3</v>
      </c>
      <c r="B526" s="43" t="s">
        <v>670</v>
      </c>
      <c r="D526" t="s">
        <v>1493</v>
      </c>
      <c r="E526" s="9">
        <f t="shared" si="38"/>
        <v>162</v>
      </c>
      <c r="F526" s="29">
        <f t="shared" si="39"/>
        <v>102</v>
      </c>
      <c r="G526" s="31" t="str">
        <f>IF(COUNTIF(D$2:$D526,D526)&gt;1,"doublon","")</f>
        <v/>
      </c>
      <c r="H526" s="9">
        <v>166</v>
      </c>
      <c r="I526" s="9">
        <v>2</v>
      </c>
      <c r="J526" t="s">
        <v>5870</v>
      </c>
      <c r="K526" s="9">
        <f t="shared" si="36"/>
        <v>139</v>
      </c>
      <c r="L526" s="27" t="str">
        <f t="shared" si="37"/>
        <v/>
      </c>
      <c r="M526" s="9" t="str">
        <f>IF(COUNTIF($H$2:J526,J526)&gt;1,"doublon","")</f>
        <v/>
      </c>
      <c r="N526" s="25" t="str">
        <f>IF(COUNTIF($J$2:J526,J526)&gt;1,"doublon","")</f>
        <v/>
      </c>
    </row>
    <row r="527" spans="1:14" ht="15" customHeight="1">
      <c r="A527" s="9">
        <v>3</v>
      </c>
      <c r="B527" s="43" t="s">
        <v>1176</v>
      </c>
      <c r="D527" t="s">
        <v>1493</v>
      </c>
      <c r="E527" s="9">
        <f t="shared" si="38"/>
        <v>162</v>
      </c>
      <c r="F527" s="29">
        <f t="shared" si="39"/>
        <v>102</v>
      </c>
      <c r="G527" s="31" t="str">
        <f>IF(COUNTIF(D$2:$D527,D527)&gt;1,"doublon","")</f>
        <v>doublon</v>
      </c>
      <c r="H527" s="9">
        <v>167</v>
      </c>
      <c r="I527" s="9">
        <v>1</v>
      </c>
      <c r="J527" t="s">
        <v>5870</v>
      </c>
      <c r="K527" s="9">
        <f t="shared" si="36"/>
        <v>139</v>
      </c>
      <c r="L527" s="27" t="str">
        <f t="shared" si="37"/>
        <v/>
      </c>
      <c r="M527" s="9" t="str">
        <f>IF(COUNTIF($H$2:J527,J527)&gt;1,"doublon","")</f>
        <v>doublon</v>
      </c>
      <c r="N527" s="25" t="str">
        <f>IF(COUNTIF($J$2:J527,J527)&gt;1,"doublon","")</f>
        <v>doublon</v>
      </c>
    </row>
    <row r="528" spans="1:14" ht="15" customHeight="1">
      <c r="A528" s="9">
        <v>3</v>
      </c>
      <c r="B528" s="43" t="s">
        <v>1147</v>
      </c>
      <c r="D528" t="s">
        <v>1818</v>
      </c>
      <c r="E528" s="9">
        <f t="shared" si="38"/>
        <v>135</v>
      </c>
      <c r="F528" s="29">
        <f t="shared" si="39"/>
        <v>75</v>
      </c>
      <c r="G528" s="31" t="str">
        <f>IF(COUNTIF(D$2:$D528,D528)&gt;1,"doublon","")</f>
        <v/>
      </c>
      <c r="H528" s="9">
        <v>169</v>
      </c>
      <c r="I528" s="9">
        <v>1</v>
      </c>
      <c r="J528" t="s">
        <v>5871</v>
      </c>
      <c r="K528" s="9">
        <f t="shared" si="36"/>
        <v>122</v>
      </c>
      <c r="L528" s="27" t="str">
        <f t="shared" si="37"/>
        <v/>
      </c>
      <c r="M528" s="9" t="str">
        <f>IF(COUNTIF($H$2:J528,J528)&gt;1,"doublon","")</f>
        <v/>
      </c>
      <c r="N528" s="25" t="str">
        <f>IF(COUNTIF($J$2:J528,J528)&gt;1,"doublon","")</f>
        <v/>
      </c>
    </row>
    <row r="529" spans="1:14" ht="15" customHeight="1">
      <c r="A529" s="9">
        <v>3</v>
      </c>
      <c r="B529" s="43" t="s">
        <v>734</v>
      </c>
      <c r="D529" t="s">
        <v>1557</v>
      </c>
      <c r="E529" s="9">
        <f t="shared" si="38"/>
        <v>172</v>
      </c>
      <c r="F529" s="29">
        <f t="shared" si="39"/>
        <v>112</v>
      </c>
      <c r="G529" s="31" t="str">
        <f>IF(COUNTIF(D$2:$D529,D529)&gt;1,"doublon","")</f>
        <v/>
      </c>
      <c r="H529" s="9">
        <v>167</v>
      </c>
      <c r="I529" s="9">
        <v>2</v>
      </c>
      <c r="J529" t="s">
        <v>2031</v>
      </c>
      <c r="K529" s="9">
        <f t="shared" si="36"/>
        <v>160</v>
      </c>
      <c r="L529" s="27">
        <f t="shared" si="37"/>
        <v>0</v>
      </c>
      <c r="M529" s="9" t="str">
        <f>IF(COUNTIF($H$2:J529,J529)&gt;1,"doublon","")</f>
        <v/>
      </c>
      <c r="N529" s="25" t="str">
        <f>IF(COUNTIF($J$2:J529,J529)&gt;1,"doublon","")</f>
        <v/>
      </c>
    </row>
    <row r="530" spans="1:14" ht="15" customHeight="1">
      <c r="A530" s="9">
        <v>3</v>
      </c>
      <c r="B530" s="43" t="s">
        <v>1087</v>
      </c>
      <c r="D530" t="s">
        <v>1557</v>
      </c>
      <c r="E530" s="9">
        <f t="shared" si="38"/>
        <v>172</v>
      </c>
      <c r="F530" s="29">
        <f t="shared" si="39"/>
        <v>112</v>
      </c>
      <c r="G530" s="31" t="str">
        <f>IF(COUNTIF(D$2:$D530,D530)&gt;1,"doublon","")</f>
        <v>doublon</v>
      </c>
      <c r="H530" s="9">
        <v>168</v>
      </c>
      <c r="I530" s="9">
        <v>1</v>
      </c>
      <c r="J530" t="s">
        <v>2031</v>
      </c>
      <c r="K530" s="9">
        <f t="shared" si="36"/>
        <v>160</v>
      </c>
      <c r="L530" s="27">
        <f t="shared" si="37"/>
        <v>0</v>
      </c>
      <c r="M530" s="9" t="str">
        <f>IF(COUNTIF($H$2:J530,J530)&gt;1,"doublon","")</f>
        <v>doublon</v>
      </c>
      <c r="N530" s="25" t="str">
        <f>IF(COUNTIF($J$2:J530,J530)&gt;1,"doublon","")</f>
        <v>doublon</v>
      </c>
    </row>
    <row r="531" spans="1:14" ht="15" customHeight="1">
      <c r="A531" s="9">
        <v>3</v>
      </c>
      <c r="B531" s="43" t="s">
        <v>829</v>
      </c>
      <c r="D531" t="s">
        <v>1651</v>
      </c>
      <c r="E531" s="9">
        <f t="shared" si="38"/>
        <v>154</v>
      </c>
      <c r="F531" s="29">
        <f t="shared" si="39"/>
        <v>94</v>
      </c>
      <c r="G531" s="31" t="str">
        <f>IF(COUNTIF(D$2:$D531,D531)&gt;1,"doublon","")</f>
        <v/>
      </c>
      <c r="H531" s="9">
        <v>166</v>
      </c>
      <c r="I531" s="9">
        <v>2</v>
      </c>
      <c r="J531" t="s">
        <v>2126</v>
      </c>
      <c r="K531" s="9">
        <f t="shared" si="36"/>
        <v>142</v>
      </c>
      <c r="L531" s="27" t="str">
        <f t="shared" si="37"/>
        <v/>
      </c>
      <c r="M531" s="9" t="str">
        <f>IF(COUNTIF($H$2:J531,J531)&gt;1,"doublon","")</f>
        <v/>
      </c>
      <c r="N531" s="25" t="str">
        <f>IF(COUNTIF($J$2:J531,J531)&gt;1,"doublon","")</f>
        <v/>
      </c>
    </row>
    <row r="532" spans="1:14" ht="15" customHeight="1">
      <c r="A532" s="9">
        <v>3</v>
      </c>
      <c r="B532" s="43" t="s">
        <v>926</v>
      </c>
      <c r="D532" t="s">
        <v>1651</v>
      </c>
      <c r="E532" s="9">
        <f t="shared" si="38"/>
        <v>154</v>
      </c>
      <c r="F532" s="29">
        <f t="shared" si="39"/>
        <v>94</v>
      </c>
      <c r="G532" s="31" t="str">
        <f>IF(COUNTIF(D$2:$D532,D532)&gt;1,"doublon","")</f>
        <v>doublon</v>
      </c>
      <c r="H532" s="9">
        <v>167</v>
      </c>
      <c r="I532" s="9">
        <v>1</v>
      </c>
      <c r="J532" t="s">
        <v>2126</v>
      </c>
      <c r="K532" s="9">
        <f t="shared" si="36"/>
        <v>142</v>
      </c>
      <c r="L532" s="27" t="str">
        <f t="shared" si="37"/>
        <v/>
      </c>
      <c r="M532" s="9" t="str">
        <f>IF(COUNTIF($H$2:J532,J532)&gt;1,"doublon","")</f>
        <v>doublon</v>
      </c>
      <c r="N532" s="25" t="str">
        <f>IF(COUNTIF($J$2:J532,J532)&gt;1,"doublon","")</f>
        <v>doublon</v>
      </c>
    </row>
    <row r="533" spans="1:14" ht="15" customHeight="1">
      <c r="A533" s="9">
        <v>3</v>
      </c>
      <c r="B533" s="43" t="s">
        <v>733</v>
      </c>
      <c r="D533" t="s">
        <v>1556</v>
      </c>
      <c r="E533" s="9">
        <f t="shared" si="38"/>
        <v>167</v>
      </c>
      <c r="F533" s="29">
        <f t="shared" si="39"/>
        <v>107</v>
      </c>
      <c r="G533" s="31" t="str">
        <f>IF(COUNTIF(D$2:$D533,D533)&gt;1,"doublon","")</f>
        <v/>
      </c>
      <c r="H533" s="9">
        <v>134</v>
      </c>
      <c r="I533" s="9">
        <v>2</v>
      </c>
      <c r="J533" t="s">
        <v>2030</v>
      </c>
      <c r="K533" s="9">
        <f t="shared" si="36"/>
        <v>155</v>
      </c>
      <c r="L533" s="27" t="str">
        <f t="shared" si="37"/>
        <v/>
      </c>
      <c r="M533" s="9" t="str">
        <f>IF(COUNTIF($H$2:J533,J533)&gt;1,"doublon","")</f>
        <v/>
      </c>
      <c r="N533" s="25" t="str">
        <f>IF(COUNTIF($J$2:J533,J533)&gt;1,"doublon","")</f>
        <v/>
      </c>
    </row>
    <row r="534" spans="1:14" ht="15" customHeight="1">
      <c r="A534" s="9">
        <v>3</v>
      </c>
      <c r="B534" s="43" t="s">
        <v>1119</v>
      </c>
      <c r="D534" t="s">
        <v>1556</v>
      </c>
      <c r="E534" s="9">
        <f t="shared" si="38"/>
        <v>167</v>
      </c>
      <c r="F534" s="29">
        <f t="shared" si="39"/>
        <v>107</v>
      </c>
      <c r="G534" s="31" t="str">
        <f>IF(COUNTIF(D$2:$D534,D534)&gt;1,"doublon","")</f>
        <v>doublon</v>
      </c>
      <c r="H534" s="9">
        <v>135</v>
      </c>
      <c r="I534" s="9">
        <v>1</v>
      </c>
      <c r="J534" t="s">
        <v>2030</v>
      </c>
      <c r="K534" s="9">
        <f t="shared" si="36"/>
        <v>155</v>
      </c>
      <c r="L534" s="27" t="str">
        <f t="shared" si="37"/>
        <v/>
      </c>
      <c r="M534" s="9" t="str">
        <f>IF(COUNTIF($H$2:J534,J534)&gt;1,"doublon","")</f>
        <v>doublon</v>
      </c>
      <c r="N534" s="25" t="str">
        <f>IF(COUNTIF($J$2:J534,J534)&gt;1,"doublon","")</f>
        <v>doublon</v>
      </c>
    </row>
    <row r="535" spans="1:14" ht="15" customHeight="1">
      <c r="A535" s="9">
        <v>3</v>
      </c>
      <c r="B535" s="43" t="s">
        <v>1013</v>
      </c>
      <c r="D535" t="s">
        <v>1771</v>
      </c>
      <c r="E535" s="9">
        <f t="shared" si="38"/>
        <v>166</v>
      </c>
      <c r="F535" s="29">
        <f t="shared" si="39"/>
        <v>106</v>
      </c>
      <c r="G535" s="31" t="str">
        <f>IF(COUNTIF(D$2:$D535,D535)&gt;1,"doublon","")</f>
        <v/>
      </c>
      <c r="H535" s="9">
        <v>167</v>
      </c>
      <c r="I535" s="9">
        <v>1</v>
      </c>
      <c r="J535" t="s">
        <v>2240</v>
      </c>
      <c r="K535" s="9">
        <f t="shared" si="36"/>
        <v>154</v>
      </c>
      <c r="L535" s="27" t="str">
        <f t="shared" si="37"/>
        <v/>
      </c>
      <c r="M535" s="9" t="str">
        <f>IF(COUNTIF($H$2:J535,J535)&gt;1,"doublon","")</f>
        <v/>
      </c>
      <c r="N535" s="25" t="str">
        <f>IF(COUNTIF($J$2:J535,J535)&gt;1,"doublon","")</f>
        <v/>
      </c>
    </row>
    <row r="536" spans="1:14" ht="15" customHeight="1">
      <c r="A536" s="9">
        <v>3</v>
      </c>
      <c r="B536" s="43" t="s">
        <v>1014</v>
      </c>
      <c r="D536" t="s">
        <v>1772</v>
      </c>
      <c r="E536" s="9">
        <f t="shared" si="38"/>
        <v>171</v>
      </c>
      <c r="F536" s="29">
        <f t="shared" si="39"/>
        <v>111</v>
      </c>
      <c r="G536" s="31" t="str">
        <f>IF(COUNTIF(D$2:$D536,D536)&gt;1,"doublon","")</f>
        <v/>
      </c>
      <c r="H536" s="9">
        <v>167</v>
      </c>
      <c r="I536" s="9">
        <v>1</v>
      </c>
      <c r="J536" t="s">
        <v>2241</v>
      </c>
      <c r="K536" s="9">
        <f t="shared" si="36"/>
        <v>159</v>
      </c>
      <c r="L536" s="27" t="str">
        <f t="shared" si="37"/>
        <v/>
      </c>
      <c r="M536" s="9" t="str">
        <f>IF(COUNTIF($H$2:J536,J536)&gt;1,"doublon","")</f>
        <v/>
      </c>
      <c r="N536" s="25" t="str">
        <f>IF(COUNTIF($J$2:J536,J536)&gt;1,"doublon","")</f>
        <v/>
      </c>
    </row>
    <row r="537" spans="1:14" ht="15" customHeight="1">
      <c r="A537" s="9">
        <v>3</v>
      </c>
      <c r="B537" s="43" t="s">
        <v>732</v>
      </c>
      <c r="D537" t="s">
        <v>1555</v>
      </c>
      <c r="E537" s="9">
        <f t="shared" si="38"/>
        <v>155</v>
      </c>
      <c r="F537" s="29">
        <f t="shared" si="39"/>
        <v>95</v>
      </c>
      <c r="G537" s="31" t="str">
        <f>IF(COUNTIF(D$2:$D537,D537)&gt;1,"doublon","")</f>
        <v/>
      </c>
      <c r="H537" s="9">
        <v>167</v>
      </c>
      <c r="I537" s="9">
        <v>2</v>
      </c>
      <c r="J537" t="s">
        <v>2029</v>
      </c>
      <c r="K537" s="9">
        <f t="shared" si="36"/>
        <v>143</v>
      </c>
      <c r="L537" s="27" t="str">
        <f t="shared" si="37"/>
        <v/>
      </c>
      <c r="M537" s="9" t="str">
        <f>IF(COUNTIF($H$2:J537,J537)&gt;1,"doublon","")</f>
        <v/>
      </c>
      <c r="N537" s="25" t="str">
        <f>IF(COUNTIF($J$2:J537,J537)&gt;1,"doublon","")</f>
        <v/>
      </c>
    </row>
    <row r="538" spans="1:14" ht="15" customHeight="1">
      <c r="A538" s="9">
        <v>3</v>
      </c>
      <c r="B538" s="43" t="s">
        <v>1115</v>
      </c>
      <c r="D538" t="s">
        <v>1555</v>
      </c>
      <c r="E538" s="9">
        <f t="shared" si="38"/>
        <v>155</v>
      </c>
      <c r="F538" s="29">
        <f t="shared" si="39"/>
        <v>95</v>
      </c>
      <c r="G538" s="31" t="str">
        <f>IF(COUNTIF(D$2:$D538,D538)&gt;1,"doublon","")</f>
        <v>doublon</v>
      </c>
      <c r="H538" s="9">
        <v>168</v>
      </c>
      <c r="I538" s="9">
        <v>1</v>
      </c>
      <c r="J538" t="s">
        <v>2029</v>
      </c>
      <c r="K538" s="9">
        <f t="shared" si="36"/>
        <v>143</v>
      </c>
      <c r="L538" s="27" t="str">
        <f t="shared" si="37"/>
        <v/>
      </c>
      <c r="M538" s="9" t="str">
        <f>IF(COUNTIF($H$2:J538,J538)&gt;1,"doublon","")</f>
        <v>doublon</v>
      </c>
      <c r="N538" s="25" t="str">
        <f>IF(COUNTIF($J$2:J538,J538)&gt;1,"doublon","")</f>
        <v>doublon</v>
      </c>
    </row>
    <row r="539" spans="1:14" ht="15" customHeight="1">
      <c r="A539" s="9">
        <v>3</v>
      </c>
      <c r="B539" s="43" t="s">
        <v>1012</v>
      </c>
      <c r="D539" t="s">
        <v>1770</v>
      </c>
      <c r="E539" s="9">
        <f t="shared" si="38"/>
        <v>176</v>
      </c>
      <c r="F539" s="29">
        <f t="shared" si="39"/>
        <v>116</v>
      </c>
      <c r="G539" s="31" t="str">
        <f>IF(COUNTIF(D$2:$D539,D539)&gt;1,"doublon","")</f>
        <v/>
      </c>
      <c r="H539" s="9">
        <v>168</v>
      </c>
      <c r="I539" s="9">
        <v>1</v>
      </c>
      <c r="J539" t="s">
        <v>2239</v>
      </c>
      <c r="K539" s="9">
        <f t="shared" si="36"/>
        <v>164</v>
      </c>
      <c r="L539" s="27">
        <f t="shared" si="37"/>
        <v>4</v>
      </c>
      <c r="M539" s="9" t="str">
        <f>IF(COUNTIF($H$2:J539,J539)&gt;1,"doublon","")</f>
        <v/>
      </c>
      <c r="N539" s="25" t="str">
        <f>IF(COUNTIF($J$2:J539,J539)&gt;1,"doublon","")</f>
        <v/>
      </c>
    </row>
    <row r="540" spans="1:14" ht="15" customHeight="1">
      <c r="A540" s="9">
        <v>3</v>
      </c>
      <c r="B540" s="43" t="s">
        <v>1010</v>
      </c>
      <c r="D540" t="s">
        <v>1791</v>
      </c>
      <c r="E540" s="9">
        <f t="shared" si="38"/>
        <v>158</v>
      </c>
      <c r="F540" s="29">
        <f t="shared" si="39"/>
        <v>98</v>
      </c>
      <c r="G540" s="31" t="str">
        <f>IF(COUNTIF(D$2:$D540,D540)&gt;1,"doublon","")</f>
        <v/>
      </c>
      <c r="H540" s="9">
        <v>169</v>
      </c>
      <c r="I540" s="9">
        <v>1</v>
      </c>
      <c r="J540" t="s">
        <v>2260</v>
      </c>
      <c r="K540" s="9">
        <f t="shared" si="36"/>
        <v>146</v>
      </c>
      <c r="L540" s="27" t="str">
        <f t="shared" si="37"/>
        <v/>
      </c>
      <c r="M540" s="9" t="str">
        <f>IF(COUNTIF($H$2:J540,J540)&gt;1,"doublon","")</f>
        <v/>
      </c>
      <c r="N540" s="25" t="str">
        <f>IF(COUNTIF($J$2:J540,J540)&gt;1,"doublon","")</f>
        <v/>
      </c>
    </row>
    <row r="541" spans="1:14" ht="15" customHeight="1">
      <c r="A541" s="9">
        <v>3</v>
      </c>
      <c r="B541" s="43" t="s">
        <v>730</v>
      </c>
      <c r="D541" t="s">
        <v>1553</v>
      </c>
      <c r="E541" s="9">
        <f t="shared" si="38"/>
        <v>168</v>
      </c>
      <c r="F541" s="29">
        <f t="shared" si="39"/>
        <v>108</v>
      </c>
      <c r="G541" s="31" t="str">
        <f>IF(COUNTIF(D$2:$D541,D541)&gt;1,"doublon","")</f>
        <v/>
      </c>
      <c r="H541" s="9">
        <v>166</v>
      </c>
      <c r="I541" s="9">
        <v>2</v>
      </c>
      <c r="J541" t="s">
        <v>2027</v>
      </c>
      <c r="K541" s="9">
        <f t="shared" si="36"/>
        <v>156</v>
      </c>
      <c r="L541" s="27" t="str">
        <f t="shared" si="37"/>
        <v/>
      </c>
      <c r="M541" s="9" t="str">
        <f>IF(COUNTIF($H$2:J541,J541)&gt;1,"doublon","")</f>
        <v/>
      </c>
      <c r="N541" s="25" t="str">
        <f>IF(COUNTIF($J$2:J541,J541)&gt;1,"doublon","")</f>
        <v/>
      </c>
    </row>
    <row r="542" spans="1:14" ht="15" customHeight="1">
      <c r="A542" s="9">
        <v>3</v>
      </c>
      <c r="B542" s="43" t="s">
        <v>1113</v>
      </c>
      <c r="D542" t="s">
        <v>1553</v>
      </c>
      <c r="E542" s="9">
        <f t="shared" si="38"/>
        <v>168</v>
      </c>
      <c r="F542" s="29">
        <f t="shared" si="39"/>
        <v>108</v>
      </c>
      <c r="G542" s="31" t="str">
        <f>IF(COUNTIF(D$2:$D542,D542)&gt;1,"doublon","")</f>
        <v>doublon</v>
      </c>
      <c r="H542" s="9">
        <v>167</v>
      </c>
      <c r="I542" s="9">
        <v>1</v>
      </c>
      <c r="J542" t="s">
        <v>2027</v>
      </c>
      <c r="K542" s="9">
        <f t="shared" si="36"/>
        <v>156</v>
      </c>
      <c r="L542" s="27" t="str">
        <f t="shared" si="37"/>
        <v/>
      </c>
      <c r="M542" s="9" t="str">
        <f>IF(COUNTIF($H$2:J542,J542)&gt;1,"doublon","")</f>
        <v>doublon</v>
      </c>
      <c r="N542" s="25" t="str">
        <f>IF(COUNTIF($J$2:J542,J542)&gt;1,"doublon","")</f>
        <v>doublon</v>
      </c>
    </row>
    <row r="543" spans="1:14" ht="15" customHeight="1">
      <c r="A543" s="9">
        <v>3</v>
      </c>
      <c r="B543" s="43" t="s">
        <v>729</v>
      </c>
      <c r="D543" t="s">
        <v>1552</v>
      </c>
      <c r="E543" s="9">
        <f t="shared" si="38"/>
        <v>170</v>
      </c>
      <c r="F543" s="29">
        <f t="shared" si="39"/>
        <v>110</v>
      </c>
      <c r="G543" s="31" t="str">
        <f>IF(COUNTIF(D$2:$D543,D543)&gt;1,"doublon","")</f>
        <v/>
      </c>
      <c r="H543" s="9">
        <v>167</v>
      </c>
      <c r="I543" s="9">
        <v>2</v>
      </c>
      <c r="J543" t="s">
        <v>2026</v>
      </c>
      <c r="K543" s="9">
        <f t="shared" si="36"/>
        <v>158</v>
      </c>
      <c r="L543" s="27" t="str">
        <f t="shared" si="37"/>
        <v/>
      </c>
      <c r="M543" s="9" t="str">
        <f>IF(COUNTIF($H$2:J543,J543)&gt;1,"doublon","")</f>
        <v/>
      </c>
      <c r="N543" s="25" t="str">
        <f>IF(COUNTIF($J$2:J543,J543)&gt;1,"doublon","")</f>
        <v/>
      </c>
    </row>
    <row r="544" spans="1:14" ht="15" customHeight="1">
      <c r="A544" s="9">
        <v>3</v>
      </c>
      <c r="B544" s="43" t="s">
        <v>1112</v>
      </c>
      <c r="D544" t="s">
        <v>1552</v>
      </c>
      <c r="E544" s="9">
        <f t="shared" si="38"/>
        <v>170</v>
      </c>
      <c r="F544" s="29">
        <f t="shared" si="39"/>
        <v>110</v>
      </c>
      <c r="G544" s="31" t="str">
        <f>IF(COUNTIF(D$2:$D544,D544)&gt;1,"doublon","")</f>
        <v>doublon</v>
      </c>
      <c r="H544" s="9">
        <v>168</v>
      </c>
      <c r="I544" s="9">
        <v>1</v>
      </c>
      <c r="J544" t="s">
        <v>2026</v>
      </c>
      <c r="K544" s="9">
        <f t="shared" si="36"/>
        <v>158</v>
      </c>
      <c r="L544" s="27" t="str">
        <f t="shared" si="37"/>
        <v/>
      </c>
      <c r="M544" s="9" t="str">
        <f>IF(COUNTIF($H$2:J544,J544)&gt;1,"doublon","")</f>
        <v>doublon</v>
      </c>
      <c r="N544" s="25" t="str">
        <f>IF(COUNTIF($J$2:J544,J544)&gt;1,"doublon","")</f>
        <v>doublon</v>
      </c>
    </row>
    <row r="545" spans="1:14" ht="15" customHeight="1">
      <c r="A545" s="9">
        <v>3</v>
      </c>
      <c r="B545" s="43" t="s">
        <v>1146</v>
      </c>
      <c r="D545" t="s">
        <v>1817</v>
      </c>
      <c r="E545" s="9">
        <f t="shared" si="38"/>
        <v>150</v>
      </c>
      <c r="F545" s="29">
        <f t="shared" si="39"/>
        <v>90</v>
      </c>
      <c r="G545" s="31" t="str">
        <f>IF(COUNTIF(D$2:$D545,D545)&gt;1,"doublon","")</f>
        <v/>
      </c>
      <c r="H545" s="9">
        <v>167</v>
      </c>
      <c r="I545" s="9">
        <v>1</v>
      </c>
      <c r="J545" t="s">
        <v>2285</v>
      </c>
      <c r="K545" s="9">
        <f t="shared" si="36"/>
        <v>138</v>
      </c>
      <c r="L545" s="27" t="str">
        <f t="shared" si="37"/>
        <v/>
      </c>
      <c r="M545" s="9" t="str">
        <f>IF(COUNTIF($H$2:J545,J545)&gt;1,"doublon","")</f>
        <v/>
      </c>
      <c r="N545" s="25" t="str">
        <f>IF(COUNTIF($J$2:J545,J545)&gt;1,"doublon","")</f>
        <v/>
      </c>
    </row>
    <row r="546" spans="1:14" ht="15" customHeight="1">
      <c r="A546" s="9">
        <v>3</v>
      </c>
      <c r="B546" s="43" t="s">
        <v>731</v>
      </c>
      <c r="D546" t="s">
        <v>1554</v>
      </c>
      <c r="E546" s="9">
        <f t="shared" si="38"/>
        <v>168</v>
      </c>
      <c r="F546" s="29">
        <f t="shared" si="39"/>
        <v>108</v>
      </c>
      <c r="G546" s="31" t="str">
        <f>IF(COUNTIF(D$2:$D546,D546)&gt;1,"doublon","")</f>
        <v/>
      </c>
      <c r="H546" s="9">
        <v>167</v>
      </c>
      <c r="I546" s="9">
        <v>2</v>
      </c>
      <c r="J546" t="s">
        <v>2028</v>
      </c>
      <c r="K546" s="9">
        <f t="shared" si="36"/>
        <v>156</v>
      </c>
      <c r="L546" s="27" t="str">
        <f t="shared" si="37"/>
        <v/>
      </c>
      <c r="M546" s="9" t="str">
        <f>IF(COUNTIF($H$2:J546,J546)&gt;1,"doublon","")</f>
        <v/>
      </c>
      <c r="N546" s="25" t="str">
        <f>IF(COUNTIF($J$2:J546,J546)&gt;1,"doublon","")</f>
        <v/>
      </c>
    </row>
    <row r="547" spans="1:14" ht="15" customHeight="1">
      <c r="A547" s="9">
        <v>3</v>
      </c>
      <c r="B547" s="43" t="s">
        <v>1114</v>
      </c>
      <c r="D547" t="s">
        <v>1554</v>
      </c>
      <c r="E547" s="9">
        <f t="shared" si="38"/>
        <v>168</v>
      </c>
      <c r="F547" s="29">
        <f t="shared" si="39"/>
        <v>108</v>
      </c>
      <c r="G547" s="31" t="str">
        <f>IF(COUNTIF(D$2:$D547,D547)&gt;1,"doublon","")</f>
        <v>doublon</v>
      </c>
      <c r="H547" s="9">
        <v>168</v>
      </c>
      <c r="I547" s="9">
        <v>1</v>
      </c>
      <c r="J547" t="s">
        <v>2028</v>
      </c>
      <c r="K547" s="9">
        <f t="shared" si="36"/>
        <v>156</v>
      </c>
      <c r="L547" s="27" t="str">
        <f t="shared" si="37"/>
        <v/>
      </c>
      <c r="M547" s="9" t="str">
        <f>IF(COUNTIF($H$2:J547,J547)&gt;1,"doublon","")</f>
        <v>doublon</v>
      </c>
      <c r="N547" s="25" t="str">
        <f>IF(COUNTIF($J$2:J547,J547)&gt;1,"doublon","")</f>
        <v>doublon</v>
      </c>
    </row>
    <row r="548" spans="1:14" ht="15" customHeight="1">
      <c r="A548" s="9">
        <v>3</v>
      </c>
      <c r="B548" s="43" t="s">
        <v>1183</v>
      </c>
      <c r="D548" t="s">
        <v>1768</v>
      </c>
      <c r="E548" s="9">
        <f t="shared" si="38"/>
        <v>165</v>
      </c>
      <c r="F548" s="29">
        <f t="shared" si="39"/>
        <v>105</v>
      </c>
      <c r="G548" s="31" t="str">
        <f>IF(COUNTIF(D$2:$D548,D548)&gt;1,"doublon","")</f>
        <v/>
      </c>
      <c r="H548" s="9">
        <v>167</v>
      </c>
      <c r="I548" s="9">
        <v>1</v>
      </c>
      <c r="J548" t="s">
        <v>2237</v>
      </c>
      <c r="K548" s="9">
        <f t="shared" si="36"/>
        <v>153</v>
      </c>
      <c r="L548" s="27" t="str">
        <f t="shared" si="37"/>
        <v/>
      </c>
      <c r="M548" s="9" t="str">
        <f>IF(COUNTIF($H$2:J548,J548)&gt;1,"doublon","")</f>
        <v/>
      </c>
      <c r="N548" s="25" t="str">
        <f>IF(COUNTIF($J$2:J548,J548)&gt;1,"doublon","")</f>
        <v/>
      </c>
    </row>
    <row r="549" spans="1:14" ht="15" customHeight="1">
      <c r="A549" s="9">
        <v>3</v>
      </c>
      <c r="B549" s="43" t="s">
        <v>830</v>
      </c>
      <c r="D549" t="s">
        <v>1652</v>
      </c>
      <c r="E549" s="9">
        <f t="shared" si="38"/>
        <v>149</v>
      </c>
      <c r="F549" s="29">
        <f t="shared" si="39"/>
        <v>89</v>
      </c>
      <c r="G549" s="31" t="str">
        <f>IF(COUNTIF(D$2:$D549,D549)&gt;1,"doublon","")</f>
        <v/>
      </c>
      <c r="H549" s="9">
        <v>166</v>
      </c>
      <c r="I549" s="9">
        <v>2</v>
      </c>
      <c r="J549" t="s">
        <v>2127</v>
      </c>
      <c r="K549" s="9">
        <f t="shared" si="36"/>
        <v>137</v>
      </c>
      <c r="L549" s="27" t="str">
        <f t="shared" si="37"/>
        <v/>
      </c>
      <c r="M549" s="9" t="str">
        <f>IF(COUNTIF($H$2:J549,J549)&gt;1,"doublon","")</f>
        <v/>
      </c>
      <c r="N549" s="25" t="str">
        <f>IF(COUNTIF($J$2:J549,J549)&gt;1,"doublon","")</f>
        <v/>
      </c>
    </row>
    <row r="550" spans="1:14" ht="15" customHeight="1">
      <c r="A550" s="9">
        <v>3</v>
      </c>
      <c r="B550" s="43" t="s">
        <v>1181</v>
      </c>
      <c r="D550" t="s">
        <v>1652</v>
      </c>
      <c r="E550" s="9">
        <f t="shared" si="38"/>
        <v>149</v>
      </c>
      <c r="F550" s="29">
        <f t="shared" si="39"/>
        <v>89</v>
      </c>
      <c r="G550" s="31" t="str">
        <f>IF(COUNTIF(D$2:$D550,D550)&gt;1,"doublon","")</f>
        <v>doublon</v>
      </c>
      <c r="H550" s="9">
        <v>167</v>
      </c>
      <c r="I550" s="9">
        <v>1</v>
      </c>
      <c r="J550" t="s">
        <v>2127</v>
      </c>
      <c r="K550" s="9">
        <f t="shared" si="36"/>
        <v>137</v>
      </c>
      <c r="L550" s="27" t="str">
        <f t="shared" si="37"/>
        <v/>
      </c>
      <c r="M550" s="9" t="str">
        <f>IF(COUNTIF($H$2:J550,J550)&gt;1,"doublon","")</f>
        <v>doublon</v>
      </c>
      <c r="N550" s="25" t="str">
        <f>IF(COUNTIF($J$2:J550,J550)&gt;1,"doublon","")</f>
        <v>doublon</v>
      </c>
    </row>
    <row r="551" spans="1:14" ht="15" customHeight="1">
      <c r="A551" s="9">
        <v>3</v>
      </c>
      <c r="B551" s="43" t="s">
        <v>676</v>
      </c>
      <c r="D551" t="s">
        <v>1499</v>
      </c>
      <c r="E551" s="9">
        <f t="shared" si="38"/>
        <v>205</v>
      </c>
      <c r="F551" s="29">
        <f t="shared" si="39"/>
        <v>145</v>
      </c>
      <c r="G551" s="31" t="str">
        <f>IF(COUNTIF(D$2:$D551,D551)&gt;1,"doublon","")</f>
        <v/>
      </c>
      <c r="H551" s="9">
        <v>158</v>
      </c>
      <c r="I551" s="9">
        <v>2</v>
      </c>
      <c r="J551" t="s">
        <v>1973</v>
      </c>
      <c r="K551" s="9">
        <f t="shared" si="36"/>
        <v>183</v>
      </c>
      <c r="L551" s="27">
        <f t="shared" si="37"/>
        <v>23</v>
      </c>
      <c r="M551" s="9" t="str">
        <f>IF(COUNTIF($H$2:J551,J551)&gt;1,"doublon","")</f>
        <v/>
      </c>
      <c r="N551" s="25" t="str">
        <f>IF(COUNTIF($J$2:J551,J551)&gt;1,"doublon","")</f>
        <v/>
      </c>
    </row>
    <row r="552" spans="1:14" ht="15" customHeight="1">
      <c r="A552" s="9">
        <v>3</v>
      </c>
      <c r="B552" s="43" t="s">
        <v>1295</v>
      </c>
      <c r="D552" t="s">
        <v>1499</v>
      </c>
      <c r="E552" s="9">
        <f t="shared" si="38"/>
        <v>205</v>
      </c>
      <c r="F552" s="29">
        <f t="shared" si="39"/>
        <v>145</v>
      </c>
      <c r="G552" s="31" t="str">
        <f>IF(COUNTIF(D$2:$D552,D552)&gt;1,"doublon","")</f>
        <v>doublon</v>
      </c>
      <c r="H552" s="9">
        <v>159</v>
      </c>
      <c r="I552" s="9">
        <v>1</v>
      </c>
      <c r="J552" t="s">
        <v>1973</v>
      </c>
      <c r="K552" s="9">
        <f t="shared" si="36"/>
        <v>183</v>
      </c>
      <c r="L552" s="27">
        <f t="shared" si="37"/>
        <v>23</v>
      </c>
      <c r="M552" s="9" t="str">
        <f>IF(COUNTIF($H$2:J552,J552)&gt;1,"doublon","")</f>
        <v>doublon</v>
      </c>
      <c r="N552" s="25" t="str">
        <f>IF(COUNTIF($J$2:J552,J552)&gt;1,"doublon","")</f>
        <v>doublon</v>
      </c>
    </row>
    <row r="553" spans="1:14" ht="15" customHeight="1">
      <c r="A553" s="9">
        <v>3</v>
      </c>
      <c r="B553" s="43" t="s">
        <v>671</v>
      </c>
      <c r="D553" t="s">
        <v>1494</v>
      </c>
      <c r="E553" s="9">
        <f t="shared" si="38"/>
        <v>187</v>
      </c>
      <c r="F553" s="29">
        <f t="shared" si="39"/>
        <v>127</v>
      </c>
      <c r="G553" s="31" t="str">
        <f>IF(COUNTIF(D$2:$D553,D553)&gt;1,"doublon","")</f>
        <v/>
      </c>
      <c r="H553" s="9">
        <v>167</v>
      </c>
      <c r="I553" s="9">
        <v>2</v>
      </c>
      <c r="J553" t="s">
        <v>1968</v>
      </c>
      <c r="K553" s="9">
        <f t="shared" ref="K553:K616" si="40">LEN(J553)</f>
        <v>165</v>
      </c>
      <c r="L553" s="27">
        <f t="shared" ref="L553:L616" si="41">IF(K553&lt;160,"",IF(K553&gt;0,K553-160))</f>
        <v>5</v>
      </c>
      <c r="M553" s="9" t="str">
        <f>IF(COUNTIF($H$2:J553,J553)&gt;1,"doublon","")</f>
        <v/>
      </c>
      <c r="N553" s="25" t="str">
        <f>IF(COUNTIF($J$2:J553,J553)&gt;1,"doublon","")</f>
        <v/>
      </c>
    </row>
    <row r="554" spans="1:14" ht="15" customHeight="1">
      <c r="A554" s="9">
        <v>3</v>
      </c>
      <c r="B554" s="43" t="s">
        <v>1177</v>
      </c>
      <c r="D554" t="s">
        <v>1494</v>
      </c>
      <c r="E554" s="9">
        <f t="shared" si="38"/>
        <v>187</v>
      </c>
      <c r="F554" s="29">
        <f t="shared" si="39"/>
        <v>127</v>
      </c>
      <c r="G554" s="31" t="str">
        <f>IF(COUNTIF(D$2:$D554,D554)&gt;1,"doublon","")</f>
        <v>doublon</v>
      </c>
      <c r="H554" s="9">
        <v>168</v>
      </c>
      <c r="I554" s="9">
        <v>1</v>
      </c>
      <c r="J554" t="s">
        <v>1968</v>
      </c>
      <c r="K554" s="9">
        <f t="shared" si="40"/>
        <v>165</v>
      </c>
      <c r="L554" s="27">
        <f t="shared" si="41"/>
        <v>5</v>
      </c>
      <c r="M554" s="9" t="str">
        <f>IF(COUNTIF($H$2:J554,J554)&gt;1,"doublon","")</f>
        <v>doublon</v>
      </c>
      <c r="N554" s="25" t="str">
        <f>IF(COUNTIF($J$2:J554,J554)&gt;1,"doublon","")</f>
        <v>doublon</v>
      </c>
    </row>
    <row r="555" spans="1:14" ht="15" customHeight="1">
      <c r="A555" s="9">
        <v>3</v>
      </c>
      <c r="B555" s="43" t="s">
        <v>1299</v>
      </c>
      <c r="D555" t="s">
        <v>1785</v>
      </c>
      <c r="E555" s="9">
        <f t="shared" si="38"/>
        <v>165</v>
      </c>
      <c r="F555" s="29">
        <f t="shared" si="39"/>
        <v>105</v>
      </c>
      <c r="G555" s="31" t="str">
        <f>IF(COUNTIF(D$2:$D555,D555)&gt;1,"doublon","")</f>
        <v/>
      </c>
      <c r="H555" s="9">
        <v>167</v>
      </c>
      <c r="I555" s="9">
        <v>1</v>
      </c>
      <c r="J555" t="s">
        <v>2254</v>
      </c>
      <c r="K555" s="9">
        <f t="shared" si="40"/>
        <v>144</v>
      </c>
      <c r="L555" s="27" t="str">
        <f t="shared" si="41"/>
        <v/>
      </c>
      <c r="M555" s="9" t="str">
        <f>IF(COUNTIF($H$2:J555,J555)&gt;1,"doublon","")</f>
        <v/>
      </c>
      <c r="N555" s="25" t="str">
        <f>IF(COUNTIF($J$2:J555,J555)&gt;1,"doublon","")</f>
        <v/>
      </c>
    </row>
    <row r="556" spans="1:14" ht="15" customHeight="1">
      <c r="A556" s="9">
        <v>3</v>
      </c>
      <c r="B556" s="43" t="s">
        <v>1300</v>
      </c>
      <c r="D556" t="s">
        <v>1786</v>
      </c>
      <c r="E556" s="9">
        <f t="shared" si="38"/>
        <v>154</v>
      </c>
      <c r="F556" s="29">
        <f t="shared" si="39"/>
        <v>94</v>
      </c>
      <c r="G556" s="31" t="str">
        <f>IF(COUNTIF(D$2:$D556,D556)&gt;1,"doublon","")</f>
        <v/>
      </c>
      <c r="H556" s="9">
        <v>168</v>
      </c>
      <c r="I556" s="9">
        <v>1</v>
      </c>
      <c r="J556" t="s">
        <v>2255</v>
      </c>
      <c r="K556" s="9">
        <f t="shared" si="40"/>
        <v>133</v>
      </c>
      <c r="L556" s="27" t="str">
        <f t="shared" si="41"/>
        <v/>
      </c>
      <c r="M556" s="9" t="str">
        <f>IF(COUNTIF($H$2:J556,J556)&gt;1,"doublon","")</f>
        <v/>
      </c>
      <c r="N556" s="25" t="str">
        <f>IF(COUNTIF($J$2:J556,J556)&gt;1,"doublon","")</f>
        <v/>
      </c>
    </row>
    <row r="557" spans="1:14" ht="15" customHeight="1">
      <c r="A557" s="9">
        <v>3</v>
      </c>
      <c r="B557" s="43" t="s">
        <v>626</v>
      </c>
      <c r="D557" t="s">
        <v>1449</v>
      </c>
      <c r="E557" s="9">
        <f t="shared" si="38"/>
        <v>129</v>
      </c>
      <c r="F557" s="29">
        <f t="shared" si="39"/>
        <v>69</v>
      </c>
      <c r="G557" s="31" t="str">
        <f>IF(COUNTIF(D$2:$D557,D557)&gt;1,"doublon","")</f>
        <v/>
      </c>
      <c r="H557" s="9">
        <v>168</v>
      </c>
      <c r="I557" s="9">
        <v>2</v>
      </c>
      <c r="J557" t="s">
        <v>1923</v>
      </c>
      <c r="K557" s="9">
        <f t="shared" si="40"/>
        <v>120</v>
      </c>
      <c r="L557" s="27" t="str">
        <f t="shared" si="41"/>
        <v/>
      </c>
      <c r="M557" s="9" t="str">
        <f>IF(COUNTIF($H$2:J557,J557)&gt;1,"doublon","")</f>
        <v/>
      </c>
      <c r="N557" s="25" t="str">
        <f>IF(COUNTIF($J$2:J557,J557)&gt;1,"doublon","")</f>
        <v/>
      </c>
    </row>
    <row r="558" spans="1:14" ht="15" customHeight="1">
      <c r="A558" s="9">
        <v>3</v>
      </c>
      <c r="B558" s="43" t="s">
        <v>918</v>
      </c>
      <c r="D558" t="s">
        <v>1449</v>
      </c>
      <c r="E558" s="9">
        <f t="shared" si="38"/>
        <v>129</v>
      </c>
      <c r="F558" s="29">
        <f t="shared" si="39"/>
        <v>69</v>
      </c>
      <c r="G558" s="31" t="str">
        <f>IF(COUNTIF(D$2:$D558,D558)&gt;1,"doublon","")</f>
        <v>doublon</v>
      </c>
      <c r="H558" s="9">
        <v>169</v>
      </c>
      <c r="I558" s="9">
        <v>1</v>
      </c>
      <c r="J558" t="s">
        <v>1923</v>
      </c>
      <c r="K558" s="9">
        <f t="shared" si="40"/>
        <v>120</v>
      </c>
      <c r="L558" s="27" t="str">
        <f t="shared" si="41"/>
        <v/>
      </c>
      <c r="M558" s="9" t="str">
        <f>IF(COUNTIF($H$2:J558,J558)&gt;1,"doublon","")</f>
        <v>doublon</v>
      </c>
      <c r="N558" s="25" t="str">
        <f>IF(COUNTIF($J$2:J558,J558)&gt;1,"doublon","")</f>
        <v>doublon</v>
      </c>
    </row>
    <row r="559" spans="1:14" ht="15" customHeight="1">
      <c r="A559" s="9">
        <v>3</v>
      </c>
      <c r="B559" s="43" t="s">
        <v>624</v>
      </c>
      <c r="D559" t="s">
        <v>1447</v>
      </c>
      <c r="E559" s="9">
        <f t="shared" si="38"/>
        <v>131</v>
      </c>
      <c r="F559" s="29">
        <f t="shared" si="39"/>
        <v>71</v>
      </c>
      <c r="G559" s="31" t="str">
        <f>IF(COUNTIF(D$2:$D559,D559)&gt;1,"doublon","")</f>
        <v/>
      </c>
      <c r="H559" s="9">
        <v>168</v>
      </c>
      <c r="I559" s="9">
        <v>2</v>
      </c>
      <c r="J559" t="s">
        <v>1921</v>
      </c>
      <c r="K559" s="9">
        <f t="shared" si="40"/>
        <v>120</v>
      </c>
      <c r="L559" s="27" t="str">
        <f t="shared" si="41"/>
        <v/>
      </c>
      <c r="M559" s="9" t="str">
        <f>IF(COUNTIF($H$2:J559,J559)&gt;1,"doublon","")</f>
        <v/>
      </c>
      <c r="N559" s="25" t="str">
        <f>IF(COUNTIF($J$2:J559,J559)&gt;1,"doublon","")</f>
        <v/>
      </c>
    </row>
    <row r="560" spans="1:14" ht="15" customHeight="1">
      <c r="A560" s="9">
        <v>3</v>
      </c>
      <c r="B560" s="43" t="s">
        <v>1139</v>
      </c>
      <c r="D560" t="s">
        <v>1447</v>
      </c>
      <c r="E560" s="9">
        <f t="shared" si="38"/>
        <v>131</v>
      </c>
      <c r="F560" s="29">
        <f t="shared" si="39"/>
        <v>71</v>
      </c>
      <c r="G560" s="31" t="str">
        <f>IF(COUNTIF(D$2:$D560,D560)&gt;1,"doublon","")</f>
        <v>doublon</v>
      </c>
      <c r="H560" s="9">
        <v>169</v>
      </c>
      <c r="I560" s="9">
        <v>1</v>
      </c>
      <c r="J560" t="s">
        <v>1921</v>
      </c>
      <c r="K560" s="9">
        <f t="shared" si="40"/>
        <v>120</v>
      </c>
      <c r="L560" s="27" t="str">
        <f t="shared" si="41"/>
        <v/>
      </c>
      <c r="M560" s="9" t="str">
        <f>IF(COUNTIF($H$2:J560,J560)&gt;1,"doublon","")</f>
        <v>doublon</v>
      </c>
      <c r="N560" s="25" t="str">
        <f>IF(COUNTIF($J$2:J560,J560)&gt;1,"doublon","")</f>
        <v>doublon</v>
      </c>
    </row>
    <row r="561" spans="1:14" ht="15" customHeight="1">
      <c r="A561" s="9">
        <v>3</v>
      </c>
      <c r="B561" s="43" t="s">
        <v>623</v>
      </c>
      <c r="D561" t="s">
        <v>1446</v>
      </c>
      <c r="E561" s="9">
        <f t="shared" si="38"/>
        <v>145</v>
      </c>
      <c r="F561" s="29">
        <f t="shared" si="39"/>
        <v>85</v>
      </c>
      <c r="G561" s="31" t="str">
        <f>IF(COUNTIF(D$2:$D561,D561)&gt;1,"doublon","")</f>
        <v/>
      </c>
      <c r="H561" s="9">
        <v>168</v>
      </c>
      <c r="I561" s="9">
        <v>2</v>
      </c>
      <c r="J561" t="s">
        <v>1920</v>
      </c>
      <c r="K561" s="9">
        <f t="shared" si="40"/>
        <v>134</v>
      </c>
      <c r="L561" s="27" t="str">
        <f t="shared" si="41"/>
        <v/>
      </c>
      <c r="M561" s="9" t="str">
        <f>IF(COUNTIF($H$2:J561,J561)&gt;1,"doublon","")</f>
        <v/>
      </c>
      <c r="N561" s="25" t="str">
        <f>IF(COUNTIF($J$2:J561,J561)&gt;1,"doublon","")</f>
        <v/>
      </c>
    </row>
    <row r="562" spans="1:14" ht="15" customHeight="1">
      <c r="A562" s="9">
        <v>3</v>
      </c>
      <c r="B562" s="43" t="s">
        <v>935</v>
      </c>
      <c r="D562" t="s">
        <v>1446</v>
      </c>
      <c r="E562" s="9">
        <f t="shared" si="38"/>
        <v>145</v>
      </c>
      <c r="F562" s="29">
        <f t="shared" si="39"/>
        <v>85</v>
      </c>
      <c r="G562" s="31" t="str">
        <f>IF(COUNTIF(D$2:$D562,D562)&gt;1,"doublon","")</f>
        <v>doublon</v>
      </c>
      <c r="H562" s="9">
        <v>169</v>
      </c>
      <c r="I562" s="9">
        <v>1</v>
      </c>
      <c r="J562" t="s">
        <v>1920</v>
      </c>
      <c r="K562" s="9">
        <f t="shared" si="40"/>
        <v>134</v>
      </c>
      <c r="L562" s="27" t="str">
        <f t="shared" si="41"/>
        <v/>
      </c>
      <c r="M562" s="9" t="str">
        <f>IF(COUNTIF($H$2:J562,J562)&gt;1,"doublon","")</f>
        <v>doublon</v>
      </c>
      <c r="N562" s="25" t="str">
        <f>IF(COUNTIF($J$2:J562,J562)&gt;1,"doublon","")</f>
        <v>doublon</v>
      </c>
    </row>
    <row r="563" spans="1:14" ht="15" customHeight="1">
      <c r="A563" s="9">
        <v>3</v>
      </c>
      <c r="B563" s="43" t="s">
        <v>621</v>
      </c>
      <c r="D563" t="s">
        <v>1444</v>
      </c>
      <c r="E563" s="9">
        <f t="shared" si="38"/>
        <v>136</v>
      </c>
      <c r="F563" s="29">
        <f t="shared" si="39"/>
        <v>76</v>
      </c>
      <c r="G563" s="31" t="str">
        <f>IF(COUNTIF(D$2:$D563,D563)&gt;1,"doublon","")</f>
        <v/>
      </c>
      <c r="H563" s="9">
        <v>168</v>
      </c>
      <c r="I563" s="9">
        <v>2</v>
      </c>
      <c r="J563" t="s">
        <v>1918</v>
      </c>
      <c r="K563" s="9">
        <f t="shared" si="40"/>
        <v>126</v>
      </c>
      <c r="L563" s="27" t="str">
        <f t="shared" si="41"/>
        <v/>
      </c>
      <c r="M563" s="9" t="str">
        <f>IF(COUNTIF($H$2:J563,J563)&gt;1,"doublon","")</f>
        <v/>
      </c>
      <c r="N563" s="25" t="str">
        <f>IF(COUNTIF($J$2:J563,J563)&gt;1,"doublon","")</f>
        <v/>
      </c>
    </row>
    <row r="564" spans="1:14" ht="15" customHeight="1">
      <c r="A564" s="9">
        <v>3</v>
      </c>
      <c r="B564" s="43" t="s">
        <v>923</v>
      </c>
      <c r="D564" t="s">
        <v>1444</v>
      </c>
      <c r="E564" s="9">
        <f t="shared" si="38"/>
        <v>136</v>
      </c>
      <c r="F564" s="29">
        <f t="shared" si="39"/>
        <v>76</v>
      </c>
      <c r="G564" s="31" t="str">
        <f>IF(COUNTIF(D$2:$D564,D564)&gt;1,"doublon","")</f>
        <v>doublon</v>
      </c>
      <c r="H564" s="9">
        <v>169</v>
      </c>
      <c r="I564" s="9">
        <v>1</v>
      </c>
      <c r="J564" t="s">
        <v>1918</v>
      </c>
      <c r="K564" s="9">
        <f t="shared" si="40"/>
        <v>126</v>
      </c>
      <c r="L564" s="27" t="str">
        <f t="shared" si="41"/>
        <v/>
      </c>
      <c r="M564" s="9" t="str">
        <f>IF(COUNTIF($H$2:J564,J564)&gt;1,"doublon","")</f>
        <v>doublon</v>
      </c>
      <c r="N564" s="25" t="str">
        <f>IF(COUNTIF($J$2:J564,J564)&gt;1,"doublon","")</f>
        <v>doublon</v>
      </c>
    </row>
    <row r="565" spans="1:14" ht="15" customHeight="1">
      <c r="A565" s="9">
        <v>3</v>
      </c>
      <c r="B565" s="43" t="s">
        <v>620</v>
      </c>
      <c r="D565" t="s">
        <v>1443</v>
      </c>
      <c r="E565" s="9">
        <f t="shared" si="38"/>
        <v>136</v>
      </c>
      <c r="F565" s="29">
        <f t="shared" si="39"/>
        <v>76</v>
      </c>
      <c r="G565" s="31" t="str">
        <f>IF(COUNTIF(D$2:$D565,D565)&gt;1,"doublon","")</f>
        <v/>
      </c>
      <c r="H565" s="9">
        <v>168</v>
      </c>
      <c r="I565" s="9">
        <v>2</v>
      </c>
      <c r="J565" t="s">
        <v>1917</v>
      </c>
      <c r="K565" s="9">
        <f t="shared" si="40"/>
        <v>126</v>
      </c>
      <c r="L565" s="27" t="str">
        <f t="shared" si="41"/>
        <v/>
      </c>
      <c r="M565" s="9" t="str">
        <f>IF(COUNTIF($H$2:J565,J565)&gt;1,"doublon","")</f>
        <v/>
      </c>
      <c r="N565" s="25" t="str">
        <f>IF(COUNTIF($J$2:J565,J565)&gt;1,"doublon","")</f>
        <v/>
      </c>
    </row>
    <row r="566" spans="1:14" ht="15" customHeight="1">
      <c r="A566" s="9">
        <v>3</v>
      </c>
      <c r="B566" s="43" t="s">
        <v>1085</v>
      </c>
      <c r="D566" t="s">
        <v>1443</v>
      </c>
      <c r="E566" s="9">
        <f t="shared" ref="E566:E629" si="42">LEN(D566)</f>
        <v>136</v>
      </c>
      <c r="F566" s="29">
        <f t="shared" ref="F566:F629" si="43">IF(E566&lt;60,"",IF(E566&gt;0,E566-60))</f>
        <v>76</v>
      </c>
      <c r="G566" s="31" t="str">
        <f>IF(COUNTIF(D$2:$D566,D566)&gt;1,"doublon","")</f>
        <v>doublon</v>
      </c>
      <c r="H566" s="9">
        <v>169</v>
      </c>
      <c r="I566" s="9">
        <v>1</v>
      </c>
      <c r="J566" t="s">
        <v>1917</v>
      </c>
      <c r="K566" s="9">
        <f t="shared" si="40"/>
        <v>126</v>
      </c>
      <c r="L566" s="27" t="str">
        <f t="shared" si="41"/>
        <v/>
      </c>
      <c r="M566" s="9" t="str">
        <f>IF(COUNTIF($H$2:J566,J566)&gt;1,"doublon","")</f>
        <v>doublon</v>
      </c>
      <c r="N566" s="25" t="str">
        <f>IF(COUNTIF($J$2:J566,J566)&gt;1,"doublon","")</f>
        <v>doublon</v>
      </c>
    </row>
    <row r="567" spans="1:14" ht="15" customHeight="1">
      <c r="A567" s="9">
        <v>3</v>
      </c>
      <c r="B567" s="43" t="s">
        <v>823</v>
      </c>
      <c r="D567" t="s">
        <v>1645</v>
      </c>
      <c r="E567" s="9">
        <f t="shared" si="42"/>
        <v>159</v>
      </c>
      <c r="F567" s="29">
        <f t="shared" si="43"/>
        <v>99</v>
      </c>
      <c r="G567" s="31" t="str">
        <f>IF(COUNTIF(D$2:$D567,D567)&gt;1,"doublon","")</f>
        <v/>
      </c>
      <c r="H567" s="9">
        <v>161</v>
      </c>
      <c r="I567" s="9">
        <v>3</v>
      </c>
      <c r="J567" t="s">
        <v>2120</v>
      </c>
      <c r="K567" s="9">
        <f t="shared" si="40"/>
        <v>142</v>
      </c>
      <c r="L567" s="27" t="str">
        <f t="shared" si="41"/>
        <v/>
      </c>
      <c r="M567" s="9" t="str">
        <f>IF(COUNTIF($H$2:J567,J567)&gt;1,"doublon","")</f>
        <v/>
      </c>
      <c r="N567" s="25" t="str">
        <f>IF(COUNTIF($J$2:J567,J567)&gt;1,"doublon","")</f>
        <v/>
      </c>
    </row>
    <row r="568" spans="1:14" ht="15" customHeight="1">
      <c r="A568" s="9">
        <v>3</v>
      </c>
      <c r="B568" s="43" t="s">
        <v>822</v>
      </c>
      <c r="D568" t="s">
        <v>1645</v>
      </c>
      <c r="E568" s="9">
        <f t="shared" si="42"/>
        <v>159</v>
      </c>
      <c r="F568" s="29">
        <f t="shared" si="43"/>
        <v>99</v>
      </c>
      <c r="G568" s="31" t="str">
        <f>IF(COUNTIF(D$2:$D568,D568)&gt;1,"doublon","")</f>
        <v>doublon</v>
      </c>
      <c r="H568" s="9">
        <v>160</v>
      </c>
      <c r="I568" s="9">
        <v>3</v>
      </c>
      <c r="J568" t="s">
        <v>2119</v>
      </c>
      <c r="K568" s="9">
        <f t="shared" si="40"/>
        <v>142</v>
      </c>
      <c r="L568" s="27" t="str">
        <f t="shared" si="41"/>
        <v/>
      </c>
      <c r="M568" s="9" t="str">
        <f>IF(COUNTIF($H$2:J568,J568)&gt;1,"doublon","")</f>
        <v/>
      </c>
      <c r="N568" s="25" t="str">
        <f>IF(COUNTIF($J$2:J568,J568)&gt;1,"doublon","")</f>
        <v/>
      </c>
    </row>
    <row r="569" spans="1:14" ht="15" customHeight="1">
      <c r="A569" s="9">
        <v>3</v>
      </c>
      <c r="B569" s="43" t="s">
        <v>1083</v>
      </c>
      <c r="D569" t="s">
        <v>1645</v>
      </c>
      <c r="E569" s="9">
        <f t="shared" si="42"/>
        <v>159</v>
      </c>
      <c r="F569" s="29">
        <f t="shared" si="43"/>
        <v>99</v>
      </c>
      <c r="G569" s="31" t="str">
        <f>IF(COUNTIF(D$2:$D569,D569)&gt;1,"doublon","")</f>
        <v>doublon</v>
      </c>
      <c r="H569" s="9">
        <v>162</v>
      </c>
      <c r="I569" s="9">
        <v>1</v>
      </c>
      <c r="J569" t="s">
        <v>2120</v>
      </c>
      <c r="K569" s="9">
        <f t="shared" si="40"/>
        <v>142</v>
      </c>
      <c r="L569" s="27" t="str">
        <f t="shared" si="41"/>
        <v/>
      </c>
      <c r="M569" s="9" t="str">
        <f>IF(COUNTIF($H$2:J569,J569)&gt;1,"doublon","")</f>
        <v>doublon</v>
      </c>
      <c r="N569" s="25" t="str">
        <f>IF(COUNTIF($J$2:J569,J569)&gt;1,"doublon","")</f>
        <v>doublon</v>
      </c>
    </row>
    <row r="570" spans="1:14" ht="15" customHeight="1">
      <c r="A570" s="9">
        <v>3</v>
      </c>
      <c r="B570" s="43" t="s">
        <v>1082</v>
      </c>
      <c r="D570" t="s">
        <v>1645</v>
      </c>
      <c r="E570" s="9">
        <f t="shared" si="42"/>
        <v>159</v>
      </c>
      <c r="F570" s="29">
        <f t="shared" si="43"/>
        <v>99</v>
      </c>
      <c r="G570" s="31" t="str">
        <f>IF(COUNTIF(D$2:$D570,D570)&gt;1,"doublon","")</f>
        <v>doublon</v>
      </c>
      <c r="H570" s="9">
        <v>161</v>
      </c>
      <c r="I570" s="9">
        <v>1</v>
      </c>
      <c r="J570" t="s">
        <v>2119</v>
      </c>
      <c r="K570" s="9">
        <f t="shared" si="40"/>
        <v>142</v>
      </c>
      <c r="L570" s="27" t="str">
        <f t="shared" si="41"/>
        <v/>
      </c>
      <c r="M570" s="9" t="str">
        <f>IF(COUNTIF($H$2:J570,J570)&gt;1,"doublon","")</f>
        <v>doublon</v>
      </c>
      <c r="N570" s="25" t="str">
        <f>IF(COUNTIF($J$2:J570,J570)&gt;1,"doublon","")</f>
        <v>doublon</v>
      </c>
    </row>
    <row r="571" spans="1:14" ht="15" customHeight="1">
      <c r="A571" s="9">
        <v>3</v>
      </c>
      <c r="B571" s="43" t="s">
        <v>622</v>
      </c>
      <c r="D571" t="s">
        <v>1445</v>
      </c>
      <c r="E571" s="9">
        <f t="shared" si="42"/>
        <v>132</v>
      </c>
      <c r="F571" s="29">
        <f t="shared" si="43"/>
        <v>72</v>
      </c>
      <c r="G571" s="31" t="str">
        <f>IF(COUNTIF(D$2:$D571,D571)&gt;1,"doublon","")</f>
        <v/>
      </c>
      <c r="H571" s="9">
        <v>168</v>
      </c>
      <c r="I571" s="9">
        <v>3</v>
      </c>
      <c r="J571" t="s">
        <v>5872</v>
      </c>
      <c r="K571" s="9">
        <f t="shared" si="40"/>
        <v>120</v>
      </c>
      <c r="L571" s="27" t="str">
        <f t="shared" si="41"/>
        <v/>
      </c>
      <c r="M571" s="9" t="str">
        <f>IF(COUNTIF($H$2:J571,J571)&gt;1,"doublon","")</f>
        <v/>
      </c>
      <c r="N571" s="25" t="str">
        <f>IF(COUNTIF($J$2:J571,J571)&gt;1,"doublon","")</f>
        <v/>
      </c>
    </row>
    <row r="572" spans="1:14" ht="15" customHeight="1">
      <c r="A572" s="9">
        <v>3</v>
      </c>
      <c r="B572" s="43" t="s">
        <v>934</v>
      </c>
      <c r="D572" t="s">
        <v>1445</v>
      </c>
      <c r="E572" s="9">
        <f t="shared" si="42"/>
        <v>132</v>
      </c>
      <c r="F572" s="29">
        <f t="shared" si="43"/>
        <v>72</v>
      </c>
      <c r="G572" s="31" t="str">
        <f>IF(COUNTIF(D$2:$D572,D572)&gt;1,"doublon","")</f>
        <v>doublon</v>
      </c>
      <c r="H572" s="9">
        <v>169</v>
      </c>
      <c r="I572" s="9">
        <v>1</v>
      </c>
      <c r="J572" t="s">
        <v>5872</v>
      </c>
      <c r="K572" s="9">
        <f t="shared" si="40"/>
        <v>120</v>
      </c>
      <c r="L572" s="27" t="str">
        <f t="shared" si="41"/>
        <v/>
      </c>
      <c r="M572" s="9" t="str">
        <f>IF(COUNTIF($H$2:J572,J572)&gt;1,"doublon","")</f>
        <v>doublon</v>
      </c>
      <c r="N572" s="25" t="str">
        <f>IF(COUNTIF($J$2:J572,J572)&gt;1,"doublon","")</f>
        <v>doublon</v>
      </c>
    </row>
    <row r="573" spans="1:14" ht="15" customHeight="1">
      <c r="A573" s="9">
        <v>3</v>
      </c>
      <c r="B573" s="43" t="s">
        <v>629</v>
      </c>
      <c r="D573" t="s">
        <v>1452</v>
      </c>
      <c r="E573" s="9">
        <f t="shared" si="42"/>
        <v>136</v>
      </c>
      <c r="F573" s="29">
        <f t="shared" si="43"/>
        <v>76</v>
      </c>
      <c r="G573" s="31" t="str">
        <f>IF(COUNTIF(D$2:$D573,D573)&gt;1,"doublon","")</f>
        <v/>
      </c>
      <c r="H573" s="9">
        <v>163</v>
      </c>
      <c r="I573" s="9">
        <v>2</v>
      </c>
      <c r="J573" t="s">
        <v>1926</v>
      </c>
      <c r="K573" s="9">
        <f t="shared" si="40"/>
        <v>127</v>
      </c>
      <c r="L573" s="27" t="str">
        <f t="shared" si="41"/>
        <v/>
      </c>
      <c r="M573" s="9" t="str">
        <f>IF(COUNTIF($H$2:J573,J573)&gt;1,"doublon","")</f>
        <v/>
      </c>
      <c r="N573" s="25" t="str">
        <f>IF(COUNTIF($J$2:J573,J573)&gt;1,"doublon","")</f>
        <v/>
      </c>
    </row>
    <row r="574" spans="1:14" ht="15" customHeight="1">
      <c r="A574" s="9">
        <v>3</v>
      </c>
      <c r="B574" s="43" t="s">
        <v>1186</v>
      </c>
      <c r="D574" t="s">
        <v>1452</v>
      </c>
      <c r="E574" s="9">
        <f t="shared" si="42"/>
        <v>136</v>
      </c>
      <c r="F574" s="29">
        <f t="shared" si="43"/>
        <v>76</v>
      </c>
      <c r="G574" s="31" t="str">
        <f>IF(COUNTIF(D$2:$D574,D574)&gt;1,"doublon","")</f>
        <v>doublon</v>
      </c>
      <c r="H574" s="9">
        <v>164</v>
      </c>
      <c r="I574" s="9">
        <v>1</v>
      </c>
      <c r="J574" t="s">
        <v>1926</v>
      </c>
      <c r="K574" s="9">
        <f t="shared" si="40"/>
        <v>127</v>
      </c>
      <c r="L574" s="27" t="str">
        <f t="shared" si="41"/>
        <v/>
      </c>
      <c r="M574" s="9" t="str">
        <f>IF(COUNTIF($H$2:J574,J574)&gt;1,"doublon","")</f>
        <v>doublon</v>
      </c>
      <c r="N574" s="25" t="str">
        <f>IF(COUNTIF($J$2:J574,J574)&gt;1,"doublon","")</f>
        <v>doublon</v>
      </c>
    </row>
    <row r="575" spans="1:14" ht="15" customHeight="1">
      <c r="A575" s="9">
        <v>3</v>
      </c>
      <c r="B575" s="43" t="s">
        <v>690</v>
      </c>
      <c r="D575" t="s">
        <v>1513</v>
      </c>
      <c r="E575" s="9">
        <f t="shared" si="42"/>
        <v>131</v>
      </c>
      <c r="F575" s="29">
        <f t="shared" si="43"/>
        <v>71</v>
      </c>
      <c r="G575" s="31" t="str">
        <f>IF(COUNTIF(D$2:$D575,D575)&gt;1,"doublon","")</f>
        <v/>
      </c>
      <c r="H575" s="9">
        <v>162</v>
      </c>
      <c r="I575" s="9">
        <v>2</v>
      </c>
      <c r="J575" t="s">
        <v>1987</v>
      </c>
      <c r="K575" s="9">
        <f t="shared" si="40"/>
        <v>134</v>
      </c>
      <c r="L575" s="27" t="str">
        <f t="shared" si="41"/>
        <v/>
      </c>
      <c r="M575" s="9" t="str">
        <f>IF(COUNTIF($H$2:J575,J575)&gt;1,"doublon","")</f>
        <v/>
      </c>
      <c r="N575" s="25" t="str">
        <f>IF(COUNTIF($J$2:J575,J575)&gt;1,"doublon","")</f>
        <v/>
      </c>
    </row>
    <row r="576" spans="1:14" ht="15" customHeight="1">
      <c r="A576" s="9">
        <v>3</v>
      </c>
      <c r="B576" s="43" t="s">
        <v>691</v>
      </c>
      <c r="D576" t="s">
        <v>1514</v>
      </c>
      <c r="E576" s="9">
        <f t="shared" si="42"/>
        <v>129</v>
      </c>
      <c r="F576" s="29">
        <f t="shared" si="43"/>
        <v>69</v>
      </c>
      <c r="G576" s="31" t="str">
        <f>IF(COUNTIF(D$2:$D576,D576)&gt;1,"doublon","")</f>
        <v/>
      </c>
      <c r="H576" s="9">
        <v>159</v>
      </c>
      <c r="I576" s="9">
        <v>2</v>
      </c>
      <c r="J576" t="s">
        <v>5873</v>
      </c>
      <c r="K576" s="9">
        <f t="shared" si="40"/>
        <v>131</v>
      </c>
      <c r="L576" s="27" t="str">
        <f t="shared" si="41"/>
        <v/>
      </c>
      <c r="M576" s="9" t="str">
        <f>IF(COUNTIF($H$2:J576,J576)&gt;1,"doublon","")</f>
        <v/>
      </c>
      <c r="N576" s="25" t="str">
        <f>IF(COUNTIF($J$2:J576,J576)&gt;1,"doublon","")</f>
        <v/>
      </c>
    </row>
    <row r="577" spans="1:14" ht="15" customHeight="1">
      <c r="A577" s="9">
        <v>3</v>
      </c>
      <c r="B577" s="43" t="s">
        <v>689</v>
      </c>
      <c r="D577" t="s">
        <v>1512</v>
      </c>
      <c r="E577" s="9">
        <f t="shared" si="42"/>
        <v>119</v>
      </c>
      <c r="F577" s="29">
        <f t="shared" si="43"/>
        <v>59</v>
      </c>
      <c r="G577" s="31" t="str">
        <f>IF(COUNTIF(D$2:$D577,D577)&gt;1,"doublon","")</f>
        <v/>
      </c>
      <c r="H577" s="9">
        <v>160</v>
      </c>
      <c r="I577" s="9">
        <v>2</v>
      </c>
      <c r="J577" t="s">
        <v>5874</v>
      </c>
      <c r="K577" s="9">
        <f t="shared" si="40"/>
        <v>121</v>
      </c>
      <c r="L577" s="27" t="str">
        <f t="shared" si="41"/>
        <v/>
      </c>
      <c r="M577" s="9" t="str">
        <f>IF(COUNTIF($H$2:J577,J577)&gt;1,"doublon","")</f>
        <v/>
      </c>
      <c r="N577" s="25" t="str">
        <f>IF(COUNTIF($J$2:J577,J577)&gt;1,"doublon","")</f>
        <v/>
      </c>
    </row>
    <row r="578" spans="1:14" ht="15" customHeight="1">
      <c r="A578" s="9">
        <v>3</v>
      </c>
      <c r="B578" s="43" t="s">
        <v>692</v>
      </c>
      <c r="D578" t="s">
        <v>1515</v>
      </c>
      <c r="E578" s="9">
        <f t="shared" si="42"/>
        <v>131</v>
      </c>
      <c r="F578" s="29">
        <f t="shared" si="43"/>
        <v>71</v>
      </c>
      <c r="G578" s="31" t="str">
        <f>IF(COUNTIF(D$2:$D578,D578)&gt;1,"doublon","")</f>
        <v/>
      </c>
      <c r="H578" s="9">
        <v>162</v>
      </c>
      <c r="I578" s="9">
        <v>2</v>
      </c>
      <c r="J578" t="s">
        <v>5875</v>
      </c>
      <c r="K578" s="9">
        <f t="shared" si="40"/>
        <v>133</v>
      </c>
      <c r="L578" s="27" t="str">
        <f t="shared" si="41"/>
        <v/>
      </c>
      <c r="M578" s="9" t="str">
        <f>IF(COUNTIF($H$2:J578,J578)&gt;1,"doublon","")</f>
        <v/>
      </c>
      <c r="N578" s="25" t="str">
        <f>IF(COUNTIF($J$2:J578,J578)&gt;1,"doublon","")</f>
        <v/>
      </c>
    </row>
    <row r="579" spans="1:14" ht="15" customHeight="1">
      <c r="A579" s="9">
        <v>3</v>
      </c>
      <c r="B579" s="43" t="s">
        <v>693</v>
      </c>
      <c r="D579" t="s">
        <v>1516</v>
      </c>
      <c r="E579" s="9">
        <f t="shared" si="42"/>
        <v>139</v>
      </c>
      <c r="F579" s="29">
        <f t="shared" si="43"/>
        <v>79</v>
      </c>
      <c r="G579" s="31" t="str">
        <f>IF(COUNTIF(D$2:$D579,D579)&gt;1,"doublon","")</f>
        <v/>
      </c>
      <c r="H579" s="9">
        <v>162</v>
      </c>
      <c r="I579" s="9">
        <v>2</v>
      </c>
      <c r="J579" t="s">
        <v>5876</v>
      </c>
      <c r="K579" s="9">
        <f t="shared" si="40"/>
        <v>141</v>
      </c>
      <c r="L579" s="27" t="str">
        <f t="shared" si="41"/>
        <v/>
      </c>
      <c r="M579" s="9" t="str">
        <f>IF(COUNTIF($H$2:J579,J579)&gt;1,"doublon","")</f>
        <v/>
      </c>
      <c r="N579" s="25" t="str">
        <f>IF(COUNTIF($J$2:J579,J579)&gt;1,"doublon","")</f>
        <v/>
      </c>
    </row>
    <row r="580" spans="1:14" ht="15" customHeight="1">
      <c r="A580" s="9">
        <v>3</v>
      </c>
      <c r="B580" s="43" t="s">
        <v>131</v>
      </c>
      <c r="D580" t="s">
        <v>2347</v>
      </c>
      <c r="E580" s="9">
        <f t="shared" si="42"/>
        <v>35</v>
      </c>
      <c r="F580" s="29" t="str">
        <f t="shared" si="43"/>
        <v/>
      </c>
      <c r="G580" s="31" t="str">
        <f>IF(COUNTIF(D$2:$D580,D580)&gt;1,"doublon","")</f>
        <v/>
      </c>
      <c r="H580" s="9">
        <v>144</v>
      </c>
      <c r="I580" s="9">
        <v>1</v>
      </c>
      <c r="J580" t="s">
        <v>2348</v>
      </c>
      <c r="K580" s="9">
        <f t="shared" si="40"/>
        <v>89</v>
      </c>
      <c r="L580" s="27" t="str">
        <f t="shared" si="41"/>
        <v/>
      </c>
      <c r="M580" s="9" t="str">
        <f>IF(COUNTIF($H$2:J580,J580)&gt;1,"doublon","")</f>
        <v/>
      </c>
      <c r="N580" s="25" t="str">
        <f>IF(COUNTIF($J$2:J580,J580)&gt;1,"doublon","")</f>
        <v/>
      </c>
    </row>
    <row r="581" spans="1:14" ht="15" customHeight="1">
      <c r="A581" s="9">
        <v>3</v>
      </c>
      <c r="B581" s="43" t="s">
        <v>132</v>
      </c>
      <c r="D581" t="s">
        <v>2349</v>
      </c>
      <c r="E581" s="9">
        <f t="shared" si="42"/>
        <v>34</v>
      </c>
      <c r="F581" s="29" t="str">
        <f t="shared" si="43"/>
        <v/>
      </c>
      <c r="G581" s="31" t="str">
        <f>IF(COUNTIF(D$2:$D581,D581)&gt;1,"doublon","")</f>
        <v/>
      </c>
      <c r="H581" s="9">
        <v>185</v>
      </c>
      <c r="I581" s="9">
        <v>1</v>
      </c>
      <c r="J581" t="s">
        <v>2350</v>
      </c>
      <c r="K581" s="9">
        <f t="shared" si="40"/>
        <v>123</v>
      </c>
      <c r="L581" s="27" t="str">
        <f t="shared" si="41"/>
        <v/>
      </c>
      <c r="M581" s="9" t="str">
        <f>IF(COUNTIF($H$2:J581,J581)&gt;1,"doublon","")</f>
        <v/>
      </c>
      <c r="N581" s="25" t="str">
        <f>IF(COUNTIF($J$2:J581,J581)&gt;1,"doublon","")</f>
        <v/>
      </c>
    </row>
    <row r="582" spans="1:14" ht="15" customHeight="1">
      <c r="A582" s="9">
        <v>3</v>
      </c>
      <c r="B582" s="43" t="s">
        <v>643</v>
      </c>
      <c r="D582" t="s">
        <v>1466</v>
      </c>
      <c r="E582" s="9">
        <f t="shared" si="42"/>
        <v>158</v>
      </c>
      <c r="F582" s="29">
        <f t="shared" si="43"/>
        <v>98</v>
      </c>
      <c r="G582" s="31" t="str">
        <f>IF(COUNTIF(D$2:$D582,D582)&gt;1,"doublon","")</f>
        <v/>
      </c>
      <c r="H582" s="9">
        <v>161</v>
      </c>
      <c r="I582" s="9">
        <v>2</v>
      </c>
      <c r="J582" t="s">
        <v>1940</v>
      </c>
      <c r="K582" s="9">
        <f t="shared" si="40"/>
        <v>137</v>
      </c>
      <c r="L582" s="27" t="str">
        <f t="shared" si="41"/>
        <v/>
      </c>
      <c r="M582" s="9" t="str">
        <f>IF(COUNTIF($H$2:J582,J582)&gt;1,"doublon","")</f>
        <v/>
      </c>
      <c r="N582" s="25" t="str">
        <f>IF(COUNTIF($J$2:J582,J582)&gt;1,"doublon","")</f>
        <v/>
      </c>
    </row>
    <row r="583" spans="1:14" ht="15" customHeight="1">
      <c r="A583" s="9">
        <v>3</v>
      </c>
      <c r="B583" s="43" t="s">
        <v>993</v>
      </c>
      <c r="D583" t="s">
        <v>1466</v>
      </c>
      <c r="E583" s="9">
        <f t="shared" si="42"/>
        <v>158</v>
      </c>
      <c r="F583" s="29">
        <f t="shared" si="43"/>
        <v>98</v>
      </c>
      <c r="G583" s="31" t="str">
        <f>IF(COUNTIF(D$2:$D583,D583)&gt;1,"doublon","")</f>
        <v>doublon</v>
      </c>
      <c r="H583" s="9">
        <v>162</v>
      </c>
      <c r="I583" s="9">
        <v>1</v>
      </c>
      <c r="J583" t="s">
        <v>1940</v>
      </c>
      <c r="K583" s="9">
        <f t="shared" si="40"/>
        <v>137</v>
      </c>
      <c r="L583" s="27" t="str">
        <f t="shared" si="41"/>
        <v/>
      </c>
      <c r="M583" s="9" t="str">
        <f>IF(COUNTIF($H$2:J583,J583)&gt;1,"doublon","")</f>
        <v>doublon</v>
      </c>
      <c r="N583" s="25" t="str">
        <f>IF(COUNTIF($J$2:J583,J583)&gt;1,"doublon","")</f>
        <v>doublon</v>
      </c>
    </row>
    <row r="584" spans="1:14" ht="15" customHeight="1">
      <c r="A584" s="9">
        <v>3</v>
      </c>
      <c r="B584" s="43" t="s">
        <v>644</v>
      </c>
      <c r="D584" t="s">
        <v>1467</v>
      </c>
      <c r="E584" s="9">
        <f t="shared" si="42"/>
        <v>154</v>
      </c>
      <c r="F584" s="29">
        <f t="shared" si="43"/>
        <v>94</v>
      </c>
      <c r="G584" s="31" t="str">
        <f>IF(COUNTIF(D$2:$D584,D584)&gt;1,"doublon","")</f>
        <v/>
      </c>
      <c r="H584" s="9">
        <v>159</v>
      </c>
      <c r="I584" s="9">
        <v>2</v>
      </c>
      <c r="J584" t="s">
        <v>1941</v>
      </c>
      <c r="K584" s="9">
        <f t="shared" si="40"/>
        <v>133</v>
      </c>
      <c r="L584" s="27" t="str">
        <f t="shared" si="41"/>
        <v/>
      </c>
      <c r="M584" s="9" t="str">
        <f>IF(COUNTIF($H$2:J584,J584)&gt;1,"doublon","")</f>
        <v/>
      </c>
      <c r="N584" s="25" t="str">
        <f>IF(COUNTIF($J$2:J584,J584)&gt;1,"doublon","")</f>
        <v/>
      </c>
    </row>
    <row r="585" spans="1:14" ht="15" customHeight="1">
      <c r="A585" s="9">
        <v>3</v>
      </c>
      <c r="B585" s="43" t="s">
        <v>1237</v>
      </c>
      <c r="D585" t="s">
        <v>1467</v>
      </c>
      <c r="E585" s="9">
        <f t="shared" si="42"/>
        <v>154</v>
      </c>
      <c r="F585" s="29">
        <f t="shared" si="43"/>
        <v>94</v>
      </c>
      <c r="G585" s="31" t="str">
        <f>IF(COUNTIF(D$2:$D585,D585)&gt;1,"doublon","")</f>
        <v>doublon</v>
      </c>
      <c r="H585" s="9">
        <v>160</v>
      </c>
      <c r="I585" s="9">
        <v>1</v>
      </c>
      <c r="J585" t="s">
        <v>1941</v>
      </c>
      <c r="K585" s="9">
        <f t="shared" si="40"/>
        <v>133</v>
      </c>
      <c r="L585" s="27" t="str">
        <f t="shared" si="41"/>
        <v/>
      </c>
      <c r="M585" s="9" t="str">
        <f>IF(COUNTIF($H$2:J585,J585)&gt;1,"doublon","")</f>
        <v>doublon</v>
      </c>
      <c r="N585" s="25" t="str">
        <f>IF(COUNTIF($J$2:J585,J585)&gt;1,"doublon","")</f>
        <v>doublon</v>
      </c>
    </row>
    <row r="586" spans="1:14" ht="15" customHeight="1">
      <c r="A586" s="9">
        <v>3</v>
      </c>
      <c r="B586" s="43" t="s">
        <v>640</v>
      </c>
      <c r="D586" t="s">
        <v>1463</v>
      </c>
      <c r="E586" s="9">
        <f t="shared" si="42"/>
        <v>154</v>
      </c>
      <c r="F586" s="29">
        <f t="shared" si="43"/>
        <v>94</v>
      </c>
      <c r="G586" s="31" t="str">
        <f>IF(COUNTIF(D$2:$D586,D586)&gt;1,"doublon","")</f>
        <v/>
      </c>
      <c r="H586" s="9">
        <v>161</v>
      </c>
      <c r="I586" s="9">
        <v>2</v>
      </c>
      <c r="J586" t="s">
        <v>1937</v>
      </c>
      <c r="K586" s="9">
        <f t="shared" si="40"/>
        <v>133</v>
      </c>
      <c r="L586" s="27" t="str">
        <f t="shared" si="41"/>
        <v/>
      </c>
      <c r="M586" s="9" t="str">
        <f>IF(COUNTIF($H$2:J586,J586)&gt;1,"doublon","")</f>
        <v/>
      </c>
      <c r="N586" s="25" t="str">
        <f>IF(COUNTIF($J$2:J586,J586)&gt;1,"doublon","")</f>
        <v/>
      </c>
    </row>
    <row r="587" spans="1:14" ht="15" customHeight="1">
      <c r="A587" s="9">
        <v>3</v>
      </c>
      <c r="B587" s="43" t="s">
        <v>1227</v>
      </c>
      <c r="D587" t="s">
        <v>1463</v>
      </c>
      <c r="E587" s="9">
        <f t="shared" si="42"/>
        <v>154</v>
      </c>
      <c r="F587" s="29">
        <f t="shared" si="43"/>
        <v>94</v>
      </c>
      <c r="G587" s="31" t="str">
        <f>IF(COUNTIF(D$2:$D587,D587)&gt;1,"doublon","")</f>
        <v>doublon</v>
      </c>
      <c r="H587" s="9">
        <v>162</v>
      </c>
      <c r="I587" s="9">
        <v>1</v>
      </c>
      <c r="J587" t="s">
        <v>1937</v>
      </c>
      <c r="K587" s="9">
        <f t="shared" si="40"/>
        <v>133</v>
      </c>
      <c r="L587" s="27" t="str">
        <f t="shared" si="41"/>
        <v/>
      </c>
      <c r="M587" s="9" t="str">
        <f>IF(COUNTIF($H$2:J587,J587)&gt;1,"doublon","")</f>
        <v>doublon</v>
      </c>
      <c r="N587" s="25" t="str">
        <f>IF(COUNTIF($J$2:J587,J587)&gt;1,"doublon","")</f>
        <v>doublon</v>
      </c>
    </row>
    <row r="588" spans="1:14" ht="15" customHeight="1">
      <c r="A588" s="9">
        <v>3</v>
      </c>
      <c r="B588" s="43" t="s">
        <v>1249</v>
      </c>
      <c r="D588" t="s">
        <v>1767</v>
      </c>
      <c r="E588" s="9">
        <f t="shared" si="42"/>
        <v>161</v>
      </c>
      <c r="F588" s="29">
        <f t="shared" si="43"/>
        <v>101</v>
      </c>
      <c r="G588" s="31" t="str">
        <f>IF(COUNTIF(D$2:$D588,D588)&gt;1,"doublon","")</f>
        <v/>
      </c>
      <c r="H588" s="9">
        <v>160</v>
      </c>
      <c r="I588" s="9">
        <v>1</v>
      </c>
      <c r="J588" t="s">
        <v>2236</v>
      </c>
      <c r="K588" s="9">
        <f t="shared" si="40"/>
        <v>140</v>
      </c>
      <c r="L588" s="27" t="str">
        <f t="shared" si="41"/>
        <v/>
      </c>
      <c r="M588" s="9" t="str">
        <f>IF(COUNTIF($H$2:J588,J588)&gt;1,"doublon","")</f>
        <v/>
      </c>
      <c r="N588" s="25" t="str">
        <f>IF(COUNTIF($J$2:J588,J588)&gt;1,"doublon","")</f>
        <v/>
      </c>
    </row>
    <row r="589" spans="1:14" ht="15" customHeight="1">
      <c r="A589" s="9">
        <v>3</v>
      </c>
      <c r="B589" s="43" t="s">
        <v>642</v>
      </c>
      <c r="D589" t="s">
        <v>1465</v>
      </c>
      <c r="E589" s="9">
        <f t="shared" si="42"/>
        <v>154</v>
      </c>
      <c r="F589" s="29">
        <f t="shared" si="43"/>
        <v>94</v>
      </c>
      <c r="G589" s="31" t="str">
        <f>IF(COUNTIF(D$2:$D589,D589)&gt;1,"doublon","")</f>
        <v/>
      </c>
      <c r="H589" s="9">
        <v>161</v>
      </c>
      <c r="I589" s="9">
        <v>2</v>
      </c>
      <c r="J589" t="s">
        <v>1939</v>
      </c>
      <c r="K589" s="9">
        <f t="shared" si="40"/>
        <v>133</v>
      </c>
      <c r="L589" s="27" t="str">
        <f t="shared" si="41"/>
        <v/>
      </c>
      <c r="M589" s="9" t="str">
        <f>IF(COUNTIF($H$2:J589,J589)&gt;1,"doublon","")</f>
        <v/>
      </c>
      <c r="N589" s="25" t="str">
        <f>IF(COUNTIF($J$2:J589,J589)&gt;1,"doublon","")</f>
        <v/>
      </c>
    </row>
    <row r="590" spans="1:14" ht="15" customHeight="1">
      <c r="A590" s="9">
        <v>3</v>
      </c>
      <c r="B590" s="43" t="s">
        <v>1229</v>
      </c>
      <c r="D590" t="s">
        <v>1465</v>
      </c>
      <c r="E590" s="9">
        <f t="shared" si="42"/>
        <v>154</v>
      </c>
      <c r="F590" s="29">
        <f t="shared" si="43"/>
        <v>94</v>
      </c>
      <c r="G590" s="31" t="str">
        <f>IF(COUNTIF(D$2:$D590,D590)&gt;1,"doublon","")</f>
        <v>doublon</v>
      </c>
      <c r="H590" s="9">
        <v>162</v>
      </c>
      <c r="I590" s="9">
        <v>1</v>
      </c>
      <c r="J590" t="s">
        <v>1939</v>
      </c>
      <c r="K590" s="9">
        <f t="shared" si="40"/>
        <v>133</v>
      </c>
      <c r="L590" s="27" t="str">
        <f t="shared" si="41"/>
        <v/>
      </c>
      <c r="M590" s="9" t="str">
        <f>IF(COUNTIF($H$2:J590,J590)&gt;1,"doublon","")</f>
        <v>doublon</v>
      </c>
      <c r="N590" s="25" t="str">
        <f>IF(COUNTIF($J$2:J590,J590)&gt;1,"doublon","")</f>
        <v>doublon</v>
      </c>
    </row>
    <row r="591" spans="1:14" ht="15" customHeight="1">
      <c r="A591" s="9">
        <v>3</v>
      </c>
      <c r="B591" s="43" t="s">
        <v>641</v>
      </c>
      <c r="D591" t="s">
        <v>1464</v>
      </c>
      <c r="E591" s="9">
        <f t="shared" si="42"/>
        <v>156</v>
      </c>
      <c r="F591" s="29">
        <f t="shared" si="43"/>
        <v>96</v>
      </c>
      <c r="G591" s="31" t="str">
        <f>IF(COUNTIF(D$2:$D591,D591)&gt;1,"doublon","")</f>
        <v/>
      </c>
      <c r="H591" s="9">
        <v>165</v>
      </c>
      <c r="I591" s="9">
        <v>2</v>
      </c>
      <c r="J591" t="s">
        <v>1938</v>
      </c>
      <c r="K591" s="9">
        <f t="shared" si="40"/>
        <v>135</v>
      </c>
      <c r="L591" s="27" t="str">
        <f t="shared" si="41"/>
        <v/>
      </c>
      <c r="M591" s="9" t="str">
        <f>IF(COUNTIF($H$2:J591,J591)&gt;1,"doublon","")</f>
        <v/>
      </c>
      <c r="N591" s="25" t="str">
        <f>IF(COUNTIF($J$2:J591,J591)&gt;1,"doublon","")</f>
        <v/>
      </c>
    </row>
    <row r="592" spans="1:14" ht="15" customHeight="1">
      <c r="A592" s="9">
        <v>3</v>
      </c>
      <c r="B592" s="43" t="s">
        <v>1228</v>
      </c>
      <c r="D592" t="s">
        <v>1464</v>
      </c>
      <c r="E592" s="9">
        <f t="shared" si="42"/>
        <v>156</v>
      </c>
      <c r="F592" s="29">
        <f t="shared" si="43"/>
        <v>96</v>
      </c>
      <c r="G592" s="31" t="str">
        <f>IF(COUNTIF(D$2:$D592,D592)&gt;1,"doublon","")</f>
        <v>doublon</v>
      </c>
      <c r="H592" s="9">
        <v>166</v>
      </c>
      <c r="I592" s="9">
        <v>1</v>
      </c>
      <c r="J592" t="s">
        <v>1938</v>
      </c>
      <c r="K592" s="9">
        <f t="shared" si="40"/>
        <v>135</v>
      </c>
      <c r="L592" s="27" t="str">
        <f t="shared" si="41"/>
        <v/>
      </c>
      <c r="M592" s="9" t="str">
        <f>IF(COUNTIF($H$2:J592,J592)&gt;1,"doublon","")</f>
        <v>doublon</v>
      </c>
      <c r="N592" s="25" t="str">
        <f>IF(COUNTIF($J$2:J592,J592)&gt;1,"doublon","")</f>
        <v>doublon</v>
      </c>
    </row>
    <row r="593" spans="1:14" ht="15" customHeight="1">
      <c r="A593" s="9">
        <v>3</v>
      </c>
      <c r="B593" s="43" t="s">
        <v>639</v>
      </c>
      <c r="D593" t="s">
        <v>1462</v>
      </c>
      <c r="E593" s="9">
        <f t="shared" si="42"/>
        <v>154</v>
      </c>
      <c r="F593" s="29">
        <f t="shared" si="43"/>
        <v>94</v>
      </c>
      <c r="G593" s="31" t="str">
        <f>IF(COUNTIF(D$2:$D593,D593)&gt;1,"doublon","")</f>
        <v/>
      </c>
      <c r="H593" s="9">
        <v>165</v>
      </c>
      <c r="I593" s="9">
        <v>6</v>
      </c>
      <c r="J593" t="s">
        <v>1936</v>
      </c>
      <c r="K593" s="9">
        <f t="shared" si="40"/>
        <v>133</v>
      </c>
      <c r="L593" s="27" t="str">
        <f t="shared" si="41"/>
        <v/>
      </c>
      <c r="M593" s="9" t="str">
        <f>IF(COUNTIF($H$2:J593,J593)&gt;1,"doublon","")</f>
        <v/>
      </c>
      <c r="N593" s="25" t="str">
        <f>IF(COUNTIF($J$2:J593,J593)&gt;1,"doublon","")</f>
        <v/>
      </c>
    </row>
    <row r="594" spans="1:14" ht="15" customHeight="1">
      <c r="A594" s="9">
        <v>3</v>
      </c>
      <c r="B594" s="43" t="s">
        <v>5534</v>
      </c>
      <c r="D594" t="s">
        <v>1462</v>
      </c>
      <c r="E594" s="9">
        <f t="shared" si="42"/>
        <v>154</v>
      </c>
      <c r="F594" s="29">
        <f t="shared" si="43"/>
        <v>94</v>
      </c>
      <c r="G594" s="31" t="str">
        <f>IF(COUNTIF(D$2:$D594,D594)&gt;1,"doublon","")</f>
        <v>doublon</v>
      </c>
      <c r="H594" s="9">
        <v>166</v>
      </c>
      <c r="I594" s="9">
        <v>1</v>
      </c>
      <c r="J594" t="s">
        <v>1936</v>
      </c>
      <c r="K594" s="9">
        <f t="shared" si="40"/>
        <v>133</v>
      </c>
      <c r="L594" s="27" t="str">
        <f t="shared" si="41"/>
        <v/>
      </c>
      <c r="M594" s="9" t="str">
        <f>IF(COUNTIF($H$2:J594,J594)&gt;1,"doublon","")</f>
        <v>doublon</v>
      </c>
      <c r="N594" s="25" t="str">
        <f>IF(COUNTIF($J$2:J594,J594)&gt;1,"doublon","")</f>
        <v>doublon</v>
      </c>
    </row>
    <row r="595" spans="1:14" ht="15" customHeight="1">
      <c r="A595" s="9">
        <v>3</v>
      </c>
      <c r="B595" s="43" t="s">
        <v>638</v>
      </c>
      <c r="D595" t="s">
        <v>1461</v>
      </c>
      <c r="E595" s="9">
        <f t="shared" si="42"/>
        <v>153</v>
      </c>
      <c r="F595" s="29">
        <f t="shared" si="43"/>
        <v>93</v>
      </c>
      <c r="G595" s="31" t="str">
        <f>IF(COUNTIF(D$2:$D595,D595)&gt;1,"doublon","")</f>
        <v/>
      </c>
      <c r="H595" s="9">
        <v>167</v>
      </c>
      <c r="I595" s="9">
        <v>6</v>
      </c>
      <c r="J595" t="s">
        <v>1935</v>
      </c>
      <c r="K595" s="9">
        <f t="shared" si="40"/>
        <v>132</v>
      </c>
      <c r="L595" s="27" t="str">
        <f t="shared" si="41"/>
        <v/>
      </c>
      <c r="M595" s="9" t="str">
        <f>IF(COUNTIF($H$2:J595,J595)&gt;1,"doublon","")</f>
        <v/>
      </c>
      <c r="N595" s="25" t="str">
        <f>IF(COUNTIF($J$2:J595,J595)&gt;1,"doublon","")</f>
        <v/>
      </c>
    </row>
    <row r="596" spans="1:14" ht="15" customHeight="1">
      <c r="A596" s="9">
        <v>3</v>
      </c>
      <c r="B596" s="43" t="s">
        <v>5535</v>
      </c>
      <c r="D596" t="s">
        <v>1461</v>
      </c>
      <c r="E596" s="9">
        <f t="shared" si="42"/>
        <v>153</v>
      </c>
      <c r="F596" s="29">
        <f t="shared" si="43"/>
        <v>93</v>
      </c>
      <c r="G596" s="31" t="str">
        <f>IF(COUNTIF(D$2:$D596,D596)&gt;1,"doublon","")</f>
        <v>doublon</v>
      </c>
      <c r="H596" s="9">
        <v>168</v>
      </c>
      <c r="I596" s="9">
        <v>1</v>
      </c>
      <c r="J596" t="s">
        <v>1935</v>
      </c>
      <c r="K596" s="9">
        <f t="shared" si="40"/>
        <v>132</v>
      </c>
      <c r="L596" s="27" t="str">
        <f t="shared" si="41"/>
        <v/>
      </c>
      <c r="M596" s="9" t="str">
        <f>IF(COUNTIF($H$2:J596,J596)&gt;1,"doublon","")</f>
        <v>doublon</v>
      </c>
      <c r="N596" s="25" t="str">
        <f>IF(COUNTIF($J$2:J596,J596)&gt;1,"doublon","")</f>
        <v>doublon</v>
      </c>
    </row>
    <row r="597" spans="1:14" ht="15" customHeight="1">
      <c r="A597" s="9">
        <v>3</v>
      </c>
      <c r="B597" s="43" t="s">
        <v>843</v>
      </c>
      <c r="D597" t="s">
        <v>1665</v>
      </c>
      <c r="E597" s="9">
        <f t="shared" si="42"/>
        <v>124</v>
      </c>
      <c r="F597" s="29">
        <f t="shared" si="43"/>
        <v>64</v>
      </c>
      <c r="G597" s="31" t="str">
        <f>IF(COUNTIF(D$2:$D597,D597)&gt;1,"doublon","")</f>
        <v/>
      </c>
      <c r="H597" s="9">
        <v>159</v>
      </c>
      <c r="I597" s="9">
        <v>2</v>
      </c>
      <c r="J597" t="s">
        <v>2137</v>
      </c>
      <c r="K597" s="9">
        <f t="shared" si="40"/>
        <v>121</v>
      </c>
      <c r="L597" s="27" t="str">
        <f t="shared" si="41"/>
        <v/>
      </c>
      <c r="M597" s="9" t="str">
        <f>IF(COUNTIF($H$2:J597,J597)&gt;1,"doublon","")</f>
        <v/>
      </c>
      <c r="N597" s="25" t="str">
        <f>IF(COUNTIF($J$2:J597,J597)&gt;1,"doublon","")</f>
        <v/>
      </c>
    </row>
    <row r="598" spans="1:14" ht="15" customHeight="1">
      <c r="A598" s="9">
        <v>3</v>
      </c>
      <c r="B598" s="43" t="s">
        <v>845</v>
      </c>
      <c r="D598" t="s">
        <v>1667</v>
      </c>
      <c r="E598" s="9">
        <f t="shared" si="42"/>
        <v>125</v>
      </c>
      <c r="F598" s="29">
        <f t="shared" si="43"/>
        <v>65</v>
      </c>
      <c r="G598" s="31" t="str">
        <f>IF(COUNTIF(D$2:$D598,D598)&gt;1,"doublon","")</f>
        <v/>
      </c>
      <c r="H598" s="9">
        <v>166</v>
      </c>
      <c r="I598" s="9">
        <v>2</v>
      </c>
      <c r="J598" t="s">
        <v>2139</v>
      </c>
      <c r="K598" s="9">
        <f t="shared" si="40"/>
        <v>121</v>
      </c>
      <c r="L598" s="27" t="str">
        <f t="shared" si="41"/>
        <v/>
      </c>
      <c r="M598" s="9" t="str">
        <f>IF(COUNTIF($H$2:J598,J598)&gt;1,"doublon","")</f>
        <v/>
      </c>
      <c r="N598" s="25" t="str">
        <f>IF(COUNTIF($J$2:J598,J598)&gt;1,"doublon","")</f>
        <v/>
      </c>
    </row>
    <row r="599" spans="1:14" ht="15" customHeight="1">
      <c r="A599" s="9">
        <v>3</v>
      </c>
      <c r="B599" s="43" t="s">
        <v>694</v>
      </c>
      <c r="D599" t="s">
        <v>1517</v>
      </c>
      <c r="E599" s="9">
        <f t="shared" si="42"/>
        <v>116</v>
      </c>
      <c r="F599" s="29">
        <f t="shared" si="43"/>
        <v>56</v>
      </c>
      <c r="G599" s="31" t="str">
        <f>IF(COUNTIF(D$2:$D599,D599)&gt;1,"doublon","")</f>
        <v/>
      </c>
      <c r="H599" s="9">
        <v>159</v>
      </c>
      <c r="I599" s="9">
        <v>2</v>
      </c>
      <c r="J599" t="s">
        <v>1991</v>
      </c>
      <c r="K599" s="9">
        <f t="shared" si="40"/>
        <v>119</v>
      </c>
      <c r="L599" s="27" t="str">
        <f t="shared" si="41"/>
        <v/>
      </c>
      <c r="M599" s="9" t="str">
        <f>IF(COUNTIF($H$2:J599,J599)&gt;1,"doublon","")</f>
        <v/>
      </c>
      <c r="N599" s="25" t="str">
        <f>IF(COUNTIF($J$2:J599,J599)&gt;1,"doublon","")</f>
        <v/>
      </c>
    </row>
    <row r="600" spans="1:14" ht="15" customHeight="1">
      <c r="A600" s="9">
        <v>3</v>
      </c>
      <c r="B600" s="43" t="s">
        <v>842</v>
      </c>
      <c r="D600" t="s">
        <v>1664</v>
      </c>
      <c r="E600" s="9">
        <f t="shared" si="42"/>
        <v>122</v>
      </c>
      <c r="F600" s="29">
        <f t="shared" si="43"/>
        <v>62</v>
      </c>
      <c r="G600" s="31" t="str">
        <f>IF(COUNTIF(D$2:$D600,D600)&gt;1,"doublon","")</f>
        <v/>
      </c>
      <c r="H600" s="9">
        <v>159</v>
      </c>
      <c r="I600" s="9">
        <v>2</v>
      </c>
      <c r="J600" t="s">
        <v>1991</v>
      </c>
      <c r="K600" s="9">
        <f t="shared" si="40"/>
        <v>119</v>
      </c>
      <c r="L600" s="27" t="str">
        <f t="shared" si="41"/>
        <v/>
      </c>
      <c r="M600" s="9" t="str">
        <f>IF(COUNTIF($H$2:J600,J600)&gt;1,"doublon","")</f>
        <v>doublon</v>
      </c>
      <c r="N600" s="25" t="str">
        <f>IF(COUNTIF($J$2:J600,J600)&gt;1,"doublon","")</f>
        <v>doublon</v>
      </c>
    </row>
    <row r="601" spans="1:14" ht="15" customHeight="1">
      <c r="A601" s="9">
        <v>3</v>
      </c>
      <c r="B601" s="43" t="s">
        <v>844</v>
      </c>
      <c r="D601" t="s">
        <v>1666</v>
      </c>
      <c r="E601" s="9">
        <f t="shared" si="42"/>
        <v>161</v>
      </c>
      <c r="F601" s="29">
        <f t="shared" si="43"/>
        <v>101</v>
      </c>
      <c r="G601" s="31" t="str">
        <f>IF(COUNTIF(D$2:$D601,D601)&gt;1,"doublon","")</f>
        <v/>
      </c>
      <c r="H601" s="9">
        <v>164</v>
      </c>
      <c r="I601" s="9">
        <v>2</v>
      </c>
      <c r="J601" t="s">
        <v>2138</v>
      </c>
      <c r="K601" s="9">
        <f t="shared" si="40"/>
        <v>157</v>
      </c>
      <c r="L601" s="27" t="str">
        <f t="shared" si="41"/>
        <v/>
      </c>
      <c r="M601" s="9" t="str">
        <f>IF(COUNTIF($H$2:J601,J601)&gt;1,"doublon","")</f>
        <v/>
      </c>
      <c r="N601" s="25" t="str">
        <f>IF(COUNTIF($J$2:J601,J601)&gt;1,"doublon","")</f>
        <v/>
      </c>
    </row>
    <row r="602" spans="1:14" ht="15" customHeight="1">
      <c r="A602" s="9">
        <v>3</v>
      </c>
      <c r="B602" s="43" t="s">
        <v>696</v>
      </c>
      <c r="D602" t="s">
        <v>1519</v>
      </c>
      <c r="E602" s="9">
        <f t="shared" si="42"/>
        <v>110</v>
      </c>
      <c r="F602" s="29">
        <f t="shared" si="43"/>
        <v>50</v>
      </c>
      <c r="G602" s="31" t="str">
        <f>IF(COUNTIF(D$2:$D602,D602)&gt;1,"doublon","")</f>
        <v/>
      </c>
      <c r="H602" s="9">
        <v>159</v>
      </c>
      <c r="I602" s="9">
        <v>2</v>
      </c>
      <c r="J602" t="s">
        <v>1993</v>
      </c>
      <c r="K602" s="9">
        <f t="shared" si="40"/>
        <v>113</v>
      </c>
      <c r="L602" s="27" t="str">
        <f t="shared" si="41"/>
        <v/>
      </c>
      <c r="M602" s="9" t="str">
        <f>IF(COUNTIF($H$2:J602,J602)&gt;1,"doublon","")</f>
        <v/>
      </c>
      <c r="N602" s="25" t="str">
        <f>IF(COUNTIF($J$2:J602,J602)&gt;1,"doublon","")</f>
        <v/>
      </c>
    </row>
    <row r="603" spans="1:14" ht="15" customHeight="1">
      <c r="A603" s="9">
        <v>3</v>
      </c>
      <c r="B603" s="43" t="s">
        <v>840</v>
      </c>
      <c r="D603" t="s">
        <v>1662</v>
      </c>
      <c r="E603" s="9">
        <f t="shared" si="42"/>
        <v>116</v>
      </c>
      <c r="F603" s="29">
        <f t="shared" si="43"/>
        <v>56</v>
      </c>
      <c r="G603" s="31" t="str">
        <f>IF(COUNTIF(D$2:$D603,D603)&gt;1,"doublon","")</f>
        <v/>
      </c>
      <c r="H603" s="9">
        <v>159</v>
      </c>
      <c r="I603" s="9">
        <v>2</v>
      </c>
      <c r="J603" t="s">
        <v>1993</v>
      </c>
      <c r="K603" s="9">
        <f t="shared" si="40"/>
        <v>113</v>
      </c>
      <c r="L603" s="27" t="str">
        <f t="shared" si="41"/>
        <v/>
      </c>
      <c r="M603" s="9" t="str">
        <f>IF(COUNTIF($H$2:J603,J603)&gt;1,"doublon","")</f>
        <v>doublon</v>
      </c>
      <c r="N603" s="25" t="str">
        <f>IF(COUNTIF($J$2:J603,J603)&gt;1,"doublon","")</f>
        <v>doublon</v>
      </c>
    </row>
    <row r="604" spans="1:14" ht="15" customHeight="1">
      <c r="A604" s="9">
        <v>3</v>
      </c>
      <c r="B604" s="43" t="s">
        <v>695</v>
      </c>
      <c r="D604" t="s">
        <v>1518</v>
      </c>
      <c r="E604" s="9">
        <f t="shared" si="42"/>
        <v>110</v>
      </c>
      <c r="F604" s="29">
        <f t="shared" si="43"/>
        <v>50</v>
      </c>
      <c r="G604" s="31" t="str">
        <f>IF(COUNTIF(D$2:$D604,D604)&gt;1,"doublon","")</f>
        <v/>
      </c>
      <c r="H604" s="9">
        <v>159</v>
      </c>
      <c r="I604" s="9">
        <v>2</v>
      </c>
      <c r="J604" t="s">
        <v>1992</v>
      </c>
      <c r="K604" s="9">
        <f t="shared" si="40"/>
        <v>113</v>
      </c>
      <c r="L604" s="27" t="str">
        <f t="shared" si="41"/>
        <v/>
      </c>
      <c r="M604" s="9" t="str">
        <f>IF(COUNTIF($H$2:J604,J604)&gt;1,"doublon","")</f>
        <v/>
      </c>
      <c r="N604" s="25" t="str">
        <f>IF(COUNTIF($J$2:J604,J604)&gt;1,"doublon","")</f>
        <v/>
      </c>
    </row>
    <row r="605" spans="1:14" ht="15" customHeight="1">
      <c r="A605" s="9">
        <v>3</v>
      </c>
      <c r="B605" s="43" t="s">
        <v>841</v>
      </c>
      <c r="D605" t="s">
        <v>1663</v>
      </c>
      <c r="E605" s="9">
        <f t="shared" si="42"/>
        <v>116</v>
      </c>
      <c r="F605" s="29">
        <f t="shared" si="43"/>
        <v>56</v>
      </c>
      <c r="G605" s="31" t="str">
        <f>IF(COUNTIF(D$2:$D605,D605)&gt;1,"doublon","")</f>
        <v/>
      </c>
      <c r="H605" s="9">
        <v>159</v>
      </c>
      <c r="I605" s="9">
        <v>2</v>
      </c>
      <c r="J605" t="s">
        <v>1992</v>
      </c>
      <c r="K605" s="9">
        <f t="shared" si="40"/>
        <v>113</v>
      </c>
      <c r="L605" s="27" t="str">
        <f t="shared" si="41"/>
        <v/>
      </c>
      <c r="M605" s="9" t="str">
        <f>IF(COUNTIF($H$2:J605,J605)&gt;1,"doublon","")</f>
        <v>doublon</v>
      </c>
      <c r="N605" s="25" t="str">
        <f>IF(COUNTIF($J$2:J605,J605)&gt;1,"doublon","")</f>
        <v>doublon</v>
      </c>
    </row>
    <row r="606" spans="1:14" ht="15" customHeight="1">
      <c r="A606" s="9">
        <v>3</v>
      </c>
      <c r="B606" s="43" t="s">
        <v>753</v>
      </c>
      <c r="D606" t="s">
        <v>1576</v>
      </c>
      <c r="E606" s="9">
        <f t="shared" si="42"/>
        <v>183</v>
      </c>
      <c r="F606" s="29">
        <f t="shared" si="43"/>
        <v>123</v>
      </c>
      <c r="G606" s="31" t="str">
        <f>IF(COUNTIF(D$2:$D606,D606)&gt;1,"doublon","")</f>
        <v/>
      </c>
      <c r="H606" s="9">
        <v>164</v>
      </c>
      <c r="I606" s="9">
        <v>4</v>
      </c>
      <c r="J606" t="s">
        <v>2050</v>
      </c>
      <c r="K606" s="9">
        <f t="shared" si="40"/>
        <v>140</v>
      </c>
      <c r="L606" s="27" t="str">
        <f t="shared" si="41"/>
        <v/>
      </c>
      <c r="M606" s="9" t="str">
        <f>IF(COUNTIF($H$2:J606,J606)&gt;1,"doublon","")</f>
        <v/>
      </c>
      <c r="N606" s="25" t="str">
        <f>IF(COUNTIF($J$2:J606,J606)&gt;1,"doublon","")</f>
        <v/>
      </c>
    </row>
    <row r="607" spans="1:14" ht="15" customHeight="1">
      <c r="A607" s="9">
        <v>3</v>
      </c>
      <c r="B607" s="43" t="s">
        <v>1122</v>
      </c>
      <c r="D607" t="s">
        <v>1576</v>
      </c>
      <c r="E607" s="9">
        <f t="shared" si="42"/>
        <v>183</v>
      </c>
      <c r="F607" s="29">
        <f t="shared" si="43"/>
        <v>123</v>
      </c>
      <c r="G607" s="31" t="str">
        <f>IF(COUNTIF(D$2:$D607,D607)&gt;1,"doublon","")</f>
        <v>doublon</v>
      </c>
      <c r="H607" s="9">
        <v>165</v>
      </c>
      <c r="I607" s="9">
        <v>1</v>
      </c>
      <c r="J607" t="s">
        <v>2050</v>
      </c>
      <c r="K607" s="9">
        <f t="shared" si="40"/>
        <v>140</v>
      </c>
      <c r="L607" s="27" t="str">
        <f t="shared" si="41"/>
        <v/>
      </c>
      <c r="M607" s="9" t="str">
        <f>IF(COUNTIF($H$2:J607,J607)&gt;1,"doublon","")</f>
        <v>doublon</v>
      </c>
      <c r="N607" s="25" t="str">
        <f>IF(COUNTIF($J$2:J607,J607)&gt;1,"doublon","")</f>
        <v>doublon</v>
      </c>
    </row>
    <row r="608" spans="1:14" ht="15" customHeight="1">
      <c r="A608" s="9">
        <v>3</v>
      </c>
      <c r="B608" s="43" t="s">
        <v>1123</v>
      </c>
      <c r="D608" t="s">
        <v>1774</v>
      </c>
      <c r="E608" s="9">
        <f t="shared" si="42"/>
        <v>180</v>
      </c>
      <c r="F608" s="29">
        <f t="shared" si="43"/>
        <v>120</v>
      </c>
      <c r="G608" s="31" t="str">
        <f>IF(COUNTIF(D$2:$D608,D608)&gt;1,"doublon","")</f>
        <v/>
      </c>
      <c r="H608" s="9">
        <v>167</v>
      </c>
      <c r="I608" s="9">
        <v>1</v>
      </c>
      <c r="J608" t="s">
        <v>2243</v>
      </c>
      <c r="K608" s="9">
        <f t="shared" si="40"/>
        <v>137</v>
      </c>
      <c r="L608" s="27" t="str">
        <f t="shared" si="41"/>
        <v/>
      </c>
      <c r="M608" s="9" t="str">
        <f>IF(COUNTIF($H$2:J608,J608)&gt;1,"doublon","")</f>
        <v/>
      </c>
      <c r="N608" s="25" t="str">
        <f>IF(COUNTIF($J$2:J608,J608)&gt;1,"doublon","")</f>
        <v/>
      </c>
    </row>
    <row r="609" spans="1:14" ht="15" customHeight="1">
      <c r="A609" s="9">
        <v>3</v>
      </c>
      <c r="B609" s="43" t="s">
        <v>1059</v>
      </c>
      <c r="D609" t="s">
        <v>1794</v>
      </c>
      <c r="E609" s="9">
        <f t="shared" si="42"/>
        <v>145</v>
      </c>
      <c r="F609" s="29">
        <f t="shared" si="43"/>
        <v>85</v>
      </c>
      <c r="G609" s="31" t="str">
        <f>IF(COUNTIF(D$2:$D609,D609)&gt;1,"doublon","")</f>
        <v/>
      </c>
      <c r="H609" s="9">
        <v>167</v>
      </c>
      <c r="I609" s="9">
        <v>1</v>
      </c>
      <c r="J609" t="s">
        <v>2263</v>
      </c>
      <c r="K609" s="9">
        <f t="shared" si="40"/>
        <v>112</v>
      </c>
      <c r="L609" s="27" t="str">
        <f t="shared" si="41"/>
        <v/>
      </c>
      <c r="M609" s="9" t="str">
        <f>IF(COUNTIF($H$2:J609,J609)&gt;1,"doublon","")</f>
        <v/>
      </c>
      <c r="N609" s="25" t="str">
        <f>IF(COUNTIF($J$2:J609,J609)&gt;1,"doublon","")</f>
        <v/>
      </c>
    </row>
    <row r="610" spans="1:14" ht="15" customHeight="1">
      <c r="A610" s="9">
        <v>3</v>
      </c>
      <c r="B610" s="43" t="s">
        <v>763</v>
      </c>
      <c r="D610" t="s">
        <v>1586</v>
      </c>
      <c r="E610" s="9">
        <f t="shared" si="42"/>
        <v>170</v>
      </c>
      <c r="F610" s="29">
        <f t="shared" si="43"/>
        <v>110</v>
      </c>
      <c r="G610" s="31" t="str">
        <f>IF(COUNTIF(D$2:$D610,D610)&gt;1,"doublon","")</f>
        <v/>
      </c>
      <c r="H610" s="9">
        <v>165</v>
      </c>
      <c r="I610" s="9">
        <v>18</v>
      </c>
      <c r="J610" t="s">
        <v>2060</v>
      </c>
      <c r="K610" s="9">
        <f t="shared" si="40"/>
        <v>139</v>
      </c>
      <c r="L610" s="27" t="str">
        <f t="shared" si="41"/>
        <v/>
      </c>
      <c r="M610" s="9" t="str">
        <f>IF(COUNTIF($H$2:J610,J610)&gt;1,"doublon","")</f>
        <v/>
      </c>
      <c r="N610" s="25" t="str">
        <f>IF(COUNTIF($J$2:J610,J610)&gt;1,"doublon","")</f>
        <v/>
      </c>
    </row>
    <row r="611" spans="1:14" ht="15" customHeight="1">
      <c r="A611" s="9">
        <v>3</v>
      </c>
      <c r="B611" s="43" t="s">
        <v>1134</v>
      </c>
      <c r="D611" t="s">
        <v>1586</v>
      </c>
      <c r="E611" s="9">
        <f t="shared" si="42"/>
        <v>170</v>
      </c>
      <c r="F611" s="29">
        <f t="shared" si="43"/>
        <v>110</v>
      </c>
      <c r="G611" s="31" t="str">
        <f>IF(COUNTIF(D$2:$D611,D611)&gt;1,"doublon","")</f>
        <v>doublon</v>
      </c>
      <c r="H611" s="9">
        <v>166</v>
      </c>
      <c r="I611" s="9">
        <v>1</v>
      </c>
      <c r="J611" t="s">
        <v>2060</v>
      </c>
      <c r="K611" s="9">
        <f t="shared" si="40"/>
        <v>139</v>
      </c>
      <c r="L611" s="27" t="str">
        <f t="shared" si="41"/>
        <v/>
      </c>
      <c r="M611" s="9" t="str">
        <f>IF(COUNTIF($H$2:J611,J611)&gt;1,"doublon","")</f>
        <v>doublon</v>
      </c>
      <c r="N611" s="25" t="str">
        <f>IF(COUNTIF($J$2:J611,J611)&gt;1,"doublon","")</f>
        <v>doublon</v>
      </c>
    </row>
    <row r="612" spans="1:14" ht="15" customHeight="1">
      <c r="A612" s="9">
        <v>3</v>
      </c>
      <c r="B612" s="43" t="s">
        <v>1125</v>
      </c>
      <c r="D612" t="s">
        <v>1761</v>
      </c>
      <c r="E612" s="9">
        <f t="shared" si="42"/>
        <v>166</v>
      </c>
      <c r="F612" s="29">
        <f t="shared" si="43"/>
        <v>106</v>
      </c>
      <c r="G612" s="31" t="str">
        <f>IF(COUNTIF(D$2:$D612,D612)&gt;1,"doublon","")</f>
        <v/>
      </c>
      <c r="H612" s="9">
        <v>164</v>
      </c>
      <c r="I612" s="9">
        <v>1</v>
      </c>
      <c r="J612" t="s">
        <v>2230</v>
      </c>
      <c r="K612" s="9">
        <f t="shared" si="40"/>
        <v>141</v>
      </c>
      <c r="L612" s="27" t="str">
        <f t="shared" si="41"/>
        <v/>
      </c>
      <c r="M612" s="9" t="str">
        <f>IF(COUNTIF($H$2:J612,J612)&gt;1,"doublon","")</f>
        <v/>
      </c>
      <c r="N612" s="25" t="str">
        <f>IF(COUNTIF($J$2:J612,J612)&gt;1,"doublon","")</f>
        <v/>
      </c>
    </row>
    <row r="613" spans="1:14" ht="15" customHeight="1">
      <c r="A613" s="9">
        <v>3</v>
      </c>
      <c r="B613" s="43" t="s">
        <v>768</v>
      </c>
      <c r="D613" t="s">
        <v>1591</v>
      </c>
      <c r="E613" s="9">
        <f t="shared" si="42"/>
        <v>163</v>
      </c>
      <c r="F613" s="29">
        <f t="shared" si="43"/>
        <v>103</v>
      </c>
      <c r="G613" s="31" t="str">
        <f>IF(COUNTIF(D$2:$D613,D613)&gt;1,"doublon","")</f>
        <v/>
      </c>
      <c r="H613" s="9">
        <v>162</v>
      </c>
      <c r="I613" s="9">
        <v>8</v>
      </c>
      <c r="J613" t="s">
        <v>2065</v>
      </c>
      <c r="K613" s="9">
        <f t="shared" si="40"/>
        <v>138</v>
      </c>
      <c r="L613" s="27" t="str">
        <f t="shared" si="41"/>
        <v/>
      </c>
      <c r="M613" s="9" t="str">
        <f>IF(COUNTIF($H$2:J613,J613)&gt;1,"doublon","")</f>
        <v/>
      </c>
      <c r="N613" s="25" t="str">
        <f>IF(COUNTIF($J$2:J613,J613)&gt;1,"doublon","")</f>
        <v/>
      </c>
    </row>
    <row r="614" spans="1:14" ht="15" customHeight="1">
      <c r="A614" s="9">
        <v>3</v>
      </c>
      <c r="B614" s="43" t="s">
        <v>1124</v>
      </c>
      <c r="D614" t="s">
        <v>1591</v>
      </c>
      <c r="E614" s="9">
        <f t="shared" si="42"/>
        <v>163</v>
      </c>
      <c r="F614" s="29">
        <f t="shared" si="43"/>
        <v>103</v>
      </c>
      <c r="G614" s="31" t="str">
        <f>IF(COUNTIF(D$2:$D614,D614)&gt;1,"doublon","")</f>
        <v>doublon</v>
      </c>
      <c r="H614" s="9">
        <v>163</v>
      </c>
      <c r="I614" s="9">
        <v>1</v>
      </c>
      <c r="J614" t="s">
        <v>2065</v>
      </c>
      <c r="K614" s="9">
        <f t="shared" si="40"/>
        <v>138</v>
      </c>
      <c r="L614" s="27" t="str">
        <f t="shared" si="41"/>
        <v/>
      </c>
      <c r="M614" s="9" t="str">
        <f>IF(COUNTIF($H$2:J614,J614)&gt;1,"doublon","")</f>
        <v>doublon</v>
      </c>
      <c r="N614" s="25" t="str">
        <f>IF(COUNTIF($J$2:J614,J614)&gt;1,"doublon","")</f>
        <v>doublon</v>
      </c>
    </row>
    <row r="615" spans="1:14" ht="15" customHeight="1">
      <c r="A615" s="9">
        <v>3</v>
      </c>
      <c r="B615" s="43" t="s">
        <v>608</v>
      </c>
      <c r="D615" t="s">
        <v>1431</v>
      </c>
      <c r="E615" s="9">
        <f t="shared" si="42"/>
        <v>126</v>
      </c>
      <c r="F615" s="29">
        <f t="shared" si="43"/>
        <v>66</v>
      </c>
      <c r="G615" s="31" t="str">
        <f>IF(COUNTIF(D$2:$D615,D615)&gt;1,"doublon","")</f>
        <v/>
      </c>
      <c r="H615" s="9">
        <v>160</v>
      </c>
      <c r="I615" s="9">
        <v>12</v>
      </c>
      <c r="J615" t="s">
        <v>1905</v>
      </c>
      <c r="K615" s="9">
        <f t="shared" si="40"/>
        <v>112</v>
      </c>
      <c r="L615" s="27" t="str">
        <f t="shared" si="41"/>
        <v/>
      </c>
      <c r="M615" s="9" t="str">
        <f>IF(COUNTIF($H$2:J615,J615)&gt;1,"doublon","")</f>
        <v/>
      </c>
      <c r="N615" s="25" t="str">
        <f>IF(COUNTIF($J$2:J615,J615)&gt;1,"doublon","")</f>
        <v/>
      </c>
    </row>
    <row r="616" spans="1:14" ht="15" customHeight="1">
      <c r="A616" s="9">
        <v>3</v>
      </c>
      <c r="B616" s="43" t="s">
        <v>611</v>
      </c>
      <c r="D616" t="s">
        <v>1434</v>
      </c>
      <c r="E616" s="9">
        <f t="shared" si="42"/>
        <v>122</v>
      </c>
      <c r="F616" s="29">
        <f t="shared" si="43"/>
        <v>62</v>
      </c>
      <c r="G616" s="31" t="str">
        <f>IF(COUNTIF(D$2:$D616,D616)&gt;1,"doublon","")</f>
        <v/>
      </c>
      <c r="H616" s="9">
        <v>162</v>
      </c>
      <c r="I616" s="9">
        <v>6</v>
      </c>
      <c r="J616" t="s">
        <v>1908</v>
      </c>
      <c r="K616" s="9">
        <f t="shared" si="40"/>
        <v>108</v>
      </c>
      <c r="L616" s="27" t="str">
        <f t="shared" si="41"/>
        <v/>
      </c>
      <c r="M616" s="9" t="str">
        <f>IF(COUNTIF($H$2:J616,J616)&gt;1,"doublon","")</f>
        <v/>
      </c>
      <c r="N616" s="25" t="str">
        <f>IF(COUNTIF($J$2:J616,J616)&gt;1,"doublon","")</f>
        <v/>
      </c>
    </row>
    <row r="617" spans="1:14" ht="15" customHeight="1">
      <c r="A617" s="9">
        <v>3</v>
      </c>
      <c r="B617" s="43" t="s">
        <v>609</v>
      </c>
      <c r="D617" t="s">
        <v>1432</v>
      </c>
      <c r="E617" s="9">
        <f t="shared" si="42"/>
        <v>134</v>
      </c>
      <c r="F617" s="29">
        <f t="shared" si="43"/>
        <v>74</v>
      </c>
      <c r="G617" s="31" t="str">
        <f>IF(COUNTIF(D$2:$D617,D617)&gt;1,"doublon","")</f>
        <v/>
      </c>
      <c r="H617" s="9">
        <v>160</v>
      </c>
      <c r="I617" s="9">
        <v>4</v>
      </c>
      <c r="J617" t="s">
        <v>1906</v>
      </c>
      <c r="K617" s="9">
        <f t="shared" ref="K617:K680" si="44">LEN(J617)</f>
        <v>120</v>
      </c>
      <c r="L617" s="27" t="str">
        <f t="shared" ref="L617:L680" si="45">IF(K617&lt;160,"",IF(K617&gt;0,K617-160))</f>
        <v/>
      </c>
      <c r="M617" s="9" t="str">
        <f>IF(COUNTIF($H$2:J617,J617)&gt;1,"doublon","")</f>
        <v/>
      </c>
      <c r="N617" s="25" t="str">
        <f>IF(COUNTIF($J$2:J617,J617)&gt;1,"doublon","")</f>
        <v/>
      </c>
    </row>
    <row r="618" spans="1:14" ht="15" customHeight="1">
      <c r="A618" s="9">
        <v>3</v>
      </c>
      <c r="B618" s="43" t="s">
        <v>854</v>
      </c>
      <c r="D618" t="s">
        <v>1676</v>
      </c>
      <c r="E618" s="9">
        <f t="shared" si="42"/>
        <v>166</v>
      </c>
      <c r="F618" s="29">
        <f t="shared" si="43"/>
        <v>106</v>
      </c>
      <c r="G618" s="31" t="str">
        <f>IF(COUNTIF(D$2:$D618,D618)&gt;1,"doublon","")</f>
        <v/>
      </c>
      <c r="H618" s="9">
        <v>159</v>
      </c>
      <c r="I618" s="9">
        <v>2</v>
      </c>
      <c r="J618" t="s">
        <v>2148</v>
      </c>
      <c r="K618" s="9">
        <f t="shared" si="44"/>
        <v>144</v>
      </c>
      <c r="L618" s="27" t="str">
        <f t="shared" si="45"/>
        <v/>
      </c>
      <c r="M618" s="9" t="str">
        <f>IF(COUNTIF($H$2:J618,J618)&gt;1,"doublon","")</f>
        <v/>
      </c>
      <c r="N618" s="25" t="str">
        <f>IF(COUNTIF($J$2:J618,J618)&gt;1,"doublon","")</f>
        <v/>
      </c>
    </row>
    <row r="619" spans="1:14" ht="15" customHeight="1">
      <c r="A619" s="9">
        <v>3</v>
      </c>
      <c r="B619" s="43" t="s">
        <v>855</v>
      </c>
      <c r="D619" t="s">
        <v>1677</v>
      </c>
      <c r="E619" s="9">
        <f t="shared" si="42"/>
        <v>143</v>
      </c>
      <c r="F619" s="29">
        <f t="shared" si="43"/>
        <v>83</v>
      </c>
      <c r="G619" s="31" t="str">
        <f>IF(COUNTIF(D$2:$D619,D619)&gt;1,"doublon","")</f>
        <v/>
      </c>
      <c r="H619" s="9">
        <v>159</v>
      </c>
      <c r="I619" s="9">
        <v>2</v>
      </c>
      <c r="J619" t="s">
        <v>2149</v>
      </c>
      <c r="K619" s="9">
        <f t="shared" si="44"/>
        <v>121</v>
      </c>
      <c r="L619" s="27" t="str">
        <f t="shared" si="45"/>
        <v/>
      </c>
      <c r="M619" s="9" t="str">
        <f>IF(COUNTIF($H$2:J619,J619)&gt;1,"doublon","")</f>
        <v/>
      </c>
      <c r="N619" s="25" t="str">
        <f>IF(COUNTIF($J$2:J619,J619)&gt;1,"doublon","")</f>
        <v/>
      </c>
    </row>
    <row r="620" spans="1:14" ht="15" customHeight="1">
      <c r="A620" s="9">
        <v>3</v>
      </c>
      <c r="B620" s="43" t="s">
        <v>857</v>
      </c>
      <c r="D620" t="s">
        <v>1679</v>
      </c>
      <c r="E620" s="9">
        <f t="shared" si="42"/>
        <v>176</v>
      </c>
      <c r="F620" s="29">
        <f t="shared" si="43"/>
        <v>116</v>
      </c>
      <c r="G620" s="31" t="str">
        <f>IF(COUNTIF(D$2:$D620,D620)&gt;1,"doublon","")</f>
        <v/>
      </c>
      <c r="H620" s="9">
        <v>158</v>
      </c>
      <c r="I620" s="9">
        <v>2</v>
      </c>
      <c r="J620" t="s">
        <v>2151</v>
      </c>
      <c r="K620" s="9">
        <f t="shared" si="44"/>
        <v>154</v>
      </c>
      <c r="L620" s="27" t="str">
        <f t="shared" si="45"/>
        <v/>
      </c>
      <c r="M620" s="9" t="str">
        <f>IF(COUNTIF($H$2:J620,J620)&gt;1,"doublon","")</f>
        <v/>
      </c>
      <c r="N620" s="25" t="str">
        <f>IF(COUNTIF($J$2:J620,J620)&gt;1,"doublon","")</f>
        <v/>
      </c>
    </row>
    <row r="621" spans="1:14" ht="15" customHeight="1">
      <c r="A621" s="9">
        <v>3</v>
      </c>
      <c r="B621" s="43" t="s">
        <v>856</v>
      </c>
      <c r="D621" t="s">
        <v>1678</v>
      </c>
      <c r="E621" s="9">
        <f t="shared" si="42"/>
        <v>143</v>
      </c>
      <c r="F621" s="29">
        <f t="shared" si="43"/>
        <v>83</v>
      </c>
      <c r="G621" s="31" t="str">
        <f>IF(COUNTIF(D$2:$D621,D621)&gt;1,"doublon","")</f>
        <v/>
      </c>
      <c r="H621" s="9">
        <v>157</v>
      </c>
      <c r="I621" s="9">
        <v>2</v>
      </c>
      <c r="J621" t="s">
        <v>2150</v>
      </c>
      <c r="K621" s="9">
        <f t="shared" si="44"/>
        <v>121</v>
      </c>
      <c r="L621" s="27" t="str">
        <f t="shared" si="45"/>
        <v/>
      </c>
      <c r="M621" s="9" t="str">
        <f>IF(COUNTIF($H$2:J621,J621)&gt;1,"doublon","")</f>
        <v/>
      </c>
      <c r="N621" s="25" t="str">
        <f>IF(COUNTIF($J$2:J621,J621)&gt;1,"doublon","")</f>
        <v/>
      </c>
    </row>
    <row r="622" spans="1:14" ht="15" customHeight="1">
      <c r="A622" s="9">
        <v>3</v>
      </c>
      <c r="B622" s="43" t="s">
        <v>129</v>
      </c>
      <c r="D622" t="s">
        <v>2345</v>
      </c>
      <c r="E622" s="9">
        <f t="shared" si="42"/>
        <v>18</v>
      </c>
      <c r="F622" s="29" t="str">
        <f t="shared" si="43"/>
        <v/>
      </c>
      <c r="G622" s="31" t="str">
        <f>IF(COUNTIF(D$2:$D622,D622)&gt;1,"doublon","")</f>
        <v/>
      </c>
      <c r="H622" s="9">
        <v>143</v>
      </c>
      <c r="I622" s="9">
        <v>1</v>
      </c>
      <c r="J622" t="s">
        <v>2346</v>
      </c>
      <c r="K622" s="9">
        <f t="shared" si="44"/>
        <v>156</v>
      </c>
      <c r="L622" s="27" t="str">
        <f t="shared" si="45"/>
        <v/>
      </c>
      <c r="M622" s="9" t="str">
        <f>IF(COUNTIF($H$2:J622,J622)&gt;1,"doublon","")</f>
        <v/>
      </c>
      <c r="N622" s="25" t="str">
        <f>IF(COUNTIF($J$2:J622,J622)&gt;1,"doublon","")</f>
        <v/>
      </c>
    </row>
    <row r="623" spans="1:14" ht="15" customHeight="1">
      <c r="A623" s="9">
        <v>3</v>
      </c>
      <c r="B623" s="43" t="s">
        <v>852</v>
      </c>
      <c r="D623" t="s">
        <v>1674</v>
      </c>
      <c r="E623" s="9">
        <f t="shared" si="42"/>
        <v>154</v>
      </c>
      <c r="F623" s="29">
        <f t="shared" si="43"/>
        <v>94</v>
      </c>
      <c r="G623" s="31" t="str">
        <f>IF(COUNTIF(D$2:$D623,D623)&gt;1,"doublon","")</f>
        <v/>
      </c>
      <c r="H623" s="9">
        <v>155</v>
      </c>
      <c r="I623" s="9">
        <v>2</v>
      </c>
      <c r="J623" t="s">
        <v>2146</v>
      </c>
      <c r="K623" s="9">
        <f t="shared" si="44"/>
        <v>129</v>
      </c>
      <c r="L623" s="27" t="str">
        <f t="shared" si="45"/>
        <v/>
      </c>
      <c r="M623" s="9" t="str">
        <f>IF(COUNTIF($H$2:J623,J623)&gt;1,"doublon","")</f>
        <v/>
      </c>
      <c r="N623" s="25" t="str">
        <f>IF(COUNTIF($J$2:J623,J623)&gt;1,"doublon","")</f>
        <v/>
      </c>
    </row>
    <row r="624" spans="1:14" ht="15" customHeight="1">
      <c r="A624" s="9">
        <v>3</v>
      </c>
      <c r="B624" s="43" t="s">
        <v>851</v>
      </c>
      <c r="D624" t="s">
        <v>1673</v>
      </c>
      <c r="E624" s="9">
        <f t="shared" si="42"/>
        <v>143</v>
      </c>
      <c r="F624" s="29">
        <f t="shared" si="43"/>
        <v>83</v>
      </c>
      <c r="G624" s="31" t="str">
        <f>IF(COUNTIF(D$2:$D624,D624)&gt;1,"doublon","")</f>
        <v/>
      </c>
      <c r="H624" s="9">
        <v>155</v>
      </c>
      <c r="I624" s="9">
        <v>2</v>
      </c>
      <c r="J624" t="s">
        <v>2145</v>
      </c>
      <c r="K624" s="9">
        <f t="shared" si="44"/>
        <v>118</v>
      </c>
      <c r="L624" s="27" t="str">
        <f t="shared" si="45"/>
        <v/>
      </c>
      <c r="M624" s="9" t="str">
        <f>IF(COUNTIF($H$2:J624,J624)&gt;1,"doublon","")</f>
        <v/>
      </c>
      <c r="N624" s="25" t="str">
        <f>IF(COUNTIF($J$2:J624,J624)&gt;1,"doublon","")</f>
        <v/>
      </c>
    </row>
    <row r="625" spans="1:14" ht="15" customHeight="1">
      <c r="A625" s="9">
        <v>3</v>
      </c>
      <c r="B625" s="43" t="s">
        <v>81</v>
      </c>
      <c r="D625" t="s">
        <v>2316</v>
      </c>
      <c r="E625" s="9">
        <f t="shared" si="42"/>
        <v>59</v>
      </c>
      <c r="F625" s="29" t="str">
        <f t="shared" si="43"/>
        <v/>
      </c>
      <c r="G625" s="31" t="str">
        <f>IF(COUNTIF(D$2:$D625,D625)&gt;1,"doublon","")</f>
        <v/>
      </c>
      <c r="H625" s="9">
        <v>149</v>
      </c>
      <c r="I625" s="9">
        <v>87</v>
      </c>
      <c r="J625" s="38" t="s">
        <v>6468</v>
      </c>
      <c r="K625" s="9">
        <v>0</v>
      </c>
      <c r="L625" s="27" t="str">
        <f t="shared" si="45"/>
        <v/>
      </c>
      <c r="N625" s="25"/>
    </row>
    <row r="626" spans="1:14" ht="15" customHeight="1">
      <c r="A626" s="9">
        <v>3</v>
      </c>
      <c r="B626" s="43" t="s">
        <v>869</v>
      </c>
      <c r="D626" t="s">
        <v>1691</v>
      </c>
      <c r="E626" s="9">
        <f t="shared" si="42"/>
        <v>138</v>
      </c>
      <c r="F626" s="29">
        <f t="shared" si="43"/>
        <v>78</v>
      </c>
      <c r="G626" s="31" t="str">
        <f>IF(COUNTIF(D$2:$D626,D626)&gt;1,"doublon","")</f>
        <v/>
      </c>
      <c r="H626" s="9">
        <v>160</v>
      </c>
      <c r="I626" s="9">
        <v>4</v>
      </c>
      <c r="J626" t="s">
        <v>2163</v>
      </c>
      <c r="K626" s="9">
        <f t="shared" si="44"/>
        <v>106</v>
      </c>
      <c r="L626" s="27" t="str">
        <f t="shared" si="45"/>
        <v/>
      </c>
      <c r="N626" s="25"/>
    </row>
    <row r="627" spans="1:14" ht="15" customHeight="1">
      <c r="A627" s="9">
        <v>3</v>
      </c>
      <c r="B627" s="43" t="s">
        <v>800</v>
      </c>
      <c r="D627" t="s">
        <v>1623</v>
      </c>
      <c r="E627" s="9">
        <f t="shared" si="42"/>
        <v>115</v>
      </c>
      <c r="F627" s="29">
        <f t="shared" si="43"/>
        <v>55</v>
      </c>
      <c r="G627" s="31" t="str">
        <f>IF(COUNTIF(D$2:$D627,D627)&gt;1,"doublon","")</f>
        <v/>
      </c>
      <c r="H627" s="9">
        <v>157</v>
      </c>
      <c r="I627" s="9">
        <v>2</v>
      </c>
      <c r="J627" t="s">
        <v>2097</v>
      </c>
      <c r="K627" s="9">
        <f t="shared" si="44"/>
        <v>116</v>
      </c>
      <c r="L627" s="27" t="str">
        <f t="shared" si="45"/>
        <v/>
      </c>
      <c r="N627" s="25"/>
    </row>
    <row r="628" spans="1:14" ht="15" customHeight="1">
      <c r="A628" s="9">
        <v>3</v>
      </c>
      <c r="B628" s="43" t="s">
        <v>76</v>
      </c>
      <c r="D628" t="s">
        <v>2314</v>
      </c>
      <c r="E628" s="9">
        <f t="shared" si="42"/>
        <v>61</v>
      </c>
      <c r="F628" s="29">
        <f t="shared" si="43"/>
        <v>1</v>
      </c>
      <c r="G628" s="31" t="str">
        <f>IF(COUNTIF(D$2:$D628,D628)&gt;1,"doublon","")</f>
        <v/>
      </c>
      <c r="H628" s="9">
        <v>151</v>
      </c>
      <c r="I628" s="9">
        <v>87</v>
      </c>
      <c r="J628" s="38" t="s">
        <v>6468</v>
      </c>
      <c r="K628" s="9">
        <v>0</v>
      </c>
      <c r="L628" s="27" t="str">
        <f t="shared" si="45"/>
        <v/>
      </c>
      <c r="N628" s="25"/>
    </row>
    <row r="629" spans="1:14" ht="15" customHeight="1">
      <c r="A629" s="9">
        <v>3</v>
      </c>
      <c r="B629" s="43" t="s">
        <v>5538</v>
      </c>
      <c r="D629" t="s">
        <v>1803</v>
      </c>
      <c r="E629" s="9">
        <f t="shared" si="42"/>
        <v>172</v>
      </c>
      <c r="F629" s="29">
        <f t="shared" si="43"/>
        <v>112</v>
      </c>
      <c r="G629" s="31" t="str">
        <f>IF(COUNTIF(D$2:$D629,D629)&gt;1,"doublon","")</f>
        <v/>
      </c>
      <c r="H629" s="9">
        <v>164</v>
      </c>
      <c r="I629" s="9">
        <v>1</v>
      </c>
      <c r="J629" t="s">
        <v>2271</v>
      </c>
      <c r="K629" s="9">
        <f t="shared" si="44"/>
        <v>143</v>
      </c>
      <c r="L629" s="27" t="str">
        <f t="shared" si="45"/>
        <v/>
      </c>
      <c r="N629" s="25"/>
    </row>
    <row r="630" spans="1:14" ht="15" customHeight="1">
      <c r="A630" s="9">
        <v>3</v>
      </c>
      <c r="B630" s="43" t="s">
        <v>5539</v>
      </c>
      <c r="D630" t="s">
        <v>1802</v>
      </c>
      <c r="E630" s="9">
        <f t="shared" ref="E630:E693" si="46">LEN(D630)</f>
        <v>169</v>
      </c>
      <c r="F630" s="29">
        <f t="shared" ref="F630:F693" si="47">IF(E630&lt;60,"",IF(E630&gt;0,E630-60))</f>
        <v>109</v>
      </c>
      <c r="G630" s="31" t="str">
        <f>IF(COUNTIF(D$2:$D630,D630)&gt;1,"doublon","")</f>
        <v/>
      </c>
      <c r="H630" s="9">
        <v>162</v>
      </c>
      <c r="I630" s="9">
        <v>1</v>
      </c>
      <c r="J630" t="s">
        <v>2270</v>
      </c>
      <c r="K630" s="9">
        <f t="shared" si="44"/>
        <v>140</v>
      </c>
      <c r="L630" s="27" t="str">
        <f t="shared" si="45"/>
        <v/>
      </c>
      <c r="N630" s="25"/>
    </row>
    <row r="631" spans="1:14" ht="15" customHeight="1">
      <c r="A631" s="9">
        <v>3</v>
      </c>
      <c r="B631" s="43" t="s">
        <v>5540</v>
      </c>
      <c r="D631" t="s">
        <v>1800</v>
      </c>
      <c r="E631" s="9">
        <f t="shared" si="46"/>
        <v>172</v>
      </c>
      <c r="F631" s="29">
        <f t="shared" si="47"/>
        <v>112</v>
      </c>
      <c r="G631" s="31" t="str">
        <f>IF(COUNTIF(D$2:$D631,D631)&gt;1,"doublon","")</f>
        <v/>
      </c>
      <c r="H631" s="9">
        <v>167</v>
      </c>
      <c r="I631" s="9">
        <v>1</v>
      </c>
      <c r="J631" t="s">
        <v>2268</v>
      </c>
      <c r="K631" s="9">
        <f t="shared" si="44"/>
        <v>143</v>
      </c>
      <c r="L631" s="27" t="str">
        <f t="shared" si="45"/>
        <v/>
      </c>
      <c r="N631" s="25"/>
    </row>
    <row r="632" spans="1:14" ht="15" customHeight="1">
      <c r="A632" s="9">
        <v>3</v>
      </c>
      <c r="B632" s="43" t="s">
        <v>5541</v>
      </c>
      <c r="D632" t="s">
        <v>1801</v>
      </c>
      <c r="E632" s="9">
        <f t="shared" si="46"/>
        <v>169</v>
      </c>
      <c r="F632" s="29">
        <f t="shared" si="47"/>
        <v>109</v>
      </c>
      <c r="G632" s="31" t="str">
        <f>IF(COUNTIF(D$2:$D632,D632)&gt;1,"doublon","")</f>
        <v/>
      </c>
      <c r="H632" s="9">
        <v>164</v>
      </c>
      <c r="I632" s="9">
        <v>1</v>
      </c>
      <c r="J632" t="s">
        <v>2269</v>
      </c>
      <c r="K632" s="9">
        <f t="shared" si="44"/>
        <v>140</v>
      </c>
      <c r="L632" s="27" t="str">
        <f t="shared" si="45"/>
        <v/>
      </c>
      <c r="N632" s="25"/>
    </row>
    <row r="633" spans="1:14" ht="15" customHeight="1">
      <c r="A633" s="9">
        <v>3</v>
      </c>
      <c r="B633" s="43" t="s">
        <v>98</v>
      </c>
      <c r="D633" t="s">
        <v>2322</v>
      </c>
      <c r="E633" s="9">
        <f t="shared" si="46"/>
        <v>14</v>
      </c>
      <c r="F633" s="29" t="str">
        <f t="shared" si="47"/>
        <v/>
      </c>
      <c r="G633" s="31" t="str">
        <f>IF(COUNTIF(D$2:$D633,D633)&gt;1,"doublon","")</f>
        <v/>
      </c>
      <c r="H633" s="9">
        <v>142</v>
      </c>
      <c r="I633" s="9">
        <v>1</v>
      </c>
      <c r="J633" t="s">
        <v>2323</v>
      </c>
      <c r="K633" s="9">
        <f t="shared" si="44"/>
        <v>157</v>
      </c>
      <c r="L633" s="27" t="str">
        <f t="shared" si="45"/>
        <v/>
      </c>
      <c r="N633" s="25"/>
    </row>
    <row r="634" spans="1:14" ht="15" customHeight="1">
      <c r="A634" s="9">
        <v>3</v>
      </c>
      <c r="B634" s="43" t="s">
        <v>90</v>
      </c>
      <c r="D634" t="s">
        <v>2319</v>
      </c>
      <c r="E634" s="9">
        <f t="shared" si="46"/>
        <v>47</v>
      </c>
      <c r="F634" s="29" t="str">
        <f t="shared" si="47"/>
        <v/>
      </c>
      <c r="G634" s="31" t="str">
        <f>IF(COUNTIF(D$2:$D634,D634)&gt;1,"doublon","")</f>
        <v/>
      </c>
      <c r="H634" s="9">
        <v>161</v>
      </c>
      <c r="I634" s="9">
        <v>87</v>
      </c>
      <c r="J634" s="38" t="s">
        <v>6468</v>
      </c>
      <c r="K634" s="9">
        <v>0</v>
      </c>
      <c r="L634" s="27" t="str">
        <f t="shared" si="45"/>
        <v/>
      </c>
      <c r="N634" s="25"/>
    </row>
    <row r="635" spans="1:14" ht="15" customHeight="1">
      <c r="A635" s="9">
        <v>3</v>
      </c>
      <c r="B635" s="43" t="s">
        <v>669</v>
      </c>
      <c r="D635" t="s">
        <v>1492</v>
      </c>
      <c r="E635" s="9">
        <f t="shared" si="46"/>
        <v>157</v>
      </c>
      <c r="F635" s="29">
        <f t="shared" si="47"/>
        <v>97</v>
      </c>
      <c r="G635" s="31" t="str">
        <f>IF(COUNTIF(D$2:$D635,D635)&gt;1,"doublon","")</f>
        <v/>
      </c>
      <c r="H635" s="9">
        <v>166</v>
      </c>
      <c r="I635" s="9">
        <v>2</v>
      </c>
      <c r="J635" t="s">
        <v>1966</v>
      </c>
      <c r="K635" s="9">
        <f t="shared" si="44"/>
        <v>128</v>
      </c>
      <c r="L635" s="27" t="str">
        <f t="shared" si="45"/>
        <v/>
      </c>
      <c r="M635" s="9" t="str">
        <f>IF(COUNTIF($H$2:J635,J635)&gt;1,"doublon","")</f>
        <v/>
      </c>
      <c r="N635" s="25" t="str">
        <f>IF(COUNTIF($J$2:J635,J635)&gt;1,"doublon","")</f>
        <v/>
      </c>
    </row>
    <row r="636" spans="1:14" ht="15" customHeight="1">
      <c r="A636" s="9">
        <v>3</v>
      </c>
      <c r="B636" s="43" t="s">
        <v>1053</v>
      </c>
      <c r="D636" t="s">
        <v>1492</v>
      </c>
      <c r="E636" s="9">
        <f t="shared" si="46"/>
        <v>157</v>
      </c>
      <c r="F636" s="29">
        <f t="shared" si="47"/>
        <v>97</v>
      </c>
      <c r="G636" s="31" t="str">
        <f>IF(COUNTIF(D$2:$D636,D636)&gt;1,"doublon","")</f>
        <v>doublon</v>
      </c>
      <c r="H636" s="9">
        <v>167</v>
      </c>
      <c r="I636" s="9">
        <v>1</v>
      </c>
      <c r="J636" t="s">
        <v>1966</v>
      </c>
      <c r="K636" s="9">
        <f t="shared" si="44"/>
        <v>128</v>
      </c>
      <c r="L636" s="27" t="str">
        <f t="shared" si="45"/>
        <v/>
      </c>
      <c r="M636" s="9" t="str">
        <f>IF(COUNTIF($H$2:J636,J636)&gt;1,"doublon","")</f>
        <v>doublon</v>
      </c>
      <c r="N636" s="25" t="str">
        <f>IF(COUNTIF($J$2:J636,J636)&gt;1,"doublon","")</f>
        <v>doublon</v>
      </c>
    </row>
    <row r="637" spans="1:14" ht="15" customHeight="1">
      <c r="A637" s="9">
        <v>3</v>
      </c>
      <c r="B637" s="43" t="s">
        <v>818</v>
      </c>
      <c r="D637" t="s">
        <v>1641</v>
      </c>
      <c r="E637" s="9">
        <f t="shared" si="46"/>
        <v>168</v>
      </c>
      <c r="F637" s="29">
        <f t="shared" si="47"/>
        <v>108</v>
      </c>
      <c r="G637" s="31" t="str">
        <f>IF(COUNTIF(D$2:$D637,D637)&gt;1,"doublon","")</f>
        <v/>
      </c>
      <c r="H637" s="9">
        <v>161</v>
      </c>
      <c r="I637" s="9">
        <v>3</v>
      </c>
      <c r="J637" t="s">
        <v>2115</v>
      </c>
      <c r="K637" s="9">
        <f t="shared" si="44"/>
        <v>151</v>
      </c>
      <c r="L637" s="27" t="str">
        <f t="shared" si="45"/>
        <v/>
      </c>
      <c r="M637" s="9" t="str">
        <f>IF(COUNTIF($H$2:J637,J637)&gt;1,"doublon","")</f>
        <v/>
      </c>
      <c r="N637" s="25" t="str">
        <f>IF(COUNTIF($J$2:J637,J637)&gt;1,"doublon","")</f>
        <v/>
      </c>
    </row>
    <row r="638" spans="1:14" ht="15" customHeight="1">
      <c r="A638" s="9">
        <v>3</v>
      </c>
      <c r="B638" s="43" t="s">
        <v>1116</v>
      </c>
      <c r="D638" t="s">
        <v>1641</v>
      </c>
      <c r="E638" s="9">
        <f t="shared" si="46"/>
        <v>168</v>
      </c>
      <c r="F638" s="29">
        <f t="shared" si="47"/>
        <v>108</v>
      </c>
      <c r="G638" s="31" t="str">
        <f>IF(COUNTIF(D$2:$D638,D638)&gt;1,"doublon","")</f>
        <v>doublon</v>
      </c>
      <c r="H638" s="9">
        <v>162</v>
      </c>
      <c r="I638" s="9">
        <v>1</v>
      </c>
      <c r="J638" t="s">
        <v>2115</v>
      </c>
      <c r="K638" s="9">
        <f t="shared" si="44"/>
        <v>151</v>
      </c>
      <c r="L638" s="27" t="str">
        <f t="shared" si="45"/>
        <v/>
      </c>
      <c r="M638" s="9" t="str">
        <f>IF(COUNTIF($H$2:J638,J638)&gt;1,"doublon","")</f>
        <v>doublon</v>
      </c>
      <c r="N638" s="25" t="str">
        <f>IF(COUNTIF($J$2:J638,J638)&gt;1,"doublon","")</f>
        <v>doublon</v>
      </c>
    </row>
    <row r="639" spans="1:14" ht="15" customHeight="1">
      <c r="A639" s="9">
        <v>3</v>
      </c>
      <c r="B639" s="43" t="s">
        <v>663</v>
      </c>
      <c r="D639" t="s">
        <v>1486</v>
      </c>
      <c r="E639" s="9">
        <f t="shared" si="46"/>
        <v>173</v>
      </c>
      <c r="F639" s="29">
        <f t="shared" si="47"/>
        <v>113</v>
      </c>
      <c r="G639" s="31" t="str">
        <f>IF(COUNTIF(D$2:$D639,D639)&gt;1,"doublon","")</f>
        <v/>
      </c>
      <c r="H639" s="9">
        <v>168</v>
      </c>
      <c r="I639" s="9">
        <v>3</v>
      </c>
      <c r="J639" t="s">
        <v>1960</v>
      </c>
      <c r="K639" s="9">
        <f t="shared" si="44"/>
        <v>144</v>
      </c>
      <c r="L639" s="27" t="str">
        <f t="shared" si="45"/>
        <v/>
      </c>
      <c r="M639" s="9" t="str">
        <f>IF(COUNTIF($H$2:J639,J639)&gt;1,"doublon","")</f>
        <v/>
      </c>
      <c r="N639" s="25" t="str">
        <f>IF(COUNTIF($J$2:J639,J639)&gt;1,"doublon","")</f>
        <v/>
      </c>
    </row>
    <row r="640" spans="1:14" ht="15" customHeight="1">
      <c r="A640" s="9">
        <v>3</v>
      </c>
      <c r="B640" s="43" t="s">
        <v>1297</v>
      </c>
      <c r="D640" t="s">
        <v>1486</v>
      </c>
      <c r="E640" s="9">
        <f t="shared" si="46"/>
        <v>173</v>
      </c>
      <c r="F640" s="29">
        <f t="shared" si="47"/>
        <v>113</v>
      </c>
      <c r="G640" s="31" t="str">
        <f>IF(COUNTIF(D$2:$D640,D640)&gt;1,"doublon","")</f>
        <v>doublon</v>
      </c>
      <c r="H640" s="9">
        <v>169</v>
      </c>
      <c r="I640" s="9">
        <v>1</v>
      </c>
      <c r="J640" t="s">
        <v>1960</v>
      </c>
      <c r="K640" s="9">
        <f t="shared" si="44"/>
        <v>144</v>
      </c>
      <c r="L640" s="27" t="str">
        <f t="shared" si="45"/>
        <v/>
      </c>
      <c r="M640" s="9" t="str">
        <f>IF(COUNTIF($H$2:J640,J640)&gt;1,"doublon","")</f>
        <v>doublon</v>
      </c>
      <c r="N640" s="25" t="str">
        <f>IF(COUNTIF($J$2:J640,J640)&gt;1,"doublon","")</f>
        <v>doublon</v>
      </c>
    </row>
    <row r="641" spans="1:14" ht="15" customHeight="1">
      <c r="A641" s="9">
        <v>3</v>
      </c>
      <c r="B641" s="43" t="s">
        <v>664</v>
      </c>
      <c r="D641" t="s">
        <v>1487</v>
      </c>
      <c r="E641" s="9">
        <f t="shared" si="46"/>
        <v>165</v>
      </c>
      <c r="F641" s="29">
        <f t="shared" si="47"/>
        <v>105</v>
      </c>
      <c r="G641" s="31" t="str">
        <f>IF(COUNTIF(D$2:$D641,D641)&gt;1,"doublon","")</f>
        <v/>
      </c>
      <c r="H641" s="9">
        <v>166</v>
      </c>
      <c r="I641" s="9">
        <v>3</v>
      </c>
      <c r="J641" t="s">
        <v>1961</v>
      </c>
      <c r="K641" s="9">
        <f t="shared" si="44"/>
        <v>136</v>
      </c>
      <c r="L641" s="27" t="str">
        <f t="shared" si="45"/>
        <v/>
      </c>
      <c r="M641" s="9" t="str">
        <f>IF(COUNTIF($H$2:J641,J641)&gt;1,"doublon","")</f>
        <v/>
      </c>
      <c r="N641" s="25" t="str">
        <f>IF(COUNTIF($J$2:J641,J641)&gt;1,"doublon","")</f>
        <v/>
      </c>
    </row>
    <row r="642" spans="1:14" ht="15" customHeight="1">
      <c r="A642" s="9">
        <v>3</v>
      </c>
      <c r="B642" s="43" t="s">
        <v>1298</v>
      </c>
      <c r="D642" t="s">
        <v>1487</v>
      </c>
      <c r="E642" s="9">
        <f t="shared" si="46"/>
        <v>165</v>
      </c>
      <c r="F642" s="29">
        <f t="shared" si="47"/>
        <v>105</v>
      </c>
      <c r="G642" s="31" t="str">
        <f>IF(COUNTIF(D$2:$D642,D642)&gt;1,"doublon","")</f>
        <v>doublon</v>
      </c>
      <c r="H642" s="9">
        <v>167</v>
      </c>
      <c r="I642" s="9">
        <v>1</v>
      </c>
      <c r="J642" t="s">
        <v>1961</v>
      </c>
      <c r="K642" s="9">
        <f t="shared" si="44"/>
        <v>136</v>
      </c>
      <c r="L642" s="27" t="str">
        <f t="shared" si="45"/>
        <v/>
      </c>
      <c r="M642" s="9" t="str">
        <f>IF(COUNTIF($H$2:J642,J642)&gt;1,"doublon","")</f>
        <v>doublon</v>
      </c>
      <c r="N642" s="25" t="str">
        <f>IF(COUNTIF($J$2:J642,J642)&gt;1,"doublon","")</f>
        <v>doublon</v>
      </c>
    </row>
    <row r="643" spans="1:14" ht="15" customHeight="1">
      <c r="A643" s="9">
        <v>3</v>
      </c>
      <c r="B643" s="43" t="s">
        <v>662</v>
      </c>
      <c r="D643" t="s">
        <v>1485</v>
      </c>
      <c r="E643" s="9">
        <f t="shared" si="46"/>
        <v>162</v>
      </c>
      <c r="F643" s="29">
        <f t="shared" si="47"/>
        <v>102</v>
      </c>
      <c r="G643" s="31" t="str">
        <f>IF(COUNTIF(D$2:$D643,D643)&gt;1,"doublon","")</f>
        <v/>
      </c>
      <c r="H643" s="9">
        <v>166</v>
      </c>
      <c r="I643" s="9">
        <v>3</v>
      </c>
      <c r="J643" t="s">
        <v>1959</v>
      </c>
      <c r="K643" s="9">
        <f t="shared" si="44"/>
        <v>133</v>
      </c>
      <c r="L643" s="27" t="str">
        <f t="shared" si="45"/>
        <v/>
      </c>
      <c r="M643" s="9" t="str">
        <f>IF(COUNTIF($H$2:J643,J643)&gt;1,"doublon","")</f>
        <v/>
      </c>
      <c r="N643" s="25" t="str">
        <f>IF(COUNTIF($J$2:J643,J643)&gt;1,"doublon","")</f>
        <v/>
      </c>
    </row>
    <row r="644" spans="1:14" ht="15" customHeight="1">
      <c r="A644" s="9">
        <v>3</v>
      </c>
      <c r="B644" s="43" t="s">
        <v>1296</v>
      </c>
      <c r="D644" t="s">
        <v>1485</v>
      </c>
      <c r="E644" s="9">
        <f t="shared" si="46"/>
        <v>162</v>
      </c>
      <c r="F644" s="29">
        <f t="shared" si="47"/>
        <v>102</v>
      </c>
      <c r="G644" s="31" t="str">
        <f>IF(COUNTIF(D$2:$D644,D644)&gt;1,"doublon","")</f>
        <v>doublon</v>
      </c>
      <c r="H644" s="9">
        <v>167</v>
      </c>
      <c r="I644" s="9">
        <v>1</v>
      </c>
      <c r="J644" t="s">
        <v>1959</v>
      </c>
      <c r="K644" s="9">
        <f t="shared" si="44"/>
        <v>133</v>
      </c>
      <c r="L644" s="27" t="str">
        <f t="shared" si="45"/>
        <v/>
      </c>
      <c r="M644" s="9" t="str">
        <f>IF(COUNTIF($H$2:J644,J644)&gt;1,"doublon","")</f>
        <v>doublon</v>
      </c>
      <c r="N644" s="25" t="str">
        <f>IF(COUNTIF($J$2:J644,J644)&gt;1,"doublon","")</f>
        <v>doublon</v>
      </c>
    </row>
    <row r="645" spans="1:14" ht="15" customHeight="1">
      <c r="A645" s="9">
        <v>3</v>
      </c>
      <c r="B645" s="43" t="s">
        <v>631</v>
      </c>
      <c r="D645" t="s">
        <v>1454</v>
      </c>
      <c r="E645" s="9">
        <f t="shared" si="46"/>
        <v>128</v>
      </c>
      <c r="F645" s="29">
        <f t="shared" si="47"/>
        <v>68</v>
      </c>
      <c r="G645" s="31" t="str">
        <f>IF(COUNTIF(D$2:$D645,D645)&gt;1,"doublon","")</f>
        <v/>
      </c>
      <c r="H645" s="9">
        <v>161</v>
      </c>
      <c r="I645" s="9">
        <v>2</v>
      </c>
      <c r="J645" t="s">
        <v>1928</v>
      </c>
      <c r="K645" s="9">
        <f t="shared" si="44"/>
        <v>119</v>
      </c>
      <c r="L645" s="27" t="str">
        <f t="shared" si="45"/>
        <v/>
      </c>
      <c r="M645" s="9" t="str">
        <f>IF(COUNTIF($H$2:J645,J645)&gt;1,"doublon","")</f>
        <v/>
      </c>
      <c r="N645" s="25" t="str">
        <f>IF(COUNTIF($J$2:J645,J645)&gt;1,"doublon","")</f>
        <v/>
      </c>
    </row>
    <row r="646" spans="1:14" ht="15" customHeight="1">
      <c r="A646" s="9">
        <v>3</v>
      </c>
      <c r="B646" s="43" t="s">
        <v>1188</v>
      </c>
      <c r="D646" t="s">
        <v>1454</v>
      </c>
      <c r="E646" s="9">
        <f t="shared" si="46"/>
        <v>128</v>
      </c>
      <c r="F646" s="29">
        <f t="shared" si="47"/>
        <v>68</v>
      </c>
      <c r="G646" s="31" t="str">
        <f>IF(COUNTIF(D$2:$D646,D646)&gt;1,"doublon","")</f>
        <v>doublon</v>
      </c>
      <c r="H646" s="9">
        <v>162</v>
      </c>
      <c r="I646" s="9">
        <v>1</v>
      </c>
      <c r="J646" t="s">
        <v>1928</v>
      </c>
      <c r="K646" s="9">
        <f t="shared" si="44"/>
        <v>119</v>
      </c>
      <c r="L646" s="27" t="str">
        <f t="shared" si="45"/>
        <v/>
      </c>
      <c r="M646" s="9" t="str">
        <f>IF(COUNTIF($H$2:J646,J646)&gt;1,"doublon","")</f>
        <v>doublon</v>
      </c>
      <c r="N646" s="25" t="str">
        <f>IF(COUNTIF($J$2:J646,J646)&gt;1,"doublon","")</f>
        <v>doublon</v>
      </c>
    </row>
    <row r="647" spans="1:14" ht="15" customHeight="1">
      <c r="A647" s="9">
        <v>3</v>
      </c>
      <c r="B647" s="43" t="s">
        <v>929</v>
      </c>
      <c r="D647" t="s">
        <v>1742</v>
      </c>
      <c r="E647" s="9">
        <f t="shared" si="46"/>
        <v>139</v>
      </c>
      <c r="F647" s="29">
        <f t="shared" si="47"/>
        <v>79</v>
      </c>
      <c r="G647" s="31" t="str">
        <f>IF(COUNTIF(D$2:$D647,D647)&gt;1,"doublon","")</f>
        <v/>
      </c>
      <c r="H647" s="9">
        <v>163</v>
      </c>
      <c r="I647" s="9">
        <v>1</v>
      </c>
      <c r="J647" t="s">
        <v>2213</v>
      </c>
      <c r="K647" s="9">
        <f t="shared" si="44"/>
        <v>130</v>
      </c>
      <c r="L647" s="27" t="str">
        <f t="shared" si="45"/>
        <v/>
      </c>
      <c r="M647" s="9" t="str">
        <f>IF(COUNTIF($H$2:J647,J647)&gt;1,"doublon","")</f>
        <v/>
      </c>
      <c r="N647" s="25" t="str">
        <f>IF(COUNTIF($J$2:J647,J647)&gt;1,"doublon","")</f>
        <v/>
      </c>
    </row>
    <row r="648" spans="1:14" ht="15" customHeight="1">
      <c r="A648" s="9">
        <v>3</v>
      </c>
      <c r="B648" s="43" t="s">
        <v>633</v>
      </c>
      <c r="D648" t="s">
        <v>1456</v>
      </c>
      <c r="E648" s="9">
        <f t="shared" si="46"/>
        <v>132</v>
      </c>
      <c r="F648" s="29">
        <f t="shared" si="47"/>
        <v>72</v>
      </c>
      <c r="G648" s="31" t="str">
        <f>IF(COUNTIF(D$2:$D648,D648)&gt;1,"doublon","")</f>
        <v/>
      </c>
      <c r="H648" s="9">
        <v>163</v>
      </c>
      <c r="I648" s="9">
        <v>2</v>
      </c>
      <c r="J648" t="s">
        <v>1930</v>
      </c>
      <c r="K648" s="9">
        <f t="shared" si="44"/>
        <v>123</v>
      </c>
      <c r="L648" s="27" t="str">
        <f t="shared" si="45"/>
        <v/>
      </c>
      <c r="M648" s="9" t="str">
        <f>IF(COUNTIF($H$2:J648,J648)&gt;1,"doublon","")</f>
        <v/>
      </c>
      <c r="N648" s="25" t="str">
        <f>IF(COUNTIF($J$2:J648,J648)&gt;1,"doublon","")</f>
        <v/>
      </c>
    </row>
    <row r="649" spans="1:14" ht="15" customHeight="1">
      <c r="A649" s="9">
        <v>3</v>
      </c>
      <c r="B649" s="43" t="s">
        <v>927</v>
      </c>
      <c r="D649" t="s">
        <v>1456</v>
      </c>
      <c r="E649" s="9">
        <f t="shared" si="46"/>
        <v>132</v>
      </c>
      <c r="F649" s="29">
        <f t="shared" si="47"/>
        <v>72</v>
      </c>
      <c r="G649" s="31" t="str">
        <f>IF(COUNTIF(D$2:$D649,D649)&gt;1,"doublon","")</f>
        <v>doublon</v>
      </c>
      <c r="H649" s="9">
        <v>164</v>
      </c>
      <c r="I649" s="9">
        <v>1</v>
      </c>
      <c r="J649" t="s">
        <v>1930</v>
      </c>
      <c r="K649" s="9">
        <f t="shared" si="44"/>
        <v>123</v>
      </c>
      <c r="L649" s="27" t="str">
        <f t="shared" si="45"/>
        <v/>
      </c>
      <c r="M649" s="9" t="str">
        <f>IF(COUNTIF($H$2:J649,J649)&gt;1,"doublon","")</f>
        <v>doublon</v>
      </c>
      <c r="N649" s="25" t="str">
        <f>IF(COUNTIF($J$2:J649,J649)&gt;1,"doublon","")</f>
        <v>doublon</v>
      </c>
    </row>
    <row r="650" spans="1:14" ht="15" customHeight="1">
      <c r="A650" s="9">
        <v>3</v>
      </c>
      <c r="B650" s="43" t="s">
        <v>801</v>
      </c>
      <c r="D650" t="s">
        <v>1624</v>
      </c>
      <c r="E650" s="9">
        <f t="shared" si="46"/>
        <v>128</v>
      </c>
      <c r="F650" s="29">
        <f t="shared" si="47"/>
        <v>68</v>
      </c>
      <c r="G650" s="31" t="str">
        <f>IF(COUNTIF(D$2:$D650,D650)&gt;1,"doublon","")</f>
        <v/>
      </c>
      <c r="H650" s="9">
        <v>167</v>
      </c>
      <c r="I650" s="9">
        <v>2</v>
      </c>
      <c r="J650" t="s">
        <v>2098</v>
      </c>
      <c r="K650" s="9">
        <f t="shared" si="44"/>
        <v>115</v>
      </c>
      <c r="L650" s="27" t="str">
        <f t="shared" si="45"/>
        <v/>
      </c>
      <c r="M650" s="9" t="str">
        <f>IF(COUNTIF($H$2:J650,J650)&gt;1,"doublon","")</f>
        <v/>
      </c>
      <c r="N650" s="25" t="str">
        <f>IF(COUNTIF($J$2:J650,J650)&gt;1,"doublon","")</f>
        <v/>
      </c>
    </row>
    <row r="651" spans="1:14" ht="15" customHeight="1">
      <c r="A651" s="9">
        <v>3</v>
      </c>
      <c r="B651" s="43" t="s">
        <v>931</v>
      </c>
      <c r="D651" t="s">
        <v>1624</v>
      </c>
      <c r="E651" s="9">
        <f t="shared" si="46"/>
        <v>128</v>
      </c>
      <c r="F651" s="29">
        <f t="shared" si="47"/>
        <v>68</v>
      </c>
      <c r="G651" s="31" t="str">
        <f>IF(COUNTIF(D$2:$D651,D651)&gt;1,"doublon","")</f>
        <v>doublon</v>
      </c>
      <c r="H651" s="9">
        <v>168</v>
      </c>
      <c r="I651" s="9">
        <v>1</v>
      </c>
      <c r="J651" t="s">
        <v>2098</v>
      </c>
      <c r="K651" s="9">
        <f t="shared" si="44"/>
        <v>115</v>
      </c>
      <c r="L651" s="27" t="str">
        <f t="shared" si="45"/>
        <v/>
      </c>
      <c r="M651" s="9" t="str">
        <f>IF(COUNTIF($H$2:J651,J651)&gt;1,"doublon","")</f>
        <v>doublon</v>
      </c>
      <c r="N651" s="25" t="str">
        <f>IF(COUNTIF($J$2:J651,J651)&gt;1,"doublon","")</f>
        <v>doublon</v>
      </c>
    </row>
    <row r="652" spans="1:14" ht="15" customHeight="1">
      <c r="A652" s="9">
        <v>3</v>
      </c>
      <c r="B652" s="43" t="s">
        <v>913</v>
      </c>
      <c r="D652" t="s">
        <v>1735</v>
      </c>
      <c r="E652" s="9">
        <f t="shared" si="46"/>
        <v>128</v>
      </c>
      <c r="F652" s="29">
        <f t="shared" si="47"/>
        <v>68</v>
      </c>
      <c r="G652" s="31" t="str">
        <f>IF(COUNTIF(D$2:$D652,D652)&gt;1,"doublon","")</f>
        <v/>
      </c>
      <c r="H652" s="9">
        <v>167</v>
      </c>
      <c r="I652" s="9">
        <v>2</v>
      </c>
      <c r="J652" t="s">
        <v>2206</v>
      </c>
      <c r="K652" s="9">
        <f t="shared" si="44"/>
        <v>115</v>
      </c>
      <c r="L652" s="27" t="str">
        <f t="shared" si="45"/>
        <v/>
      </c>
      <c r="M652" s="9" t="str">
        <f>IF(COUNTIF($H$2:J652,J652)&gt;1,"doublon","")</f>
        <v/>
      </c>
      <c r="N652" s="25" t="str">
        <f>IF(COUNTIF($J$2:J652,J652)&gt;1,"doublon","")</f>
        <v/>
      </c>
    </row>
    <row r="653" spans="1:14" ht="15" customHeight="1">
      <c r="A653" s="9">
        <v>3</v>
      </c>
      <c r="B653" s="43" t="s">
        <v>932</v>
      </c>
      <c r="D653" t="s">
        <v>1735</v>
      </c>
      <c r="E653" s="9">
        <f t="shared" si="46"/>
        <v>128</v>
      </c>
      <c r="F653" s="29">
        <f t="shared" si="47"/>
        <v>68</v>
      </c>
      <c r="G653" s="31" t="str">
        <f>IF(COUNTIF(D$2:$D653,D653)&gt;1,"doublon","")</f>
        <v>doublon</v>
      </c>
      <c r="H653" s="9">
        <v>168</v>
      </c>
      <c r="I653" s="9">
        <v>1</v>
      </c>
      <c r="J653" t="s">
        <v>2206</v>
      </c>
      <c r="K653" s="9">
        <f t="shared" si="44"/>
        <v>115</v>
      </c>
      <c r="L653" s="27" t="str">
        <f t="shared" si="45"/>
        <v/>
      </c>
      <c r="M653" s="9" t="str">
        <f>IF(COUNTIF($H$2:J653,J653)&gt;1,"doublon","")</f>
        <v>doublon</v>
      </c>
      <c r="N653" s="25" t="str">
        <f>IF(COUNTIF($J$2:J653,J653)&gt;1,"doublon","")</f>
        <v>doublon</v>
      </c>
    </row>
    <row r="654" spans="1:14" ht="15" customHeight="1">
      <c r="A654" s="9">
        <v>3</v>
      </c>
      <c r="B654" s="43" t="s">
        <v>719</v>
      </c>
      <c r="D654" t="s">
        <v>1542</v>
      </c>
      <c r="E654" s="9">
        <f t="shared" si="46"/>
        <v>98</v>
      </c>
      <c r="F654" s="29">
        <f t="shared" si="47"/>
        <v>38</v>
      </c>
      <c r="G654" s="31" t="str">
        <f>IF(COUNTIF(D$2:$D654,D654)&gt;1,"doublon","")</f>
        <v/>
      </c>
      <c r="H654" s="9">
        <v>168</v>
      </c>
      <c r="I654" s="9">
        <v>2</v>
      </c>
      <c r="J654" t="s">
        <v>2016</v>
      </c>
      <c r="K654" s="9">
        <f t="shared" si="44"/>
        <v>94</v>
      </c>
      <c r="L654" s="27" t="str">
        <f t="shared" si="45"/>
        <v/>
      </c>
      <c r="M654" s="9" t="str">
        <f>IF(COUNTIF($H$2:J654,J654)&gt;1,"doublon","")</f>
        <v/>
      </c>
      <c r="N654" s="25" t="str">
        <f>IF(COUNTIF($J$2:J654,J654)&gt;1,"doublon","")</f>
        <v/>
      </c>
    </row>
    <row r="655" spans="1:14" ht="15" customHeight="1">
      <c r="A655" s="9">
        <v>3</v>
      </c>
      <c r="B655" s="43" t="s">
        <v>1144</v>
      </c>
      <c r="D655" t="s">
        <v>1542</v>
      </c>
      <c r="E655" s="9">
        <f t="shared" si="46"/>
        <v>98</v>
      </c>
      <c r="F655" s="29">
        <f t="shared" si="47"/>
        <v>38</v>
      </c>
      <c r="G655" s="31" t="str">
        <f>IF(COUNTIF(D$2:$D655,D655)&gt;1,"doublon","")</f>
        <v>doublon</v>
      </c>
      <c r="H655" s="9">
        <v>169</v>
      </c>
      <c r="I655" s="9">
        <v>1</v>
      </c>
      <c r="J655" t="s">
        <v>2016</v>
      </c>
      <c r="K655" s="9">
        <f t="shared" si="44"/>
        <v>94</v>
      </c>
      <c r="L655" s="27" t="str">
        <f t="shared" si="45"/>
        <v/>
      </c>
      <c r="M655" s="9" t="str">
        <f>IF(COUNTIF($H$2:J655,J655)&gt;1,"doublon","")</f>
        <v>doublon</v>
      </c>
      <c r="N655" s="25" t="str">
        <f>IF(COUNTIF($J$2:J655,J655)&gt;1,"doublon","")</f>
        <v>doublon</v>
      </c>
    </row>
    <row r="656" spans="1:14" ht="15" customHeight="1">
      <c r="A656" s="9">
        <v>3</v>
      </c>
      <c r="B656" s="43" t="s">
        <v>714</v>
      </c>
      <c r="D656" t="s">
        <v>1537</v>
      </c>
      <c r="E656" s="9">
        <f t="shared" si="46"/>
        <v>108</v>
      </c>
      <c r="F656" s="29">
        <f t="shared" si="47"/>
        <v>48</v>
      </c>
      <c r="G656" s="31" t="str">
        <f>IF(COUNTIF(D$2:$D656,D656)&gt;1,"doublon","")</f>
        <v/>
      </c>
      <c r="H656" s="9">
        <v>168</v>
      </c>
      <c r="I656" s="9">
        <v>2</v>
      </c>
      <c r="J656" t="s">
        <v>2011</v>
      </c>
      <c r="K656" s="9">
        <f t="shared" si="44"/>
        <v>104</v>
      </c>
      <c r="L656" s="27" t="str">
        <f t="shared" si="45"/>
        <v/>
      </c>
      <c r="M656" s="9" t="str">
        <f>IF(COUNTIF($H$2:J656,J656)&gt;1,"doublon","")</f>
        <v/>
      </c>
      <c r="N656" s="25" t="str">
        <f>IF(COUNTIF($J$2:J656,J656)&gt;1,"doublon","")</f>
        <v/>
      </c>
    </row>
    <row r="657" spans="1:14" ht="15" customHeight="1">
      <c r="A657" s="9">
        <v>3</v>
      </c>
      <c r="B657" s="43" t="s">
        <v>1086</v>
      </c>
      <c r="D657" t="s">
        <v>1537</v>
      </c>
      <c r="E657" s="9">
        <f t="shared" si="46"/>
        <v>108</v>
      </c>
      <c r="F657" s="29">
        <f t="shared" si="47"/>
        <v>48</v>
      </c>
      <c r="G657" s="31" t="str">
        <f>IF(COUNTIF(D$2:$D657,D657)&gt;1,"doublon","")</f>
        <v>doublon</v>
      </c>
      <c r="H657" s="9">
        <v>169</v>
      </c>
      <c r="I657" s="9">
        <v>1</v>
      </c>
      <c r="J657" t="s">
        <v>2011</v>
      </c>
      <c r="K657" s="9">
        <f t="shared" si="44"/>
        <v>104</v>
      </c>
      <c r="L657" s="27" t="str">
        <f t="shared" si="45"/>
        <v/>
      </c>
      <c r="M657" s="9" t="str">
        <f>IF(COUNTIF($H$2:J657,J657)&gt;1,"doublon","")</f>
        <v>doublon</v>
      </c>
      <c r="N657" s="25" t="str">
        <f>IF(COUNTIF($J$2:J657,J657)&gt;1,"doublon","")</f>
        <v>doublon</v>
      </c>
    </row>
    <row r="658" spans="1:14" ht="15" customHeight="1">
      <c r="A658" s="9">
        <v>3</v>
      </c>
      <c r="B658" s="43" t="s">
        <v>1009</v>
      </c>
      <c r="D658" t="s">
        <v>1790</v>
      </c>
      <c r="E658" s="9">
        <f t="shared" si="46"/>
        <v>140</v>
      </c>
      <c r="F658" s="29">
        <f t="shared" si="47"/>
        <v>80</v>
      </c>
      <c r="G658" s="31" t="str">
        <f>IF(COUNTIF(D$2:$D658,D658)&gt;1,"doublon","")</f>
        <v/>
      </c>
      <c r="H658" s="9">
        <v>167</v>
      </c>
      <c r="I658" s="9">
        <v>1</v>
      </c>
      <c r="J658" t="s">
        <v>2259</v>
      </c>
      <c r="K658" s="9">
        <f t="shared" si="44"/>
        <v>128</v>
      </c>
      <c r="L658" s="27" t="str">
        <f t="shared" si="45"/>
        <v/>
      </c>
      <c r="M658" s="9" t="str">
        <f>IF(COUNTIF($H$2:J658,J658)&gt;1,"doublon","")</f>
        <v/>
      </c>
      <c r="N658" s="25" t="str">
        <f>IF(COUNTIF($J$2:J658,J658)&gt;1,"doublon","")</f>
        <v/>
      </c>
    </row>
    <row r="659" spans="1:14" ht="15" customHeight="1">
      <c r="A659" s="9">
        <v>3</v>
      </c>
      <c r="B659" s="43" t="s">
        <v>819</v>
      </c>
      <c r="D659" t="s">
        <v>1642</v>
      </c>
      <c r="E659" s="9">
        <f t="shared" si="46"/>
        <v>174</v>
      </c>
      <c r="F659" s="29">
        <f t="shared" si="47"/>
        <v>114</v>
      </c>
      <c r="G659" s="31" t="str">
        <f>IF(COUNTIF(D$2:$D659,D659)&gt;1,"doublon","")</f>
        <v/>
      </c>
      <c r="H659" s="9">
        <v>161</v>
      </c>
      <c r="I659" s="9">
        <v>3</v>
      </c>
      <c r="J659" t="s">
        <v>2116</v>
      </c>
      <c r="K659" s="9">
        <f t="shared" si="44"/>
        <v>157</v>
      </c>
      <c r="L659" s="27" t="str">
        <f t="shared" si="45"/>
        <v/>
      </c>
      <c r="M659" s="9" t="str">
        <f>IF(COUNTIF($H$2:J659,J659)&gt;1,"doublon","")</f>
        <v/>
      </c>
      <c r="N659" s="25" t="str">
        <f>IF(COUNTIF($J$2:J659,J659)&gt;1,"doublon","")</f>
        <v/>
      </c>
    </row>
    <row r="660" spans="1:14" ht="15" customHeight="1">
      <c r="A660" s="9">
        <v>3</v>
      </c>
      <c r="B660" s="43" t="s">
        <v>1117</v>
      </c>
      <c r="D660" t="s">
        <v>1642</v>
      </c>
      <c r="E660" s="9">
        <f t="shared" si="46"/>
        <v>174</v>
      </c>
      <c r="F660" s="29">
        <f t="shared" si="47"/>
        <v>114</v>
      </c>
      <c r="G660" s="31" t="str">
        <f>IF(COUNTIF(D$2:$D660,D660)&gt;1,"doublon","")</f>
        <v>doublon</v>
      </c>
      <c r="H660" s="9">
        <v>162</v>
      </c>
      <c r="I660" s="9">
        <v>1</v>
      </c>
      <c r="J660" t="s">
        <v>2116</v>
      </c>
      <c r="K660" s="9">
        <f t="shared" si="44"/>
        <v>157</v>
      </c>
      <c r="L660" s="27" t="str">
        <f t="shared" si="45"/>
        <v/>
      </c>
      <c r="M660" s="9" t="str">
        <f>IF(COUNTIF($H$2:J660,J660)&gt;1,"doublon","")</f>
        <v>doublon</v>
      </c>
      <c r="N660" s="25" t="str">
        <f>IF(COUNTIF($J$2:J660,J660)&gt;1,"doublon","")</f>
        <v>doublon</v>
      </c>
    </row>
    <row r="661" spans="1:14" ht="15" customHeight="1">
      <c r="A661" s="9">
        <v>3</v>
      </c>
      <c r="B661" s="43" t="s">
        <v>820</v>
      </c>
      <c r="D661" t="s">
        <v>1643</v>
      </c>
      <c r="E661" s="9">
        <f t="shared" si="46"/>
        <v>153</v>
      </c>
      <c r="F661" s="29">
        <f t="shared" si="47"/>
        <v>93</v>
      </c>
      <c r="G661" s="31" t="str">
        <f>IF(COUNTIF(D$2:$D661,D661)&gt;1,"doublon","")</f>
        <v/>
      </c>
      <c r="H661" s="9">
        <v>161</v>
      </c>
      <c r="I661" s="9">
        <v>3</v>
      </c>
      <c r="J661" t="s">
        <v>2117</v>
      </c>
      <c r="K661" s="9">
        <f t="shared" si="44"/>
        <v>136</v>
      </c>
      <c r="L661" s="27" t="str">
        <f t="shared" si="45"/>
        <v/>
      </c>
      <c r="M661" s="9" t="str">
        <f>IF(COUNTIF($H$2:J661,J661)&gt;1,"doublon","")</f>
        <v/>
      </c>
      <c r="N661" s="25" t="str">
        <f>IF(COUNTIF($J$2:J661,J661)&gt;1,"doublon","")</f>
        <v/>
      </c>
    </row>
    <row r="662" spans="1:14" ht="15" customHeight="1">
      <c r="A662" s="9">
        <v>3</v>
      </c>
      <c r="B662" s="43" t="s">
        <v>1118</v>
      </c>
      <c r="D662" t="s">
        <v>1643</v>
      </c>
      <c r="E662" s="9">
        <f t="shared" si="46"/>
        <v>153</v>
      </c>
      <c r="F662" s="29">
        <f t="shared" si="47"/>
        <v>93</v>
      </c>
      <c r="G662" s="31" t="str">
        <f>IF(COUNTIF(D$2:$D662,D662)&gt;1,"doublon","")</f>
        <v>doublon</v>
      </c>
      <c r="H662" s="9">
        <v>162</v>
      </c>
      <c r="I662" s="9">
        <v>1</v>
      </c>
      <c r="J662" t="s">
        <v>2117</v>
      </c>
      <c r="K662" s="9">
        <f t="shared" si="44"/>
        <v>136</v>
      </c>
      <c r="L662" s="27" t="str">
        <f t="shared" si="45"/>
        <v/>
      </c>
      <c r="M662" s="9" t="str">
        <f>IF(COUNTIF($H$2:J662,J662)&gt;1,"doublon","")</f>
        <v>doublon</v>
      </c>
      <c r="N662" s="25" t="str">
        <f>IF(COUNTIF($J$2:J662,J662)&gt;1,"doublon","")</f>
        <v>doublon</v>
      </c>
    </row>
    <row r="663" spans="1:14" ht="15" customHeight="1">
      <c r="A663" s="9">
        <v>3</v>
      </c>
      <c r="B663" s="43" t="s">
        <v>1182</v>
      </c>
      <c r="D663" t="s">
        <v>1820</v>
      </c>
      <c r="E663" s="9">
        <f t="shared" si="46"/>
        <v>139</v>
      </c>
      <c r="F663" s="29">
        <f t="shared" si="47"/>
        <v>79</v>
      </c>
      <c r="G663" s="31" t="str">
        <f>IF(COUNTIF(D$2:$D663,D663)&gt;1,"doublon","")</f>
        <v/>
      </c>
      <c r="H663" s="9">
        <v>167</v>
      </c>
      <c r="I663" s="9">
        <v>1</v>
      </c>
      <c r="J663" t="s">
        <v>2287</v>
      </c>
      <c r="K663" s="9">
        <f t="shared" si="44"/>
        <v>127</v>
      </c>
      <c r="L663" s="27" t="str">
        <f t="shared" si="45"/>
        <v/>
      </c>
      <c r="M663" s="9" t="str">
        <f>IF(COUNTIF($H$2:J663,J663)&gt;1,"doublon","")</f>
        <v/>
      </c>
      <c r="N663" s="25" t="str">
        <f>IF(COUNTIF($J$2:J663,J663)&gt;1,"doublon","")</f>
        <v/>
      </c>
    </row>
    <row r="664" spans="1:14" ht="15" customHeight="1">
      <c r="A664" s="9">
        <v>3</v>
      </c>
      <c r="B664" s="43" t="s">
        <v>716</v>
      </c>
      <c r="D664" t="s">
        <v>1539</v>
      </c>
      <c r="E664" s="9">
        <f t="shared" si="46"/>
        <v>118</v>
      </c>
      <c r="F664" s="29">
        <f t="shared" si="47"/>
        <v>58</v>
      </c>
      <c r="G664" s="31" t="str">
        <f>IF(COUNTIF(D$2:$D664,D664)&gt;1,"doublon","")</f>
        <v/>
      </c>
      <c r="H664" s="9">
        <v>166</v>
      </c>
      <c r="I664" s="9">
        <v>2</v>
      </c>
      <c r="J664" t="s">
        <v>2013</v>
      </c>
      <c r="K664" s="9">
        <f t="shared" si="44"/>
        <v>113</v>
      </c>
      <c r="L664" s="27" t="str">
        <f t="shared" si="45"/>
        <v/>
      </c>
      <c r="M664" s="9" t="str">
        <f>IF(COUNTIF($H$2:J664,J664)&gt;1,"doublon","")</f>
        <v/>
      </c>
      <c r="N664" s="25" t="str">
        <f>IF(COUNTIF($J$2:J664,J664)&gt;1,"doublon","")</f>
        <v/>
      </c>
    </row>
    <row r="665" spans="1:14" ht="15" customHeight="1">
      <c r="A665" s="9">
        <v>3</v>
      </c>
      <c r="B665" s="43" t="s">
        <v>1141</v>
      </c>
      <c r="D665" t="s">
        <v>1539</v>
      </c>
      <c r="E665" s="9">
        <f t="shared" si="46"/>
        <v>118</v>
      </c>
      <c r="F665" s="29">
        <f t="shared" si="47"/>
        <v>58</v>
      </c>
      <c r="G665" s="31" t="str">
        <f>IF(COUNTIF(D$2:$D665,D665)&gt;1,"doublon","")</f>
        <v>doublon</v>
      </c>
      <c r="H665" s="9">
        <v>167</v>
      </c>
      <c r="I665" s="9">
        <v>1</v>
      </c>
      <c r="J665" t="s">
        <v>2013</v>
      </c>
      <c r="K665" s="9">
        <f t="shared" si="44"/>
        <v>113</v>
      </c>
      <c r="L665" s="27" t="str">
        <f t="shared" si="45"/>
        <v/>
      </c>
      <c r="M665" s="9" t="str">
        <f>IF(COUNTIF($H$2:J665,J665)&gt;1,"doublon","")</f>
        <v>doublon</v>
      </c>
      <c r="N665" s="25" t="str">
        <f>IF(COUNTIF($J$2:J665,J665)&gt;1,"doublon","")</f>
        <v>doublon</v>
      </c>
    </row>
    <row r="666" spans="1:14" ht="15" customHeight="1">
      <c r="A666" s="9">
        <v>3</v>
      </c>
      <c r="B666" s="43" t="s">
        <v>715</v>
      </c>
      <c r="D666" t="s">
        <v>1538</v>
      </c>
      <c r="E666" s="9">
        <f t="shared" si="46"/>
        <v>100</v>
      </c>
      <c r="F666" s="29">
        <f t="shared" si="47"/>
        <v>40</v>
      </c>
      <c r="G666" s="31" t="str">
        <f>IF(COUNTIF(D$2:$D666,D666)&gt;1,"doublon","")</f>
        <v/>
      </c>
      <c r="H666" s="9">
        <v>167</v>
      </c>
      <c r="I666" s="9">
        <v>2</v>
      </c>
      <c r="J666" t="s">
        <v>2012</v>
      </c>
      <c r="K666" s="9">
        <f t="shared" si="44"/>
        <v>95</v>
      </c>
      <c r="L666" s="27" t="str">
        <f t="shared" si="45"/>
        <v/>
      </c>
      <c r="M666" s="9" t="str">
        <f>IF(COUNTIF($H$2:J666,J666)&gt;1,"doublon","")</f>
        <v/>
      </c>
      <c r="N666" s="25" t="str">
        <f>IF(COUNTIF($J$2:J666,J666)&gt;1,"doublon","")</f>
        <v/>
      </c>
    </row>
    <row r="667" spans="1:14" ht="15" customHeight="1">
      <c r="A667" s="9">
        <v>3</v>
      </c>
      <c r="B667" s="43" t="s">
        <v>924</v>
      </c>
      <c r="D667" t="s">
        <v>1538</v>
      </c>
      <c r="E667" s="9">
        <f t="shared" si="46"/>
        <v>100</v>
      </c>
      <c r="F667" s="29">
        <f t="shared" si="47"/>
        <v>40</v>
      </c>
      <c r="G667" s="31" t="str">
        <f>IF(COUNTIF(D$2:$D667,D667)&gt;1,"doublon","")</f>
        <v>doublon</v>
      </c>
      <c r="H667" s="9">
        <v>168</v>
      </c>
      <c r="I667" s="9">
        <v>1</v>
      </c>
      <c r="J667" t="s">
        <v>2012</v>
      </c>
      <c r="K667" s="9">
        <f t="shared" si="44"/>
        <v>95</v>
      </c>
      <c r="L667" s="27" t="str">
        <f t="shared" si="45"/>
        <v/>
      </c>
      <c r="M667" s="9" t="str">
        <f>IF(COUNTIF($H$2:J667,J667)&gt;1,"doublon","")</f>
        <v>doublon</v>
      </c>
      <c r="N667" s="25" t="str">
        <f>IF(COUNTIF($J$2:J667,J667)&gt;1,"doublon","")</f>
        <v>doublon</v>
      </c>
    </row>
    <row r="668" spans="1:14" ht="15" customHeight="1">
      <c r="A668" s="9">
        <v>3</v>
      </c>
      <c r="B668" s="43" t="s">
        <v>668</v>
      </c>
      <c r="D668" t="s">
        <v>1491</v>
      </c>
      <c r="E668" s="9">
        <f t="shared" si="46"/>
        <v>163</v>
      </c>
      <c r="F668" s="29">
        <f t="shared" si="47"/>
        <v>103</v>
      </c>
      <c r="G668" s="31" t="str">
        <f>IF(COUNTIF(D$2:$D668,D668)&gt;1,"doublon","")</f>
        <v/>
      </c>
      <c r="H668" s="9">
        <v>167</v>
      </c>
      <c r="I668" s="9">
        <v>2</v>
      </c>
      <c r="J668" t="s">
        <v>1965</v>
      </c>
      <c r="K668" s="9">
        <f t="shared" si="44"/>
        <v>134</v>
      </c>
      <c r="L668" s="27" t="str">
        <f t="shared" si="45"/>
        <v/>
      </c>
      <c r="M668" s="9" t="str">
        <f>IF(COUNTIF($H$2:J668,J668)&gt;1,"doublon","")</f>
        <v/>
      </c>
      <c r="N668" s="25" t="str">
        <f>IF(COUNTIF($J$2:J668,J668)&gt;1,"doublon","")</f>
        <v/>
      </c>
    </row>
    <row r="669" spans="1:14" ht="15" customHeight="1">
      <c r="A669" s="9">
        <v>3</v>
      </c>
      <c r="B669" s="43" t="s">
        <v>1052</v>
      </c>
      <c r="D669" t="s">
        <v>1491</v>
      </c>
      <c r="E669" s="9">
        <f t="shared" si="46"/>
        <v>163</v>
      </c>
      <c r="F669" s="29">
        <f t="shared" si="47"/>
        <v>103</v>
      </c>
      <c r="G669" s="31" t="str">
        <f>IF(COUNTIF(D$2:$D669,D669)&gt;1,"doublon","")</f>
        <v>doublon</v>
      </c>
      <c r="H669" s="9">
        <v>168</v>
      </c>
      <c r="I669" s="9">
        <v>1</v>
      </c>
      <c r="J669" t="s">
        <v>1965</v>
      </c>
      <c r="K669" s="9">
        <f t="shared" si="44"/>
        <v>134</v>
      </c>
      <c r="L669" s="27" t="str">
        <f t="shared" si="45"/>
        <v/>
      </c>
      <c r="M669" s="9" t="str">
        <f>IF(COUNTIF($H$2:J669,J669)&gt;1,"doublon","")</f>
        <v>doublon</v>
      </c>
      <c r="N669" s="25" t="str">
        <f>IF(COUNTIF($J$2:J669,J669)&gt;1,"doublon","")</f>
        <v>doublon</v>
      </c>
    </row>
    <row r="670" spans="1:14" ht="15" customHeight="1">
      <c r="A670" s="9">
        <v>3</v>
      </c>
      <c r="B670" s="43" t="s">
        <v>627</v>
      </c>
      <c r="D670" t="s">
        <v>1450</v>
      </c>
      <c r="E670" s="9">
        <f t="shared" si="46"/>
        <v>118</v>
      </c>
      <c r="F670" s="29">
        <f t="shared" si="47"/>
        <v>58</v>
      </c>
      <c r="G670" s="31" t="str">
        <f>IF(COUNTIF(D$2:$D670,D670)&gt;1,"doublon","")</f>
        <v/>
      </c>
      <c r="H670" s="9">
        <v>162</v>
      </c>
      <c r="I670" s="9">
        <v>2</v>
      </c>
      <c r="J670" t="s">
        <v>1924</v>
      </c>
      <c r="K670" s="9">
        <f t="shared" si="44"/>
        <v>109</v>
      </c>
      <c r="L670" s="27" t="str">
        <f t="shared" si="45"/>
        <v/>
      </c>
      <c r="M670" s="9" t="str">
        <f>IF(COUNTIF($H$2:J670,J670)&gt;1,"doublon","")</f>
        <v/>
      </c>
      <c r="N670" s="25" t="str">
        <f>IF(COUNTIF($J$2:J670,J670)&gt;1,"doublon","")</f>
        <v/>
      </c>
    </row>
    <row r="671" spans="1:14" ht="15" customHeight="1">
      <c r="A671" s="9">
        <v>3</v>
      </c>
      <c r="B671" s="43" t="s">
        <v>925</v>
      </c>
      <c r="D671" t="s">
        <v>1450</v>
      </c>
      <c r="E671" s="9">
        <f t="shared" si="46"/>
        <v>118</v>
      </c>
      <c r="F671" s="29">
        <f t="shared" si="47"/>
        <v>58</v>
      </c>
      <c r="G671" s="31" t="str">
        <f>IF(COUNTIF(D$2:$D671,D671)&gt;1,"doublon","")</f>
        <v>doublon</v>
      </c>
      <c r="H671" s="9">
        <v>163</v>
      </c>
      <c r="I671" s="9">
        <v>1</v>
      </c>
      <c r="J671" t="s">
        <v>1924</v>
      </c>
      <c r="K671" s="9">
        <f t="shared" si="44"/>
        <v>109</v>
      </c>
      <c r="L671" s="27" t="str">
        <f t="shared" si="45"/>
        <v/>
      </c>
      <c r="M671" s="9" t="str">
        <f>IF(COUNTIF($H$2:J671,J671)&gt;1,"doublon","")</f>
        <v>doublon</v>
      </c>
      <c r="N671" s="25" t="str">
        <f>IF(COUNTIF($J$2:J671,J671)&gt;1,"doublon","")</f>
        <v>doublon</v>
      </c>
    </row>
    <row r="672" spans="1:14" ht="15" customHeight="1">
      <c r="A672" s="9">
        <v>3</v>
      </c>
      <c r="B672" s="43" t="s">
        <v>630</v>
      </c>
      <c r="D672" t="s">
        <v>1453</v>
      </c>
      <c r="E672" s="9">
        <f t="shared" si="46"/>
        <v>139</v>
      </c>
      <c r="F672" s="29">
        <f t="shared" si="47"/>
        <v>79</v>
      </c>
      <c r="G672" s="31" t="str">
        <f>IF(COUNTIF(D$2:$D672,D672)&gt;1,"doublon","")</f>
        <v/>
      </c>
      <c r="H672" s="9">
        <v>162</v>
      </c>
      <c r="I672" s="9">
        <v>2</v>
      </c>
      <c r="J672" t="s">
        <v>1927</v>
      </c>
      <c r="K672" s="9">
        <f t="shared" si="44"/>
        <v>130</v>
      </c>
      <c r="L672" s="27" t="str">
        <f t="shared" si="45"/>
        <v/>
      </c>
      <c r="M672" s="9" t="str">
        <f>IF(COUNTIF($H$2:J672,J672)&gt;1,"doublon","")</f>
        <v/>
      </c>
      <c r="N672" s="25" t="str">
        <f>IF(COUNTIF($J$2:J672,J672)&gt;1,"doublon","")</f>
        <v/>
      </c>
    </row>
    <row r="673" spans="1:14" ht="15" customHeight="1">
      <c r="A673" s="9">
        <v>3</v>
      </c>
      <c r="B673" s="43" t="s">
        <v>1187</v>
      </c>
      <c r="D673" t="s">
        <v>1453</v>
      </c>
      <c r="E673" s="9">
        <f t="shared" si="46"/>
        <v>139</v>
      </c>
      <c r="F673" s="29">
        <f t="shared" si="47"/>
        <v>79</v>
      </c>
      <c r="G673" s="31" t="str">
        <f>IF(COUNTIF(D$2:$D673,D673)&gt;1,"doublon","")</f>
        <v>doublon</v>
      </c>
      <c r="H673" s="9">
        <v>163</v>
      </c>
      <c r="I673" s="9">
        <v>1</v>
      </c>
      <c r="J673" t="s">
        <v>1927</v>
      </c>
      <c r="K673" s="9">
        <f t="shared" si="44"/>
        <v>130</v>
      </c>
      <c r="L673" s="27" t="str">
        <f t="shared" si="45"/>
        <v/>
      </c>
      <c r="M673" s="9" t="str">
        <f>IF(COUNTIF($H$2:J673,J673)&gt;1,"doublon","")</f>
        <v>doublon</v>
      </c>
      <c r="N673" s="25" t="str">
        <f>IF(COUNTIF($J$2:J673,J673)&gt;1,"doublon","")</f>
        <v>doublon</v>
      </c>
    </row>
    <row r="674" spans="1:14" ht="15" customHeight="1">
      <c r="A674" s="9">
        <v>3</v>
      </c>
      <c r="B674" s="43" t="s">
        <v>628</v>
      </c>
      <c r="D674" t="s">
        <v>1451</v>
      </c>
      <c r="E674" s="9">
        <f t="shared" si="46"/>
        <v>127</v>
      </c>
      <c r="F674" s="29">
        <f t="shared" si="47"/>
        <v>67</v>
      </c>
      <c r="G674" s="31" t="str">
        <f>IF(COUNTIF(D$2:$D674,D674)&gt;1,"doublon","")</f>
        <v/>
      </c>
      <c r="H674" s="9">
        <v>162</v>
      </c>
      <c r="I674" s="9">
        <v>2</v>
      </c>
      <c r="J674" t="s">
        <v>1925</v>
      </c>
      <c r="K674" s="9">
        <f t="shared" si="44"/>
        <v>118</v>
      </c>
      <c r="L674" s="27" t="str">
        <f t="shared" si="45"/>
        <v/>
      </c>
      <c r="M674" s="9" t="str">
        <f>IF(COUNTIF($H$2:J674,J674)&gt;1,"doublon","")</f>
        <v/>
      </c>
      <c r="N674" s="25" t="str">
        <f>IF(COUNTIF($J$2:J674,J674)&gt;1,"doublon","")</f>
        <v/>
      </c>
    </row>
    <row r="675" spans="1:14" ht="15" customHeight="1">
      <c r="A675" s="9">
        <v>3</v>
      </c>
      <c r="B675" s="43" t="s">
        <v>1185</v>
      </c>
      <c r="D675" t="s">
        <v>1451</v>
      </c>
      <c r="E675" s="9">
        <f t="shared" si="46"/>
        <v>127</v>
      </c>
      <c r="F675" s="29">
        <f t="shared" si="47"/>
        <v>67</v>
      </c>
      <c r="G675" s="31" t="str">
        <f>IF(COUNTIF(D$2:$D675,D675)&gt;1,"doublon","")</f>
        <v>doublon</v>
      </c>
      <c r="H675" s="9">
        <v>163</v>
      </c>
      <c r="I675" s="9">
        <v>1</v>
      </c>
      <c r="J675" t="s">
        <v>1925</v>
      </c>
      <c r="K675" s="9">
        <f t="shared" si="44"/>
        <v>118</v>
      </c>
      <c r="L675" s="27" t="str">
        <f t="shared" si="45"/>
        <v/>
      </c>
      <c r="M675" s="9" t="str">
        <f>IF(COUNTIF($H$2:J675,J675)&gt;1,"doublon","")</f>
        <v>doublon</v>
      </c>
      <c r="N675" s="25" t="str">
        <f>IF(COUNTIF($J$2:J675,J675)&gt;1,"doublon","")</f>
        <v>doublon</v>
      </c>
    </row>
    <row r="676" spans="1:14" ht="15" customHeight="1">
      <c r="A676" s="9">
        <v>3</v>
      </c>
      <c r="B676" s="43" t="s">
        <v>1301</v>
      </c>
      <c r="D676" t="s">
        <v>1787</v>
      </c>
      <c r="E676" s="9">
        <f t="shared" si="46"/>
        <v>140</v>
      </c>
      <c r="F676" s="29">
        <f t="shared" si="47"/>
        <v>80</v>
      </c>
      <c r="G676" s="31" t="str">
        <f>IF(COUNTIF(D$2:$D676,D676)&gt;1,"doublon","")</f>
        <v/>
      </c>
      <c r="H676" s="9">
        <v>167</v>
      </c>
      <c r="I676" s="9">
        <v>1</v>
      </c>
      <c r="J676" t="s">
        <v>2256</v>
      </c>
      <c r="K676" s="9">
        <f t="shared" si="44"/>
        <v>119</v>
      </c>
      <c r="L676" s="27" t="str">
        <f t="shared" si="45"/>
        <v/>
      </c>
      <c r="M676" s="9" t="str">
        <f>IF(COUNTIF($H$2:J676,J676)&gt;1,"doublon","")</f>
        <v/>
      </c>
      <c r="N676" s="25" t="str">
        <f>IF(COUNTIF($J$2:J676,J676)&gt;1,"doublon","")</f>
        <v/>
      </c>
    </row>
    <row r="677" spans="1:14" ht="15" customHeight="1">
      <c r="A677" s="9">
        <v>3</v>
      </c>
      <c r="B677" s="43" t="s">
        <v>665</v>
      </c>
      <c r="D677" t="s">
        <v>1488</v>
      </c>
      <c r="E677" s="9">
        <f t="shared" si="46"/>
        <v>158</v>
      </c>
      <c r="F677" s="29">
        <f t="shared" si="47"/>
        <v>98</v>
      </c>
      <c r="G677" s="31" t="str">
        <f>IF(COUNTIF(D$2:$D677,D677)&gt;1,"doublon","")</f>
        <v/>
      </c>
      <c r="H677" s="9">
        <v>166</v>
      </c>
      <c r="I677" s="9">
        <v>4</v>
      </c>
      <c r="J677" t="s">
        <v>1962</v>
      </c>
      <c r="K677" s="9">
        <f t="shared" si="44"/>
        <v>129</v>
      </c>
      <c r="L677" s="27" t="str">
        <f t="shared" si="45"/>
        <v/>
      </c>
      <c r="M677" s="9" t="str">
        <f>IF(COUNTIF($H$2:J677,J677)&gt;1,"doublon","")</f>
        <v/>
      </c>
      <c r="N677" s="25" t="str">
        <f>IF(COUNTIF($J$2:J677,J677)&gt;1,"doublon","")</f>
        <v/>
      </c>
    </row>
    <row r="678" spans="1:14" ht="15" customHeight="1">
      <c r="A678" s="9">
        <v>3</v>
      </c>
      <c r="B678" s="43" t="s">
        <v>1302</v>
      </c>
      <c r="D678" t="s">
        <v>1488</v>
      </c>
      <c r="E678" s="9">
        <f t="shared" si="46"/>
        <v>158</v>
      </c>
      <c r="F678" s="29">
        <f t="shared" si="47"/>
        <v>98</v>
      </c>
      <c r="G678" s="31" t="str">
        <f>IF(COUNTIF(D$2:$D678,D678)&gt;1,"doublon","")</f>
        <v>doublon</v>
      </c>
      <c r="H678" s="9">
        <v>167</v>
      </c>
      <c r="I678" s="9">
        <v>1</v>
      </c>
      <c r="J678" t="s">
        <v>1962</v>
      </c>
      <c r="K678" s="9">
        <f t="shared" si="44"/>
        <v>129</v>
      </c>
      <c r="L678" s="27" t="str">
        <f t="shared" si="45"/>
        <v/>
      </c>
      <c r="M678" s="9" t="str">
        <f>IF(COUNTIF($H$2:J678,J678)&gt;1,"doublon","")</f>
        <v>doublon</v>
      </c>
      <c r="N678" s="25" t="str">
        <f>IF(COUNTIF($J$2:J678,J678)&gt;1,"doublon","")</f>
        <v>doublon</v>
      </c>
    </row>
    <row r="679" spans="1:14" ht="15" customHeight="1">
      <c r="A679" s="9">
        <v>3</v>
      </c>
      <c r="B679" s="43" t="s">
        <v>850</v>
      </c>
      <c r="D679" t="s">
        <v>1672</v>
      </c>
      <c r="E679" s="9">
        <f t="shared" si="46"/>
        <v>88</v>
      </c>
      <c r="F679" s="29">
        <f t="shared" si="47"/>
        <v>28</v>
      </c>
      <c r="G679" s="31" t="str">
        <f>IF(COUNTIF(D$2:$D679,D679)&gt;1,"doublon","")</f>
        <v/>
      </c>
      <c r="H679" s="9">
        <v>166</v>
      </c>
      <c r="I679" s="9">
        <v>2</v>
      </c>
      <c r="J679" t="s">
        <v>2144</v>
      </c>
      <c r="K679" s="9">
        <f t="shared" si="44"/>
        <v>87</v>
      </c>
      <c r="L679" s="27" t="str">
        <f t="shared" si="45"/>
        <v/>
      </c>
      <c r="M679" s="9" t="str">
        <f>IF(COUNTIF($H$2:J679,J679)&gt;1,"doublon","")</f>
        <v/>
      </c>
      <c r="N679" s="25" t="str">
        <f>IF(COUNTIF($J$2:J679,J679)&gt;1,"doublon","")</f>
        <v/>
      </c>
    </row>
    <row r="680" spans="1:14" ht="15" customHeight="1">
      <c r="A680" s="9">
        <v>3</v>
      </c>
      <c r="B680" s="43" t="s">
        <v>1075</v>
      </c>
      <c r="D680" t="s">
        <v>1672</v>
      </c>
      <c r="E680" s="9">
        <f t="shared" si="46"/>
        <v>88</v>
      </c>
      <c r="F680" s="29">
        <f t="shared" si="47"/>
        <v>28</v>
      </c>
      <c r="G680" s="31" t="str">
        <f>IF(COUNTIF(D$2:$D680,D680)&gt;1,"doublon","")</f>
        <v>doublon</v>
      </c>
      <c r="H680" s="9">
        <v>167</v>
      </c>
      <c r="I680" s="9">
        <v>1</v>
      </c>
      <c r="J680" t="s">
        <v>2144</v>
      </c>
      <c r="K680" s="9">
        <f t="shared" si="44"/>
        <v>87</v>
      </c>
      <c r="L680" s="27" t="str">
        <f t="shared" si="45"/>
        <v/>
      </c>
      <c r="M680" s="9" t="str">
        <f>IF(COUNTIF($H$2:J680,J680)&gt;1,"doublon","")</f>
        <v>doublon</v>
      </c>
      <c r="N680" s="25" t="str">
        <f>IF(COUNTIF($J$2:J680,J680)&gt;1,"doublon","")</f>
        <v>doublon</v>
      </c>
    </row>
    <row r="681" spans="1:14" ht="15" customHeight="1">
      <c r="A681" s="9">
        <v>3</v>
      </c>
      <c r="B681" s="43" t="s">
        <v>917</v>
      </c>
      <c r="D681" t="s">
        <v>1739</v>
      </c>
      <c r="E681" s="9">
        <f t="shared" si="46"/>
        <v>95</v>
      </c>
      <c r="F681" s="29">
        <f t="shared" si="47"/>
        <v>35</v>
      </c>
      <c r="G681" s="31" t="str">
        <f>IF(COUNTIF(D$2:$D681,D681)&gt;1,"doublon","")</f>
        <v/>
      </c>
      <c r="H681" s="9">
        <v>165</v>
      </c>
      <c r="I681" s="9">
        <v>2</v>
      </c>
      <c r="J681" t="s">
        <v>2210</v>
      </c>
      <c r="K681" s="9">
        <f t="shared" ref="K681:K744" si="48">LEN(J681)</f>
        <v>89</v>
      </c>
      <c r="L681" s="27" t="str">
        <f t="shared" ref="L681:L744" si="49">IF(K681&lt;160,"",IF(K681&gt;0,K681-160))</f>
        <v/>
      </c>
      <c r="M681" s="9" t="str">
        <f>IF(COUNTIF($H$2:J681,J681)&gt;1,"doublon","")</f>
        <v/>
      </c>
      <c r="N681" s="25" t="str">
        <f>IF(COUNTIF($J$2:J681,J681)&gt;1,"doublon","")</f>
        <v/>
      </c>
    </row>
    <row r="682" spans="1:14" ht="15" customHeight="1">
      <c r="A682" s="9">
        <v>3</v>
      </c>
      <c r="B682" s="43" t="s">
        <v>1102</v>
      </c>
      <c r="D682" t="s">
        <v>1739</v>
      </c>
      <c r="E682" s="9">
        <f t="shared" si="46"/>
        <v>95</v>
      </c>
      <c r="F682" s="29">
        <f t="shared" si="47"/>
        <v>35</v>
      </c>
      <c r="G682" s="31" t="str">
        <f>IF(COUNTIF(D$2:$D682,D682)&gt;1,"doublon","")</f>
        <v>doublon</v>
      </c>
      <c r="H682" s="9">
        <v>166</v>
      </c>
      <c r="I682" s="9">
        <v>1</v>
      </c>
      <c r="J682" t="s">
        <v>2210</v>
      </c>
      <c r="K682" s="9">
        <f t="shared" si="48"/>
        <v>89</v>
      </c>
      <c r="L682" s="27" t="str">
        <f t="shared" si="49"/>
        <v/>
      </c>
      <c r="M682" s="9" t="str">
        <f>IF(COUNTIF($H$2:J682,J682)&gt;1,"doublon","")</f>
        <v>doublon</v>
      </c>
      <c r="N682" s="25" t="str">
        <f>IF(COUNTIF($J$2:J682,J682)&gt;1,"doublon","")</f>
        <v>doublon</v>
      </c>
    </row>
    <row r="683" spans="1:14" ht="15" customHeight="1">
      <c r="A683" s="9">
        <v>3</v>
      </c>
      <c r="B683" s="43" t="s">
        <v>874</v>
      </c>
      <c r="D683" t="s">
        <v>1696</v>
      </c>
      <c r="E683" s="9">
        <f t="shared" si="46"/>
        <v>100</v>
      </c>
      <c r="F683" s="29">
        <f t="shared" si="47"/>
        <v>40</v>
      </c>
      <c r="G683" s="31" t="str">
        <f>IF(COUNTIF(D$2:$D683,D683)&gt;1,"doublon","")</f>
        <v/>
      </c>
      <c r="H683" s="9">
        <v>165</v>
      </c>
      <c r="I683" s="9">
        <v>4</v>
      </c>
      <c r="J683" t="s">
        <v>2168</v>
      </c>
      <c r="K683" s="9">
        <f t="shared" si="48"/>
        <v>90</v>
      </c>
      <c r="L683" s="27" t="str">
        <f t="shared" si="49"/>
        <v/>
      </c>
      <c r="M683" s="9" t="str">
        <f>IF(COUNTIF($H$2:J683,J683)&gt;1,"doublon","")</f>
        <v/>
      </c>
      <c r="N683" s="25" t="str">
        <f>IF(COUNTIF($J$2:J683,J683)&gt;1,"doublon","")</f>
        <v/>
      </c>
    </row>
    <row r="684" spans="1:14" ht="15" customHeight="1">
      <c r="A684" s="9">
        <v>3</v>
      </c>
      <c r="B684" s="43" t="s">
        <v>1078</v>
      </c>
      <c r="D684" t="s">
        <v>1696</v>
      </c>
      <c r="E684" s="9">
        <f t="shared" si="46"/>
        <v>100</v>
      </c>
      <c r="F684" s="29">
        <f t="shared" si="47"/>
        <v>40</v>
      </c>
      <c r="G684" s="31" t="str">
        <f>IF(COUNTIF(D$2:$D684,D684)&gt;1,"doublon","")</f>
        <v>doublon</v>
      </c>
      <c r="H684" s="9">
        <v>166</v>
      </c>
      <c r="I684" s="9">
        <v>1</v>
      </c>
      <c r="J684" t="s">
        <v>2168</v>
      </c>
      <c r="K684" s="9">
        <f t="shared" si="48"/>
        <v>90</v>
      </c>
      <c r="L684" s="27" t="str">
        <f t="shared" si="49"/>
        <v/>
      </c>
      <c r="M684" s="9" t="str">
        <f>IF(COUNTIF($H$2:J684,J684)&gt;1,"doublon","")</f>
        <v>doublon</v>
      </c>
      <c r="N684" s="25" t="str">
        <f>IF(COUNTIF($J$2:J684,J684)&gt;1,"doublon","")</f>
        <v>doublon</v>
      </c>
    </row>
    <row r="685" spans="1:14" ht="15" customHeight="1">
      <c r="A685" s="9">
        <v>3</v>
      </c>
      <c r="B685" s="43" t="s">
        <v>651</v>
      </c>
      <c r="D685" t="s">
        <v>1474</v>
      </c>
      <c r="E685" s="9">
        <f t="shared" si="46"/>
        <v>91</v>
      </c>
      <c r="F685" s="29">
        <f t="shared" si="47"/>
        <v>31</v>
      </c>
      <c r="G685" s="31" t="str">
        <f>IF(COUNTIF(D$2:$D685,D685)&gt;1,"doublon","")</f>
        <v/>
      </c>
      <c r="H685" s="9">
        <v>164</v>
      </c>
      <c r="I685" s="9">
        <v>4</v>
      </c>
      <c r="J685" t="s">
        <v>1948</v>
      </c>
      <c r="K685" s="9">
        <f t="shared" si="48"/>
        <v>86</v>
      </c>
      <c r="L685" s="27" t="str">
        <f t="shared" si="49"/>
        <v/>
      </c>
      <c r="M685" s="9" t="str">
        <f>IF(COUNTIF($H$2:J685,J685)&gt;1,"doublon","")</f>
        <v/>
      </c>
      <c r="N685" s="25" t="str">
        <f>IF(COUNTIF($J$2:J685,J685)&gt;1,"doublon","")</f>
        <v/>
      </c>
    </row>
    <row r="686" spans="1:14" ht="15" customHeight="1">
      <c r="A686" s="9">
        <v>3</v>
      </c>
      <c r="B686" s="43" t="s">
        <v>1104</v>
      </c>
      <c r="D686" t="s">
        <v>1474</v>
      </c>
      <c r="E686" s="9">
        <f t="shared" si="46"/>
        <v>91</v>
      </c>
      <c r="F686" s="29">
        <f t="shared" si="47"/>
        <v>31</v>
      </c>
      <c r="G686" s="31" t="str">
        <f>IF(COUNTIF(D$2:$D686,D686)&gt;1,"doublon","")</f>
        <v>doublon</v>
      </c>
      <c r="H686" s="9">
        <v>165</v>
      </c>
      <c r="I686" s="9">
        <v>1</v>
      </c>
      <c r="J686" t="s">
        <v>1948</v>
      </c>
      <c r="K686" s="9">
        <f t="shared" si="48"/>
        <v>86</v>
      </c>
      <c r="L686" s="27" t="str">
        <f t="shared" si="49"/>
        <v/>
      </c>
      <c r="M686" s="9" t="str">
        <f>IF(COUNTIF($H$2:J686,J686)&gt;1,"doublon","")</f>
        <v>doublon</v>
      </c>
      <c r="N686" s="25" t="str">
        <f>IF(COUNTIF($J$2:J686,J686)&gt;1,"doublon","")</f>
        <v>doublon</v>
      </c>
    </row>
    <row r="687" spans="1:14" ht="15" customHeight="1">
      <c r="A687" s="9">
        <v>3</v>
      </c>
      <c r="B687" s="43" t="s">
        <v>654</v>
      </c>
      <c r="D687" t="s">
        <v>1477</v>
      </c>
      <c r="E687" s="9">
        <f t="shared" si="46"/>
        <v>108</v>
      </c>
      <c r="F687" s="29">
        <f t="shared" si="47"/>
        <v>48</v>
      </c>
      <c r="G687" s="31" t="str">
        <f>IF(COUNTIF(D$2:$D687,D687)&gt;1,"doublon","")</f>
        <v/>
      </c>
      <c r="H687" s="9">
        <v>165</v>
      </c>
      <c r="I687" s="9">
        <v>2</v>
      </c>
      <c r="J687" t="s">
        <v>1951</v>
      </c>
      <c r="K687" s="9">
        <f t="shared" si="48"/>
        <v>92</v>
      </c>
      <c r="L687" s="27" t="str">
        <f t="shared" si="49"/>
        <v/>
      </c>
      <c r="M687" s="9" t="str">
        <f>IF(COUNTIF($H$2:J687,J687)&gt;1,"doublon","")</f>
        <v/>
      </c>
      <c r="N687" s="25" t="str">
        <f>IF(COUNTIF($J$2:J687,J687)&gt;1,"doublon","")</f>
        <v/>
      </c>
    </row>
    <row r="688" spans="1:14" ht="15" customHeight="1">
      <c r="A688" s="9">
        <v>3</v>
      </c>
      <c r="B688" s="43" t="s">
        <v>652</v>
      </c>
      <c r="D688" t="s">
        <v>1475</v>
      </c>
      <c r="E688" s="9">
        <f t="shared" si="46"/>
        <v>93</v>
      </c>
      <c r="F688" s="29">
        <f t="shared" si="47"/>
        <v>33</v>
      </c>
      <c r="G688" s="31" t="str">
        <f>IF(COUNTIF(D$2:$D688,D688)&gt;1,"doublon","")</f>
        <v/>
      </c>
      <c r="H688" s="9">
        <v>164</v>
      </c>
      <c r="I688" s="9">
        <v>4</v>
      </c>
      <c r="J688" t="s">
        <v>1949</v>
      </c>
      <c r="K688" s="9">
        <f t="shared" si="48"/>
        <v>89</v>
      </c>
      <c r="L688" s="27" t="str">
        <f t="shared" si="49"/>
        <v/>
      </c>
      <c r="M688" s="9" t="str">
        <f>IF(COUNTIF($H$2:J688,J688)&gt;1,"doublon","")</f>
        <v/>
      </c>
      <c r="N688" s="25" t="str">
        <f>IF(COUNTIF($J$2:J688,J688)&gt;1,"doublon","")</f>
        <v/>
      </c>
    </row>
    <row r="689" spans="1:14" ht="15" customHeight="1">
      <c r="A689" s="9">
        <v>3</v>
      </c>
      <c r="B689" s="43" t="s">
        <v>1105</v>
      </c>
      <c r="D689" t="s">
        <v>1475</v>
      </c>
      <c r="E689" s="9">
        <f t="shared" si="46"/>
        <v>93</v>
      </c>
      <c r="F689" s="29">
        <f t="shared" si="47"/>
        <v>33</v>
      </c>
      <c r="G689" s="31" t="str">
        <f>IF(COUNTIF(D$2:$D689,D689)&gt;1,"doublon","")</f>
        <v>doublon</v>
      </c>
      <c r="H689" s="9">
        <v>165</v>
      </c>
      <c r="I689" s="9">
        <v>1</v>
      </c>
      <c r="J689" t="s">
        <v>1949</v>
      </c>
      <c r="K689" s="9">
        <f t="shared" si="48"/>
        <v>89</v>
      </c>
      <c r="L689" s="27" t="str">
        <f t="shared" si="49"/>
        <v/>
      </c>
      <c r="M689" s="9" t="str">
        <f>IF(COUNTIF($H$2:J689,J689)&gt;1,"doublon","")</f>
        <v>doublon</v>
      </c>
      <c r="N689" s="25" t="str">
        <f>IF(COUNTIF($J$2:J689,J689)&gt;1,"doublon","")</f>
        <v>doublon</v>
      </c>
    </row>
    <row r="690" spans="1:14" ht="15" customHeight="1">
      <c r="A690" s="9">
        <v>3</v>
      </c>
      <c r="B690" s="43" t="s">
        <v>906</v>
      </c>
      <c r="D690" t="s">
        <v>1728</v>
      </c>
      <c r="E690" s="9">
        <f t="shared" si="46"/>
        <v>90</v>
      </c>
      <c r="F690" s="29">
        <f t="shared" si="47"/>
        <v>30</v>
      </c>
      <c r="G690" s="31" t="str">
        <f>IF(COUNTIF(D$2:$D690,D690)&gt;1,"doublon","")</f>
        <v/>
      </c>
      <c r="H690" s="9">
        <v>167</v>
      </c>
      <c r="I690" s="9">
        <v>2</v>
      </c>
      <c r="J690" t="s">
        <v>2199</v>
      </c>
      <c r="K690" s="9">
        <f t="shared" si="48"/>
        <v>87</v>
      </c>
      <c r="L690" s="27" t="str">
        <f t="shared" si="49"/>
        <v/>
      </c>
      <c r="M690" s="9" t="str">
        <f>IF(COUNTIF($H$2:J690,J690)&gt;1,"doublon","")</f>
        <v/>
      </c>
      <c r="N690" s="25" t="str">
        <f>IF(COUNTIF($J$2:J690,J690)&gt;1,"doublon","")</f>
        <v/>
      </c>
    </row>
    <row r="691" spans="1:14" ht="15" customHeight="1">
      <c r="A691" s="9">
        <v>3</v>
      </c>
      <c r="B691" s="43" t="s">
        <v>1074</v>
      </c>
      <c r="D691" t="s">
        <v>1728</v>
      </c>
      <c r="E691" s="9">
        <f t="shared" si="46"/>
        <v>90</v>
      </c>
      <c r="F691" s="29">
        <f t="shared" si="47"/>
        <v>30</v>
      </c>
      <c r="G691" s="31" t="str">
        <f>IF(COUNTIF(D$2:$D691,D691)&gt;1,"doublon","")</f>
        <v>doublon</v>
      </c>
      <c r="H691" s="9">
        <v>168</v>
      </c>
      <c r="I691" s="9">
        <v>1</v>
      </c>
      <c r="J691" t="s">
        <v>2199</v>
      </c>
      <c r="K691" s="9">
        <f t="shared" si="48"/>
        <v>87</v>
      </c>
      <c r="L691" s="27" t="str">
        <f t="shared" si="49"/>
        <v/>
      </c>
      <c r="M691" s="9" t="str">
        <f>IF(COUNTIF($H$2:J691,J691)&gt;1,"doublon","")</f>
        <v>doublon</v>
      </c>
      <c r="N691" s="25" t="str">
        <f>IF(COUNTIF($J$2:J691,J691)&gt;1,"doublon","")</f>
        <v>doublon</v>
      </c>
    </row>
    <row r="692" spans="1:14" ht="15" customHeight="1">
      <c r="A692" s="9">
        <v>3</v>
      </c>
      <c r="B692" s="43" t="s">
        <v>912</v>
      </c>
      <c r="D692" t="s">
        <v>1734</v>
      </c>
      <c r="E692" s="9">
        <f t="shared" si="46"/>
        <v>116</v>
      </c>
      <c r="F692" s="29">
        <f t="shared" si="47"/>
        <v>56</v>
      </c>
      <c r="G692" s="31" t="str">
        <f>IF(COUNTIF(D$2:$D692,D692)&gt;1,"doublon","")</f>
        <v/>
      </c>
      <c r="H692" s="9">
        <v>164</v>
      </c>
      <c r="I692" s="9">
        <v>2</v>
      </c>
      <c r="J692" t="s">
        <v>2205</v>
      </c>
      <c r="K692" s="9">
        <f t="shared" si="48"/>
        <v>110</v>
      </c>
      <c r="L692" s="27" t="str">
        <f t="shared" si="49"/>
        <v/>
      </c>
      <c r="M692" s="9" t="str">
        <f>IF(COUNTIF($H$2:J692,J692)&gt;1,"doublon","")</f>
        <v/>
      </c>
      <c r="N692" s="25" t="str">
        <f>IF(COUNTIF($J$2:J692,J692)&gt;1,"doublon","")</f>
        <v/>
      </c>
    </row>
    <row r="693" spans="1:14" ht="15" customHeight="1">
      <c r="A693" s="9">
        <v>3</v>
      </c>
      <c r="B693" s="43" t="s">
        <v>1081</v>
      </c>
      <c r="D693" t="s">
        <v>1734</v>
      </c>
      <c r="E693" s="9">
        <f t="shared" si="46"/>
        <v>116</v>
      </c>
      <c r="F693" s="29">
        <f t="shared" si="47"/>
        <v>56</v>
      </c>
      <c r="G693" s="31" t="str">
        <f>IF(COUNTIF(D$2:$D693,D693)&gt;1,"doublon","")</f>
        <v>doublon</v>
      </c>
      <c r="H693" s="9">
        <v>165</v>
      </c>
      <c r="I693" s="9">
        <v>1</v>
      </c>
      <c r="J693" t="s">
        <v>2205</v>
      </c>
      <c r="K693" s="9">
        <f t="shared" si="48"/>
        <v>110</v>
      </c>
      <c r="L693" s="27" t="str">
        <f t="shared" si="49"/>
        <v/>
      </c>
      <c r="M693" s="9" t="str">
        <f>IF(COUNTIF($H$2:J693,J693)&gt;1,"doublon","")</f>
        <v>doublon</v>
      </c>
      <c r="N693" s="25" t="str">
        <f>IF(COUNTIF($J$2:J693,J693)&gt;1,"doublon","")</f>
        <v>doublon</v>
      </c>
    </row>
    <row r="694" spans="1:14" ht="15" customHeight="1">
      <c r="A694" s="9">
        <v>3</v>
      </c>
      <c r="B694" s="43" t="s">
        <v>910</v>
      </c>
      <c r="D694" t="s">
        <v>1732</v>
      </c>
      <c r="E694" s="9">
        <f t="shared" ref="E694:E757" si="50">LEN(D694)</f>
        <v>122</v>
      </c>
      <c r="F694" s="29">
        <f t="shared" ref="F694:F757" si="51">IF(E694&lt;60,"",IF(E694&gt;0,E694-60))</f>
        <v>62</v>
      </c>
      <c r="G694" s="31" t="str">
        <f>IF(COUNTIF(D$2:$D694,D694)&gt;1,"doublon","")</f>
        <v/>
      </c>
      <c r="H694" s="9">
        <v>164</v>
      </c>
      <c r="I694" s="9">
        <v>4</v>
      </c>
      <c r="J694" t="s">
        <v>2203</v>
      </c>
      <c r="K694" s="9">
        <f t="shared" si="48"/>
        <v>116</v>
      </c>
      <c r="L694" s="27" t="str">
        <f t="shared" si="49"/>
        <v/>
      </c>
      <c r="M694" s="9" t="str">
        <f>IF(COUNTIF($H$2:J694,J694)&gt;1,"doublon","")</f>
        <v/>
      </c>
      <c r="N694" s="25" t="str">
        <f>IF(COUNTIF($J$2:J694,J694)&gt;1,"doublon","")</f>
        <v/>
      </c>
    </row>
    <row r="695" spans="1:14" ht="15" customHeight="1">
      <c r="A695" s="9">
        <v>3</v>
      </c>
      <c r="B695" s="43" t="s">
        <v>1101</v>
      </c>
      <c r="D695" t="s">
        <v>1732</v>
      </c>
      <c r="E695" s="9">
        <f t="shared" si="50"/>
        <v>122</v>
      </c>
      <c r="F695" s="29">
        <f t="shared" si="51"/>
        <v>62</v>
      </c>
      <c r="G695" s="31" t="str">
        <f>IF(COUNTIF(D$2:$D695,D695)&gt;1,"doublon","")</f>
        <v>doublon</v>
      </c>
      <c r="H695" s="9">
        <v>165</v>
      </c>
      <c r="I695" s="9">
        <v>1</v>
      </c>
      <c r="J695" t="s">
        <v>2203</v>
      </c>
      <c r="K695" s="9">
        <f t="shared" si="48"/>
        <v>116</v>
      </c>
      <c r="L695" s="27" t="str">
        <f t="shared" si="49"/>
        <v/>
      </c>
      <c r="M695" s="9" t="str">
        <f>IF(COUNTIF($H$2:J695,J695)&gt;1,"doublon","")</f>
        <v>doublon</v>
      </c>
      <c r="N695" s="25" t="str">
        <f>IF(COUNTIF($J$2:J695,J695)&gt;1,"doublon","")</f>
        <v>doublon</v>
      </c>
    </row>
    <row r="696" spans="1:14" ht="15" customHeight="1">
      <c r="A696" s="9">
        <v>3</v>
      </c>
      <c r="B696" s="43" t="s">
        <v>685</v>
      </c>
      <c r="D696" t="s">
        <v>1508</v>
      </c>
      <c r="E696" s="9">
        <f t="shared" si="50"/>
        <v>93</v>
      </c>
      <c r="F696" s="29">
        <f t="shared" si="51"/>
        <v>33</v>
      </c>
      <c r="G696" s="31" t="str">
        <f>IF(COUNTIF(D$2:$D696,D696)&gt;1,"doublon","")</f>
        <v/>
      </c>
      <c r="H696" s="9">
        <v>164</v>
      </c>
      <c r="I696" s="9">
        <v>2</v>
      </c>
      <c r="J696" t="s">
        <v>1982</v>
      </c>
      <c r="K696" s="9">
        <f t="shared" si="48"/>
        <v>87</v>
      </c>
      <c r="L696" s="27" t="str">
        <f t="shared" si="49"/>
        <v/>
      </c>
      <c r="M696" s="9" t="str">
        <f>IF(COUNTIF($H$2:J696,J696)&gt;1,"doublon","")</f>
        <v/>
      </c>
      <c r="N696" s="25" t="str">
        <f>IF(COUNTIF($J$2:J696,J696)&gt;1,"doublon","")</f>
        <v/>
      </c>
    </row>
    <row r="697" spans="1:14" ht="15" customHeight="1">
      <c r="A697" s="9">
        <v>3</v>
      </c>
      <c r="B697" s="43" t="s">
        <v>1103</v>
      </c>
      <c r="D697" t="s">
        <v>1508</v>
      </c>
      <c r="E697" s="9">
        <f t="shared" si="50"/>
        <v>93</v>
      </c>
      <c r="F697" s="29">
        <f t="shared" si="51"/>
        <v>33</v>
      </c>
      <c r="G697" s="31" t="str">
        <f>IF(COUNTIF(D$2:$D697,D697)&gt;1,"doublon","")</f>
        <v>doublon</v>
      </c>
      <c r="H697" s="9">
        <v>165</v>
      </c>
      <c r="I697" s="9">
        <v>1</v>
      </c>
      <c r="J697" t="s">
        <v>1982</v>
      </c>
      <c r="K697" s="9">
        <f t="shared" si="48"/>
        <v>87</v>
      </c>
      <c r="L697" s="27" t="str">
        <f t="shared" si="49"/>
        <v/>
      </c>
      <c r="M697" s="9" t="str">
        <f>IF(COUNTIF($H$2:J697,J697)&gt;1,"doublon","")</f>
        <v>doublon</v>
      </c>
      <c r="N697" s="25" t="str">
        <f>IF(COUNTIF($J$2:J697,J697)&gt;1,"doublon","")</f>
        <v>doublon</v>
      </c>
    </row>
    <row r="698" spans="1:14" ht="15" customHeight="1">
      <c r="A698" s="9">
        <v>3</v>
      </c>
      <c r="B698" s="43" t="s">
        <v>873</v>
      </c>
      <c r="D698" t="s">
        <v>1695</v>
      </c>
      <c r="E698" s="9">
        <f t="shared" si="50"/>
        <v>101</v>
      </c>
      <c r="F698" s="29">
        <f t="shared" si="51"/>
        <v>41</v>
      </c>
      <c r="G698" s="31" t="str">
        <f>IF(COUNTIF(D$2:$D698,D698)&gt;1,"doublon","")</f>
        <v/>
      </c>
      <c r="H698" s="9">
        <v>165</v>
      </c>
      <c r="I698" s="9">
        <v>4</v>
      </c>
      <c r="J698" t="s">
        <v>2167</v>
      </c>
      <c r="K698" s="9">
        <f t="shared" si="48"/>
        <v>92</v>
      </c>
      <c r="L698" s="27" t="str">
        <f t="shared" si="49"/>
        <v/>
      </c>
      <c r="M698" s="9" t="str">
        <f>IF(COUNTIF($H$2:J698,J698)&gt;1,"doublon","")</f>
        <v/>
      </c>
      <c r="N698" s="25" t="str">
        <f>IF(COUNTIF($J$2:J698,J698)&gt;1,"doublon","")</f>
        <v/>
      </c>
    </row>
    <row r="699" spans="1:14" ht="15" customHeight="1">
      <c r="A699" s="9">
        <v>3</v>
      </c>
      <c r="B699" s="43" t="s">
        <v>1077</v>
      </c>
      <c r="D699" t="s">
        <v>1695</v>
      </c>
      <c r="E699" s="9">
        <f t="shared" si="50"/>
        <v>101</v>
      </c>
      <c r="F699" s="29">
        <f t="shared" si="51"/>
        <v>41</v>
      </c>
      <c r="G699" s="31" t="str">
        <f>IF(COUNTIF(D$2:$D699,D699)&gt;1,"doublon","")</f>
        <v>doublon</v>
      </c>
      <c r="H699" s="9">
        <v>166</v>
      </c>
      <c r="I699" s="9">
        <v>1</v>
      </c>
      <c r="J699" t="s">
        <v>2167</v>
      </c>
      <c r="K699" s="9">
        <f t="shared" si="48"/>
        <v>92</v>
      </c>
      <c r="L699" s="27" t="str">
        <f t="shared" si="49"/>
        <v/>
      </c>
      <c r="M699" s="9" t="str">
        <f>IF(COUNTIF($H$2:J699,J699)&gt;1,"doublon","")</f>
        <v>doublon</v>
      </c>
      <c r="N699" s="25" t="str">
        <f>IF(COUNTIF($J$2:J699,J699)&gt;1,"doublon","")</f>
        <v>doublon</v>
      </c>
    </row>
    <row r="700" spans="1:14" ht="15" customHeight="1">
      <c r="A700" s="9">
        <v>3</v>
      </c>
      <c r="B700" s="43" t="s">
        <v>647</v>
      </c>
      <c r="D700" t="s">
        <v>1470</v>
      </c>
      <c r="E700" s="9">
        <f t="shared" si="50"/>
        <v>92</v>
      </c>
      <c r="F700" s="29">
        <f t="shared" si="51"/>
        <v>32</v>
      </c>
      <c r="G700" s="31" t="str">
        <f>IF(COUNTIF(D$2:$D700,D700)&gt;1,"doublon","")</f>
        <v/>
      </c>
      <c r="H700" s="9">
        <v>166</v>
      </c>
      <c r="I700" s="9">
        <v>4</v>
      </c>
      <c r="J700" t="s">
        <v>1944</v>
      </c>
      <c r="K700" s="9">
        <f t="shared" si="48"/>
        <v>91</v>
      </c>
      <c r="L700" s="27" t="str">
        <f t="shared" si="49"/>
        <v/>
      </c>
      <c r="M700" s="9" t="str">
        <f>IF(COUNTIF($H$2:J700,J700)&gt;1,"doublon","")</f>
        <v/>
      </c>
      <c r="N700" s="25" t="str">
        <f>IF(COUNTIF($J$2:J700,J700)&gt;1,"doublon","")</f>
        <v/>
      </c>
    </row>
    <row r="701" spans="1:14" ht="15" customHeight="1">
      <c r="A701" s="9">
        <v>3</v>
      </c>
      <c r="B701" s="43" t="s">
        <v>1076</v>
      </c>
      <c r="D701" t="s">
        <v>1470</v>
      </c>
      <c r="E701" s="9">
        <f t="shared" si="50"/>
        <v>92</v>
      </c>
      <c r="F701" s="29">
        <f t="shared" si="51"/>
        <v>32</v>
      </c>
      <c r="G701" s="31" t="str">
        <f>IF(COUNTIF(D$2:$D701,D701)&gt;1,"doublon","")</f>
        <v>doublon</v>
      </c>
      <c r="H701" s="9">
        <v>167</v>
      </c>
      <c r="I701" s="9">
        <v>1</v>
      </c>
      <c r="J701" t="s">
        <v>1944</v>
      </c>
      <c r="K701" s="9">
        <f t="shared" si="48"/>
        <v>91</v>
      </c>
      <c r="L701" s="27" t="str">
        <f t="shared" si="49"/>
        <v/>
      </c>
      <c r="M701" s="9" t="str">
        <f>IF(COUNTIF($H$2:J701,J701)&gt;1,"doublon","")</f>
        <v>doublon</v>
      </c>
      <c r="N701" s="25" t="str">
        <f>IF(COUNTIF($J$2:J701,J701)&gt;1,"doublon","")</f>
        <v>doublon</v>
      </c>
    </row>
    <row r="702" spans="1:14" ht="15" customHeight="1">
      <c r="A702" s="9">
        <v>3</v>
      </c>
      <c r="B702" s="43" t="s">
        <v>646</v>
      </c>
      <c r="D702" t="s">
        <v>1469</v>
      </c>
      <c r="E702" s="9">
        <f t="shared" si="50"/>
        <v>96</v>
      </c>
      <c r="F702" s="29">
        <f t="shared" si="51"/>
        <v>36</v>
      </c>
      <c r="G702" s="31" t="str">
        <f>IF(COUNTIF(D$2:$D702,D702)&gt;1,"doublon","")</f>
        <v/>
      </c>
      <c r="H702" s="9">
        <v>166</v>
      </c>
      <c r="I702" s="9">
        <v>4</v>
      </c>
      <c r="J702" t="s">
        <v>1943</v>
      </c>
      <c r="K702" s="9">
        <f t="shared" si="48"/>
        <v>96</v>
      </c>
      <c r="L702" s="27" t="str">
        <f t="shared" si="49"/>
        <v/>
      </c>
      <c r="M702" s="9" t="str">
        <f>IF(COUNTIF($H$2:J702,J702)&gt;1,"doublon","")</f>
        <v/>
      </c>
      <c r="N702" s="25" t="str">
        <f>IF(COUNTIF($J$2:J702,J702)&gt;1,"doublon","")</f>
        <v/>
      </c>
    </row>
    <row r="703" spans="1:14" ht="15" customHeight="1">
      <c r="A703" s="9">
        <v>3</v>
      </c>
      <c r="B703" s="43" t="s">
        <v>1073</v>
      </c>
      <c r="D703" t="s">
        <v>1469</v>
      </c>
      <c r="E703" s="9">
        <f t="shared" si="50"/>
        <v>96</v>
      </c>
      <c r="F703" s="29">
        <f t="shared" si="51"/>
        <v>36</v>
      </c>
      <c r="G703" s="31" t="str">
        <f>IF(COUNTIF(D$2:$D703,D703)&gt;1,"doublon","")</f>
        <v>doublon</v>
      </c>
      <c r="H703" s="9">
        <v>167</v>
      </c>
      <c r="I703" s="9">
        <v>1</v>
      </c>
      <c r="J703" t="s">
        <v>1943</v>
      </c>
      <c r="K703" s="9">
        <f t="shared" si="48"/>
        <v>96</v>
      </c>
      <c r="L703" s="27" t="str">
        <f t="shared" si="49"/>
        <v/>
      </c>
      <c r="M703" s="9" t="str">
        <f>IF(COUNTIF($H$2:J703,J703)&gt;1,"doublon","")</f>
        <v>doublon</v>
      </c>
      <c r="N703" s="25" t="str">
        <f>IF(COUNTIF($J$2:J703,J703)&gt;1,"doublon","")</f>
        <v>doublon</v>
      </c>
    </row>
    <row r="704" spans="1:14" ht="15" customHeight="1">
      <c r="A704" s="9">
        <v>3</v>
      </c>
      <c r="B704" s="43" t="s">
        <v>892</v>
      </c>
      <c r="D704" t="s">
        <v>1714</v>
      </c>
      <c r="E704" s="9">
        <f t="shared" si="50"/>
        <v>99</v>
      </c>
      <c r="F704" s="29">
        <f t="shared" si="51"/>
        <v>39</v>
      </c>
      <c r="G704" s="31" t="str">
        <f>IF(COUNTIF(D$2:$D704,D704)&gt;1,"doublon","")</f>
        <v/>
      </c>
      <c r="H704" s="9">
        <v>166</v>
      </c>
      <c r="I704" s="9">
        <v>2</v>
      </c>
      <c r="J704" t="s">
        <v>2186</v>
      </c>
      <c r="K704" s="9">
        <f t="shared" si="48"/>
        <v>94</v>
      </c>
      <c r="L704" s="27" t="str">
        <f t="shared" si="49"/>
        <v/>
      </c>
      <c r="M704" s="9" t="str">
        <f>IF(COUNTIF($H$2:J704,J704)&gt;1,"doublon","")</f>
        <v/>
      </c>
      <c r="N704" s="25" t="str">
        <f>IF(COUNTIF($J$2:J704,J704)&gt;1,"doublon","")</f>
        <v/>
      </c>
    </row>
    <row r="705" spans="1:14" ht="15" customHeight="1">
      <c r="A705" s="9">
        <v>3</v>
      </c>
      <c r="B705" s="43" t="s">
        <v>1080</v>
      </c>
      <c r="D705" t="s">
        <v>1714</v>
      </c>
      <c r="E705" s="9">
        <f t="shared" si="50"/>
        <v>99</v>
      </c>
      <c r="F705" s="29">
        <f t="shared" si="51"/>
        <v>39</v>
      </c>
      <c r="G705" s="31" t="str">
        <f>IF(COUNTIF(D$2:$D705,D705)&gt;1,"doublon","")</f>
        <v>doublon</v>
      </c>
      <c r="H705" s="9">
        <v>167</v>
      </c>
      <c r="I705" s="9">
        <v>1</v>
      </c>
      <c r="J705" t="s">
        <v>2186</v>
      </c>
      <c r="K705" s="9">
        <f t="shared" si="48"/>
        <v>94</v>
      </c>
      <c r="L705" s="27" t="str">
        <f t="shared" si="49"/>
        <v/>
      </c>
      <c r="M705" s="9" t="str">
        <f>IF(COUNTIF($H$2:J705,J705)&gt;1,"doublon","")</f>
        <v>doublon</v>
      </c>
      <c r="N705" s="25" t="str">
        <f>IF(COUNTIF($J$2:J705,J705)&gt;1,"doublon","")</f>
        <v>doublon</v>
      </c>
    </row>
    <row r="706" spans="1:14" ht="15" customHeight="1">
      <c r="A706" s="9">
        <v>3</v>
      </c>
      <c r="B706" s="43" t="s">
        <v>838</v>
      </c>
      <c r="D706" t="s">
        <v>1660</v>
      </c>
      <c r="E706" s="9">
        <f t="shared" si="50"/>
        <v>115</v>
      </c>
      <c r="F706" s="29">
        <f t="shared" si="51"/>
        <v>55</v>
      </c>
      <c r="G706" s="31" t="str">
        <f>IF(COUNTIF(D$2:$D706,D706)&gt;1,"doublon","")</f>
        <v/>
      </c>
      <c r="H706" s="9">
        <v>164</v>
      </c>
      <c r="I706" s="9">
        <v>2</v>
      </c>
      <c r="J706" t="s">
        <v>2135</v>
      </c>
      <c r="K706" s="9">
        <f t="shared" si="48"/>
        <v>111</v>
      </c>
      <c r="L706" s="27" t="str">
        <f t="shared" si="49"/>
        <v/>
      </c>
      <c r="M706" s="9" t="str">
        <f>IF(COUNTIF($H$2:J706,J706)&gt;1,"doublon","")</f>
        <v/>
      </c>
      <c r="N706" s="25" t="str">
        <f>IF(COUNTIF($J$2:J706,J706)&gt;1,"doublon","")</f>
        <v/>
      </c>
    </row>
    <row r="707" spans="1:14" ht="15" customHeight="1">
      <c r="A707" s="9">
        <v>3</v>
      </c>
      <c r="B707" s="43" t="s">
        <v>839</v>
      </c>
      <c r="D707" t="s">
        <v>1661</v>
      </c>
      <c r="E707" s="9">
        <f t="shared" si="50"/>
        <v>122</v>
      </c>
      <c r="F707" s="29">
        <f t="shared" si="51"/>
        <v>62</v>
      </c>
      <c r="G707" s="31" t="str">
        <f>IF(COUNTIF(D$2:$D707,D707)&gt;1,"doublon","")</f>
        <v/>
      </c>
      <c r="H707" s="9">
        <v>164</v>
      </c>
      <c r="I707" s="9">
        <v>2</v>
      </c>
      <c r="J707" t="s">
        <v>2136</v>
      </c>
      <c r="K707" s="9">
        <f t="shared" si="48"/>
        <v>118</v>
      </c>
      <c r="L707" s="27" t="str">
        <f t="shared" si="49"/>
        <v/>
      </c>
      <c r="M707" s="9" t="str">
        <f>IF(COUNTIF($H$2:J707,J707)&gt;1,"doublon","")</f>
        <v/>
      </c>
      <c r="N707" s="25" t="str">
        <f>IF(COUNTIF($J$2:J707,J707)&gt;1,"doublon","")</f>
        <v/>
      </c>
    </row>
    <row r="708" spans="1:14" ht="15" customHeight="1">
      <c r="A708" s="9">
        <v>3</v>
      </c>
      <c r="B708" s="43" t="s">
        <v>127</v>
      </c>
      <c r="D708" t="s">
        <v>2343</v>
      </c>
      <c r="E708" s="9">
        <f t="shared" si="50"/>
        <v>19</v>
      </c>
      <c r="F708" s="29" t="str">
        <f t="shared" si="51"/>
        <v/>
      </c>
      <c r="G708" s="31" t="str">
        <f>IF(COUNTIF(D$2:$D708,D708)&gt;1,"doublon","")</f>
        <v/>
      </c>
      <c r="H708" s="9">
        <v>143</v>
      </c>
      <c r="I708" s="9">
        <v>1</v>
      </c>
      <c r="J708" t="s">
        <v>2344</v>
      </c>
      <c r="K708" s="9">
        <f t="shared" si="48"/>
        <v>74</v>
      </c>
      <c r="L708" s="27" t="str">
        <f t="shared" si="49"/>
        <v/>
      </c>
      <c r="M708" s="9" t="str">
        <f>IF(COUNTIF($H$2:J708,J708)&gt;1,"doublon","")</f>
        <v/>
      </c>
      <c r="N708" s="25" t="str">
        <f>IF(COUNTIF($J$2:J708,J708)&gt;1,"doublon","")</f>
        <v/>
      </c>
    </row>
    <row r="709" spans="1:14" ht="15" customHeight="1">
      <c r="A709" s="9">
        <v>3</v>
      </c>
      <c r="B709" s="43" t="s">
        <v>120</v>
      </c>
      <c r="D709" s="38" t="s">
        <v>137</v>
      </c>
      <c r="E709" s="9">
        <v>0</v>
      </c>
      <c r="F709" s="29" t="str">
        <f t="shared" si="51"/>
        <v/>
      </c>
      <c r="G709" s="31"/>
      <c r="H709" s="9">
        <v>149</v>
      </c>
      <c r="I709" s="9">
        <v>1</v>
      </c>
      <c r="J709" s="38" t="s">
        <v>6468</v>
      </c>
      <c r="K709" s="9">
        <v>0</v>
      </c>
      <c r="L709" s="27" t="str">
        <f t="shared" si="49"/>
        <v/>
      </c>
      <c r="N709" s="25"/>
    </row>
    <row r="710" spans="1:14" ht="15" customHeight="1">
      <c r="A710" s="9">
        <v>3</v>
      </c>
      <c r="B710" s="43" t="s">
        <v>713</v>
      </c>
      <c r="D710" t="s">
        <v>1536</v>
      </c>
      <c r="E710" s="9">
        <f t="shared" si="50"/>
        <v>96</v>
      </c>
      <c r="F710" s="29">
        <f t="shared" si="51"/>
        <v>36</v>
      </c>
      <c r="G710" s="31" t="str">
        <f>IF(COUNTIF(D$2:$D710,D710)&gt;1,"doublon","")</f>
        <v/>
      </c>
      <c r="H710" s="9">
        <v>159</v>
      </c>
      <c r="I710" s="9">
        <v>3</v>
      </c>
      <c r="J710" t="s">
        <v>2010</v>
      </c>
      <c r="K710" s="9">
        <f t="shared" si="48"/>
        <v>91</v>
      </c>
      <c r="L710" s="27" t="str">
        <f t="shared" si="49"/>
        <v/>
      </c>
      <c r="M710" s="9" t="str">
        <f>IF(COUNTIF($H$2:J710,J710)&gt;1,"doublon","")</f>
        <v/>
      </c>
      <c r="N710" s="25" t="str">
        <f>IF(COUNTIF($J$2:J710,J710)&gt;1,"doublon","")</f>
        <v/>
      </c>
    </row>
    <row r="711" spans="1:14" ht="15" customHeight="1">
      <c r="A711" s="9">
        <v>3</v>
      </c>
      <c r="B711" s="43" t="s">
        <v>1079</v>
      </c>
      <c r="D711" t="s">
        <v>1536</v>
      </c>
      <c r="E711" s="9">
        <f t="shared" si="50"/>
        <v>96</v>
      </c>
      <c r="F711" s="29">
        <f t="shared" si="51"/>
        <v>36</v>
      </c>
      <c r="G711" s="31" t="str">
        <f>IF(COUNTIF(D$2:$D711,D711)&gt;1,"doublon","")</f>
        <v>doublon</v>
      </c>
      <c r="H711" s="9">
        <v>160</v>
      </c>
      <c r="I711" s="9">
        <v>1</v>
      </c>
      <c r="J711" t="s">
        <v>2010</v>
      </c>
      <c r="K711" s="9">
        <f t="shared" si="48"/>
        <v>91</v>
      </c>
      <c r="L711" s="27" t="str">
        <f t="shared" si="49"/>
        <v/>
      </c>
      <c r="M711" s="9" t="str">
        <f>IF(COUNTIF($H$2:J711,J711)&gt;1,"doublon","")</f>
        <v>doublon</v>
      </c>
      <c r="N711" s="25" t="str">
        <f>IF(COUNTIF($J$2:J711,J711)&gt;1,"doublon","")</f>
        <v>doublon</v>
      </c>
    </row>
    <row r="712" spans="1:14" ht="15" customHeight="1">
      <c r="A712" s="9">
        <v>3</v>
      </c>
      <c r="B712" s="43" t="s">
        <v>790</v>
      </c>
      <c r="D712" t="s">
        <v>1613</v>
      </c>
      <c r="E712" s="9">
        <f t="shared" si="50"/>
        <v>129</v>
      </c>
      <c r="F712" s="29">
        <f t="shared" si="51"/>
        <v>69</v>
      </c>
      <c r="G712" s="31" t="str">
        <f>IF(COUNTIF(D$2:$D712,D712)&gt;1,"doublon","")</f>
        <v/>
      </c>
      <c r="H712" s="9">
        <v>157</v>
      </c>
      <c r="I712" s="9">
        <v>2</v>
      </c>
      <c r="J712" t="s">
        <v>2087</v>
      </c>
      <c r="K712" s="9">
        <f t="shared" si="48"/>
        <v>115</v>
      </c>
      <c r="L712" s="27" t="str">
        <f t="shared" si="49"/>
        <v/>
      </c>
      <c r="M712" s="9" t="str">
        <f>IF(COUNTIF($H$2:J712,J712)&gt;1,"doublon","")</f>
        <v/>
      </c>
      <c r="N712" s="25" t="str">
        <f>IF(COUNTIF($J$2:J712,J712)&gt;1,"doublon","")</f>
        <v/>
      </c>
    </row>
    <row r="713" spans="1:14" ht="15" customHeight="1">
      <c r="A713" s="9">
        <v>3</v>
      </c>
      <c r="B713" s="43" t="s">
        <v>827</v>
      </c>
      <c r="D713" t="s">
        <v>1649</v>
      </c>
      <c r="E713" s="9">
        <f t="shared" si="50"/>
        <v>143</v>
      </c>
      <c r="F713" s="29">
        <f t="shared" si="51"/>
        <v>83</v>
      </c>
      <c r="G713" s="31" t="str">
        <f>IF(COUNTIF(D$2:$D713,D713)&gt;1,"doublon","")</f>
        <v/>
      </c>
      <c r="H713" s="9">
        <v>156</v>
      </c>
      <c r="I713" s="9">
        <v>2</v>
      </c>
      <c r="J713" t="s">
        <v>2124</v>
      </c>
      <c r="K713" s="9">
        <f t="shared" si="48"/>
        <v>127</v>
      </c>
      <c r="L713" s="27" t="str">
        <f t="shared" si="49"/>
        <v/>
      </c>
      <c r="M713" s="9" t="str">
        <f>IF(COUNTIF($H$2:J713,J713)&gt;1,"doublon","")</f>
        <v/>
      </c>
      <c r="N713" s="25" t="str">
        <f>IF(COUNTIF($J$2:J713,J713)&gt;1,"doublon","")</f>
        <v/>
      </c>
    </row>
    <row r="714" spans="1:14" ht="15" customHeight="1">
      <c r="A714" s="9">
        <v>3</v>
      </c>
      <c r="B714" s="43" t="s">
        <v>95</v>
      </c>
      <c r="D714" t="s">
        <v>2321</v>
      </c>
      <c r="E714" s="9">
        <f t="shared" si="50"/>
        <v>48</v>
      </c>
      <c r="F714" s="29" t="str">
        <f t="shared" si="51"/>
        <v/>
      </c>
      <c r="G714" s="31" t="str">
        <f>IF(COUNTIF(D$2:$D714,D714)&gt;1,"doublon","")</f>
        <v/>
      </c>
      <c r="H714" s="9">
        <v>151</v>
      </c>
      <c r="I714" s="9">
        <v>87</v>
      </c>
      <c r="J714" s="38" t="s">
        <v>6468</v>
      </c>
      <c r="K714" s="9">
        <v>0</v>
      </c>
      <c r="L714" s="27" t="str">
        <f t="shared" si="49"/>
        <v/>
      </c>
      <c r="N714" s="25"/>
    </row>
    <row r="715" spans="1:14" ht="15" customHeight="1">
      <c r="A715" s="9">
        <v>3</v>
      </c>
      <c r="B715" s="43" t="s">
        <v>688</v>
      </c>
      <c r="D715" t="s">
        <v>1511</v>
      </c>
      <c r="E715" s="9">
        <f t="shared" si="50"/>
        <v>137</v>
      </c>
      <c r="F715" s="29">
        <f t="shared" si="51"/>
        <v>77</v>
      </c>
      <c r="G715" s="31" t="str">
        <f>IF(COUNTIF(D$2:$D715,D715)&gt;1,"doublon","")</f>
        <v/>
      </c>
      <c r="H715" s="9">
        <v>160</v>
      </c>
      <c r="I715" s="9">
        <v>7</v>
      </c>
      <c r="J715" t="s">
        <v>1985</v>
      </c>
      <c r="K715" s="9">
        <f t="shared" si="48"/>
        <v>124</v>
      </c>
      <c r="L715" s="27" t="str">
        <f t="shared" si="49"/>
        <v/>
      </c>
      <c r="M715" s="9" t="str">
        <f>IF(COUNTIF($H$2:J715,J715)&gt;1,"doublon","")</f>
        <v/>
      </c>
      <c r="N715" s="25" t="str">
        <f>IF(COUNTIF($J$2:J715,J715)&gt;1,"doublon","")</f>
        <v/>
      </c>
    </row>
    <row r="716" spans="1:14" ht="15" customHeight="1">
      <c r="A716" s="9">
        <v>3</v>
      </c>
      <c r="B716" s="43" t="s">
        <v>1239</v>
      </c>
      <c r="D716" t="s">
        <v>1511</v>
      </c>
      <c r="E716" s="9">
        <f t="shared" si="50"/>
        <v>137</v>
      </c>
      <c r="F716" s="29">
        <f t="shared" si="51"/>
        <v>77</v>
      </c>
      <c r="G716" s="31" t="str">
        <f>IF(COUNTIF(D$2:$D716,D716)&gt;1,"doublon","")</f>
        <v>doublon</v>
      </c>
      <c r="H716" s="9">
        <v>161</v>
      </c>
      <c r="I716" s="9">
        <v>1</v>
      </c>
      <c r="J716" t="s">
        <v>1985</v>
      </c>
      <c r="K716" s="9">
        <f t="shared" si="48"/>
        <v>124</v>
      </c>
      <c r="L716" s="27" t="str">
        <f t="shared" si="49"/>
        <v/>
      </c>
      <c r="M716" s="9" t="str">
        <f>IF(COUNTIF($H$2:J716,J716)&gt;1,"doublon","")</f>
        <v>doublon</v>
      </c>
      <c r="N716" s="25" t="str">
        <f>IF(COUNTIF($J$2:J716,J716)&gt;1,"doublon","")</f>
        <v>doublon</v>
      </c>
    </row>
    <row r="717" spans="1:14" ht="15" customHeight="1">
      <c r="A717" s="9">
        <v>3</v>
      </c>
      <c r="B717" s="43" t="s">
        <v>686</v>
      </c>
      <c r="D717" t="s">
        <v>1509</v>
      </c>
      <c r="E717" s="9">
        <f t="shared" si="50"/>
        <v>154</v>
      </c>
      <c r="F717" s="29">
        <f t="shared" si="51"/>
        <v>94</v>
      </c>
      <c r="G717" s="31" t="str">
        <f>IF(COUNTIF(D$2:$D717,D717)&gt;1,"doublon","")</f>
        <v/>
      </c>
      <c r="H717" s="9">
        <v>159</v>
      </c>
      <c r="I717" s="9">
        <v>2</v>
      </c>
      <c r="J717" t="s">
        <v>1983</v>
      </c>
      <c r="K717" s="9">
        <f t="shared" si="48"/>
        <v>141</v>
      </c>
      <c r="L717" s="27" t="str">
        <f t="shared" si="49"/>
        <v/>
      </c>
      <c r="M717" s="9" t="str">
        <f>IF(COUNTIF($H$2:J717,J717)&gt;1,"doublon","")</f>
        <v/>
      </c>
      <c r="N717" s="25" t="str">
        <f>IF(COUNTIF($J$2:J717,J717)&gt;1,"doublon","")</f>
        <v/>
      </c>
    </row>
    <row r="718" spans="1:14" ht="15" customHeight="1">
      <c r="A718" s="9">
        <v>3</v>
      </c>
      <c r="B718" s="43" t="s">
        <v>992</v>
      </c>
      <c r="D718" t="s">
        <v>1509</v>
      </c>
      <c r="E718" s="9">
        <f t="shared" si="50"/>
        <v>154</v>
      </c>
      <c r="F718" s="29">
        <f t="shared" si="51"/>
        <v>94</v>
      </c>
      <c r="G718" s="31" t="str">
        <f>IF(COUNTIF(D$2:$D718,D718)&gt;1,"doublon","")</f>
        <v>doublon</v>
      </c>
      <c r="H718" s="9">
        <v>160</v>
      </c>
      <c r="I718" s="9">
        <v>1</v>
      </c>
      <c r="J718" t="s">
        <v>1983</v>
      </c>
      <c r="K718" s="9">
        <f t="shared" si="48"/>
        <v>141</v>
      </c>
      <c r="L718" s="27" t="str">
        <f t="shared" si="49"/>
        <v/>
      </c>
      <c r="M718" s="9" t="str">
        <f>IF(COUNTIF($H$2:J718,J718)&gt;1,"doublon","")</f>
        <v>doublon</v>
      </c>
      <c r="N718" s="25" t="str">
        <f>IF(COUNTIF($J$2:J718,J718)&gt;1,"doublon","")</f>
        <v>doublon</v>
      </c>
    </row>
    <row r="719" spans="1:14" ht="15" customHeight="1">
      <c r="A719" s="9">
        <v>3</v>
      </c>
      <c r="B719" s="43" t="s">
        <v>687</v>
      </c>
      <c r="D719" t="s">
        <v>1510</v>
      </c>
      <c r="E719" s="9">
        <f t="shared" si="50"/>
        <v>154</v>
      </c>
      <c r="F719" s="29">
        <f t="shared" si="51"/>
        <v>94</v>
      </c>
      <c r="G719" s="31" t="str">
        <f>IF(COUNTIF(D$2:$D719,D719)&gt;1,"doublon","")</f>
        <v/>
      </c>
      <c r="H719" s="9">
        <v>161</v>
      </c>
      <c r="I719" s="9">
        <v>4</v>
      </c>
      <c r="J719" t="s">
        <v>1984</v>
      </c>
      <c r="K719" s="9">
        <f t="shared" si="48"/>
        <v>143</v>
      </c>
      <c r="L719" s="27" t="str">
        <f t="shared" si="49"/>
        <v/>
      </c>
      <c r="M719" s="9" t="str">
        <f>IF(COUNTIF($H$2:J719,J719)&gt;1,"doublon","")</f>
        <v/>
      </c>
      <c r="N719" s="25" t="str">
        <f>IF(COUNTIF($J$2:J719,J719)&gt;1,"doublon","")</f>
        <v/>
      </c>
    </row>
    <row r="720" spans="1:14" ht="15" customHeight="1">
      <c r="A720" s="9">
        <v>3</v>
      </c>
      <c r="B720" s="43" t="s">
        <v>1238</v>
      </c>
      <c r="D720" t="s">
        <v>1510</v>
      </c>
      <c r="E720" s="9">
        <f t="shared" si="50"/>
        <v>154</v>
      </c>
      <c r="F720" s="29">
        <f t="shared" si="51"/>
        <v>94</v>
      </c>
      <c r="G720" s="31" t="str">
        <f>IF(COUNTIF(D$2:$D720,D720)&gt;1,"doublon","")</f>
        <v>doublon</v>
      </c>
      <c r="H720" s="9">
        <v>162</v>
      </c>
      <c r="I720" s="9">
        <v>1</v>
      </c>
      <c r="J720" t="s">
        <v>1984</v>
      </c>
      <c r="K720" s="9">
        <f t="shared" si="48"/>
        <v>143</v>
      </c>
      <c r="L720" s="27" t="str">
        <f t="shared" si="49"/>
        <v/>
      </c>
      <c r="M720" s="9" t="str">
        <f>IF(COUNTIF($H$2:J720,J720)&gt;1,"doublon","")</f>
        <v>doublon</v>
      </c>
      <c r="N720" s="25" t="str">
        <f>IF(COUNTIF($J$2:J720,J720)&gt;1,"doublon","")</f>
        <v>doublon</v>
      </c>
    </row>
    <row r="721" spans="1:14" ht="15" customHeight="1">
      <c r="A721" s="9">
        <v>3</v>
      </c>
      <c r="B721" s="43" t="s">
        <v>115</v>
      </c>
      <c r="D721" t="s">
        <v>2339</v>
      </c>
      <c r="E721" s="9">
        <f t="shared" si="50"/>
        <v>26</v>
      </c>
      <c r="F721" s="29" t="str">
        <f t="shared" si="51"/>
        <v/>
      </c>
      <c r="G721" s="31" t="str">
        <f>IF(COUNTIF(D$2:$D721,D721)&gt;1,"doublon","")</f>
        <v/>
      </c>
      <c r="H721" s="9">
        <v>33</v>
      </c>
      <c r="I721" s="9">
        <v>1</v>
      </c>
      <c r="J721" s="38" t="s">
        <v>6468</v>
      </c>
      <c r="K721" s="9">
        <v>0</v>
      </c>
      <c r="L721" s="27" t="str">
        <f t="shared" si="49"/>
        <v/>
      </c>
      <c r="N721" s="25"/>
    </row>
    <row r="722" spans="1:14" ht="15" customHeight="1">
      <c r="A722" s="9">
        <v>3</v>
      </c>
      <c r="B722" s="43" t="s">
        <v>96</v>
      </c>
      <c r="D722" t="s">
        <v>2295</v>
      </c>
      <c r="E722" s="9">
        <f t="shared" si="50"/>
        <v>51</v>
      </c>
      <c r="F722" s="29" t="str">
        <f t="shared" si="51"/>
        <v/>
      </c>
      <c r="G722" s="31" t="str">
        <f>IF(COUNTIF(D$2:$D722,D722)&gt;1,"doublon","")</f>
        <v>doublon</v>
      </c>
      <c r="H722" s="9">
        <v>124</v>
      </c>
      <c r="I722" s="9">
        <v>1</v>
      </c>
      <c r="J722" s="38" t="s">
        <v>6468</v>
      </c>
      <c r="K722" s="9">
        <v>0</v>
      </c>
      <c r="L722" s="27" t="str">
        <f t="shared" si="49"/>
        <v/>
      </c>
      <c r="N722" s="25"/>
    </row>
    <row r="723" spans="1:14" ht="15" customHeight="1">
      <c r="A723" s="9">
        <v>3</v>
      </c>
      <c r="B723" s="43" t="s">
        <v>105</v>
      </c>
      <c r="D723" t="s">
        <v>2332</v>
      </c>
      <c r="E723" s="9">
        <f t="shared" si="50"/>
        <v>27</v>
      </c>
      <c r="F723" s="29" t="str">
        <f t="shared" si="51"/>
        <v/>
      </c>
      <c r="G723" s="31" t="str">
        <f>IF(COUNTIF(D$2:$D723,D723)&gt;1,"doublon","")</f>
        <v/>
      </c>
      <c r="H723" s="9">
        <v>142</v>
      </c>
      <c r="I723" s="9">
        <v>1</v>
      </c>
      <c r="J723" t="s">
        <v>2333</v>
      </c>
      <c r="K723" s="9">
        <f t="shared" si="48"/>
        <v>95</v>
      </c>
      <c r="L723" s="27" t="str">
        <f t="shared" si="49"/>
        <v/>
      </c>
      <c r="M723" s="9" t="str">
        <f>IF(COUNTIF($H$2:J723,J723)&gt;1,"doublon","")</f>
        <v/>
      </c>
      <c r="N723" s="25" t="str">
        <f>IF(COUNTIF($J$2:J723,J723)&gt;1,"doublon","")</f>
        <v/>
      </c>
    </row>
    <row r="724" spans="1:14" ht="15" customHeight="1">
      <c r="A724" s="9">
        <v>3</v>
      </c>
      <c r="B724" s="43" t="s">
        <v>107</v>
      </c>
      <c r="D724" t="s">
        <v>2334</v>
      </c>
      <c r="E724" s="9">
        <f t="shared" si="50"/>
        <v>19</v>
      </c>
      <c r="F724" s="29" t="str">
        <f t="shared" si="51"/>
        <v/>
      </c>
      <c r="G724" s="31" t="str">
        <f>IF(COUNTIF(D$2:$D724,D724)&gt;1,"doublon","")</f>
        <v/>
      </c>
      <c r="H724" s="9">
        <v>142</v>
      </c>
      <c r="I724" s="9">
        <v>1</v>
      </c>
      <c r="J724" t="s">
        <v>2335</v>
      </c>
      <c r="K724" s="9">
        <f t="shared" si="48"/>
        <v>63</v>
      </c>
      <c r="L724" s="27" t="str">
        <f t="shared" si="49"/>
        <v/>
      </c>
      <c r="M724" s="9" t="str">
        <f>IF(COUNTIF($H$2:J724,J724)&gt;1,"doublon","")</f>
        <v/>
      </c>
      <c r="N724" s="25" t="str">
        <f>IF(COUNTIF($J$2:J724,J724)&gt;1,"doublon","")</f>
        <v/>
      </c>
    </row>
    <row r="725" spans="1:14" ht="15" customHeight="1">
      <c r="A725" s="9">
        <v>3</v>
      </c>
      <c r="B725" s="43" t="s">
        <v>110</v>
      </c>
      <c r="D725" t="s">
        <v>2336</v>
      </c>
      <c r="E725" s="9">
        <f t="shared" si="50"/>
        <v>25</v>
      </c>
      <c r="F725" s="29" t="str">
        <f t="shared" si="51"/>
        <v/>
      </c>
      <c r="G725" s="31" t="str">
        <f>IF(COUNTIF(D$2:$D725,D725)&gt;1,"doublon","")</f>
        <v/>
      </c>
      <c r="H725" s="9">
        <v>142</v>
      </c>
      <c r="I725" s="9">
        <v>1</v>
      </c>
      <c r="J725" t="s">
        <v>2337</v>
      </c>
      <c r="K725" s="9">
        <f t="shared" si="48"/>
        <v>53</v>
      </c>
      <c r="L725" s="27" t="str">
        <f t="shared" si="49"/>
        <v/>
      </c>
      <c r="M725" s="9" t="str">
        <f>IF(COUNTIF($H$2:J725,J725)&gt;1,"doublon","")</f>
        <v/>
      </c>
      <c r="N725" s="25" t="str">
        <f>IF(COUNTIF($J$2:J725,J725)&gt;1,"doublon","")</f>
        <v/>
      </c>
    </row>
    <row r="726" spans="1:14" ht="15" customHeight="1">
      <c r="A726" s="9">
        <v>3</v>
      </c>
      <c r="B726" s="43" t="s">
        <v>112</v>
      </c>
      <c r="D726" s="38" t="s">
        <v>137</v>
      </c>
      <c r="E726" s="9">
        <v>0</v>
      </c>
      <c r="F726" s="29" t="str">
        <f t="shared" si="51"/>
        <v/>
      </c>
      <c r="G726" s="31"/>
      <c r="H726" s="9">
        <v>142</v>
      </c>
      <c r="I726" s="9">
        <v>1</v>
      </c>
      <c r="J726" t="s">
        <v>2338</v>
      </c>
      <c r="K726" s="9">
        <f t="shared" si="48"/>
        <v>46</v>
      </c>
      <c r="L726" s="27" t="str">
        <f t="shared" si="49"/>
        <v/>
      </c>
      <c r="M726" s="9" t="str">
        <f>IF(COUNTIF($H$2:J726,J726)&gt;1,"doublon","")</f>
        <v/>
      </c>
      <c r="N726" s="25" t="str">
        <f>IF(COUNTIF($J$2:J726,J726)&gt;1,"doublon","")</f>
        <v/>
      </c>
    </row>
    <row r="727" spans="1:14" ht="15" customHeight="1">
      <c r="A727" s="9">
        <v>3</v>
      </c>
      <c r="B727" s="43" t="s">
        <v>610</v>
      </c>
      <c r="D727" t="s">
        <v>1433</v>
      </c>
      <c r="E727" s="9">
        <f t="shared" si="50"/>
        <v>108</v>
      </c>
      <c r="F727" s="29">
        <f t="shared" si="51"/>
        <v>48</v>
      </c>
      <c r="G727" s="31" t="str">
        <f>IF(COUNTIF(D$2:$D727,D727)&gt;1,"doublon","")</f>
        <v/>
      </c>
      <c r="H727" s="9">
        <v>159</v>
      </c>
      <c r="I727" s="9">
        <v>11</v>
      </c>
      <c r="J727" t="s">
        <v>1907</v>
      </c>
      <c r="K727" s="9">
        <f t="shared" si="48"/>
        <v>93</v>
      </c>
      <c r="L727" s="27" t="str">
        <f t="shared" si="49"/>
        <v/>
      </c>
      <c r="M727" s="9" t="str">
        <f>IF(COUNTIF($H$2:J727,J727)&gt;1,"doublon","")</f>
        <v/>
      </c>
      <c r="N727" s="25" t="str">
        <f>IF(COUNTIF($J$2:J727,J727)&gt;1,"doublon","")</f>
        <v/>
      </c>
    </row>
    <row r="728" spans="1:14" ht="15" customHeight="1">
      <c r="A728" s="9">
        <v>3</v>
      </c>
      <c r="B728" s="43" t="s">
        <v>752</v>
      </c>
      <c r="D728" t="s">
        <v>1575</v>
      </c>
      <c r="E728" s="9">
        <f t="shared" si="50"/>
        <v>178</v>
      </c>
      <c r="F728" s="29">
        <f t="shared" si="51"/>
        <v>118</v>
      </c>
      <c r="G728" s="31" t="str">
        <f>IF(COUNTIF(D$2:$D728,D728)&gt;1,"doublon","")</f>
        <v/>
      </c>
      <c r="H728" s="9">
        <v>165</v>
      </c>
      <c r="I728" s="9">
        <v>15</v>
      </c>
      <c r="J728" t="s">
        <v>2049</v>
      </c>
      <c r="K728" s="9">
        <f t="shared" si="48"/>
        <v>135</v>
      </c>
      <c r="L728" s="27" t="str">
        <f t="shared" si="49"/>
        <v/>
      </c>
      <c r="M728" s="9" t="str">
        <f>IF(COUNTIF($H$2:J728,J728)&gt;1,"doublon","")</f>
        <v/>
      </c>
      <c r="N728" s="25" t="str">
        <f>IF(COUNTIF($J$2:J728,J728)&gt;1,"doublon","")</f>
        <v/>
      </c>
    </row>
    <row r="729" spans="1:14" ht="15" customHeight="1">
      <c r="A729" s="9">
        <v>3</v>
      </c>
      <c r="B729" s="43" t="s">
        <v>1241</v>
      </c>
      <c r="D729" t="s">
        <v>1575</v>
      </c>
      <c r="E729" s="9">
        <f t="shared" si="50"/>
        <v>178</v>
      </c>
      <c r="F729" s="29">
        <f t="shared" si="51"/>
        <v>118</v>
      </c>
      <c r="G729" s="31" t="str">
        <f>IF(COUNTIF(D$2:$D729,D729)&gt;1,"doublon","")</f>
        <v>doublon</v>
      </c>
      <c r="H729" s="9">
        <v>166</v>
      </c>
      <c r="I729" s="9">
        <v>1</v>
      </c>
      <c r="J729" t="s">
        <v>2049</v>
      </c>
      <c r="K729" s="9">
        <f t="shared" si="48"/>
        <v>135</v>
      </c>
      <c r="L729" s="27" t="str">
        <f t="shared" si="49"/>
        <v/>
      </c>
      <c r="M729" s="9" t="str">
        <f>IF(COUNTIF($H$2:J729,J729)&gt;1,"doublon","")</f>
        <v>doublon</v>
      </c>
      <c r="N729" s="25" t="str">
        <f>IF(COUNTIF($J$2:J729,J729)&gt;1,"doublon","")</f>
        <v>doublon</v>
      </c>
    </row>
    <row r="730" spans="1:14" ht="15" customHeight="1">
      <c r="A730" s="9">
        <v>3</v>
      </c>
      <c r="B730" s="43" t="s">
        <v>771</v>
      </c>
      <c r="D730" t="s">
        <v>1594</v>
      </c>
      <c r="E730" s="9">
        <f t="shared" si="50"/>
        <v>119</v>
      </c>
      <c r="F730" s="29">
        <f t="shared" si="51"/>
        <v>59</v>
      </c>
      <c r="G730" s="31" t="str">
        <f>IF(COUNTIF(D$2:$D730,D730)&gt;1,"doublon","")</f>
        <v/>
      </c>
      <c r="H730" s="9">
        <v>155</v>
      </c>
      <c r="I730" s="9">
        <v>51</v>
      </c>
      <c r="J730" t="s">
        <v>2068</v>
      </c>
      <c r="K730" s="9">
        <f t="shared" si="48"/>
        <v>105</v>
      </c>
      <c r="L730" s="27" t="str">
        <f t="shared" si="49"/>
        <v/>
      </c>
      <c r="M730" s="9" t="str">
        <f>IF(COUNTIF($H$2:J730,J730)&gt;1,"doublon","")</f>
        <v/>
      </c>
      <c r="N730" s="25" t="str">
        <f>IF(COUNTIF($J$2:J730,J730)&gt;1,"doublon","")</f>
        <v/>
      </c>
    </row>
    <row r="731" spans="1:14" ht="15" customHeight="1">
      <c r="A731" s="9">
        <v>3</v>
      </c>
      <c r="B731" s="43" t="s">
        <v>957</v>
      </c>
      <c r="D731" t="s">
        <v>1594</v>
      </c>
      <c r="E731" s="9">
        <f t="shared" si="50"/>
        <v>119</v>
      </c>
      <c r="F731" s="29">
        <f t="shared" si="51"/>
        <v>59</v>
      </c>
      <c r="G731" s="31" t="str">
        <f>IF(COUNTIF(D$2:$D731,D731)&gt;1,"doublon","")</f>
        <v>doublon</v>
      </c>
      <c r="H731" s="9">
        <v>156</v>
      </c>
      <c r="I731" s="9">
        <v>1</v>
      </c>
      <c r="J731" t="s">
        <v>2068</v>
      </c>
      <c r="K731" s="9">
        <f t="shared" si="48"/>
        <v>105</v>
      </c>
      <c r="L731" s="27" t="str">
        <f t="shared" si="49"/>
        <v/>
      </c>
      <c r="M731" s="9" t="str">
        <f>IF(COUNTIF($H$2:J731,J731)&gt;1,"doublon","")</f>
        <v>doublon</v>
      </c>
      <c r="N731" s="25" t="str">
        <f>IF(COUNTIF($J$2:J731,J731)&gt;1,"doublon","")</f>
        <v>doublon</v>
      </c>
    </row>
    <row r="732" spans="1:14" ht="15" customHeight="1">
      <c r="A732" s="9">
        <v>3</v>
      </c>
      <c r="B732" s="43" t="s">
        <v>858</v>
      </c>
      <c r="D732" t="s">
        <v>1680</v>
      </c>
      <c r="E732" s="9">
        <f t="shared" si="50"/>
        <v>147</v>
      </c>
      <c r="F732" s="29">
        <f t="shared" si="51"/>
        <v>87</v>
      </c>
      <c r="G732" s="31" t="str">
        <f>IF(COUNTIF(D$2:$D732,D732)&gt;1,"doublon","")</f>
        <v/>
      </c>
      <c r="H732" s="9">
        <v>157</v>
      </c>
      <c r="I732" s="9">
        <v>2</v>
      </c>
      <c r="J732" t="s">
        <v>2152</v>
      </c>
      <c r="K732" s="9">
        <f t="shared" si="48"/>
        <v>125</v>
      </c>
      <c r="L732" s="27" t="str">
        <f t="shared" si="49"/>
        <v/>
      </c>
      <c r="M732" s="9" t="str">
        <f>IF(COUNTIF($H$2:J732,J732)&gt;1,"doublon","")</f>
        <v/>
      </c>
      <c r="N732" s="25" t="str">
        <f>IF(COUNTIF($J$2:J732,J732)&gt;1,"doublon","")</f>
        <v/>
      </c>
    </row>
    <row r="733" spans="1:14" ht="15" customHeight="1">
      <c r="A733" s="9">
        <v>3</v>
      </c>
      <c r="B733" s="43" t="s">
        <v>117</v>
      </c>
      <c r="D733" s="38" t="s">
        <v>137</v>
      </c>
      <c r="E733" s="9">
        <v>0</v>
      </c>
      <c r="F733" s="29" t="str">
        <f t="shared" si="51"/>
        <v/>
      </c>
      <c r="G733" s="31"/>
      <c r="H733" s="9">
        <v>143</v>
      </c>
      <c r="I733" s="9">
        <v>1</v>
      </c>
      <c r="J733" s="38" t="s">
        <v>6468</v>
      </c>
      <c r="K733" s="9">
        <v>0</v>
      </c>
      <c r="L733" s="27" t="str">
        <f t="shared" si="49"/>
        <v/>
      </c>
      <c r="N733" s="25"/>
    </row>
    <row r="734" spans="1:14" ht="15" customHeight="1">
      <c r="A734" s="9">
        <v>3</v>
      </c>
      <c r="B734" s="43" t="s">
        <v>73</v>
      </c>
      <c r="D734" t="s">
        <v>2313</v>
      </c>
      <c r="E734" s="9">
        <f t="shared" si="50"/>
        <v>53</v>
      </c>
      <c r="F734" s="29" t="str">
        <f t="shared" si="51"/>
        <v/>
      </c>
      <c r="G734" s="31" t="str">
        <f>IF(COUNTIF(D$2:$D734,D734)&gt;1,"doublon","")</f>
        <v/>
      </c>
      <c r="H734" s="9">
        <v>147</v>
      </c>
      <c r="I734" s="9">
        <v>87</v>
      </c>
      <c r="J734" s="38" t="s">
        <v>6468</v>
      </c>
      <c r="K734" s="9">
        <v>0</v>
      </c>
      <c r="L734" s="27" t="str">
        <f t="shared" si="49"/>
        <v/>
      </c>
      <c r="N734" s="25"/>
    </row>
    <row r="735" spans="1:14" ht="15" customHeight="1">
      <c r="A735" s="9">
        <v>3</v>
      </c>
      <c r="B735" s="43" t="s">
        <v>862</v>
      </c>
      <c r="D735" t="s">
        <v>1684</v>
      </c>
      <c r="E735" s="9">
        <f t="shared" si="50"/>
        <v>182</v>
      </c>
      <c r="F735" s="29">
        <f t="shared" si="51"/>
        <v>122</v>
      </c>
      <c r="G735" s="31" t="str">
        <f>IF(COUNTIF(D$2:$D735,D735)&gt;1,"doublon","")</f>
        <v/>
      </c>
      <c r="H735" s="9">
        <v>167</v>
      </c>
      <c r="I735" s="9">
        <v>2</v>
      </c>
      <c r="J735" t="s">
        <v>2156</v>
      </c>
      <c r="K735" s="9">
        <f t="shared" si="48"/>
        <v>166</v>
      </c>
      <c r="L735" s="27">
        <f t="shared" si="49"/>
        <v>6</v>
      </c>
      <c r="M735" s="9" t="str">
        <f>IF(COUNTIF($H$2:J735,J735)&gt;1,"doublon","")</f>
        <v/>
      </c>
      <c r="N735" s="25" t="str">
        <f>IF(COUNTIF($J$2:J735,J735)&gt;1,"doublon","")</f>
        <v/>
      </c>
    </row>
    <row r="736" spans="1:14" ht="15" customHeight="1">
      <c r="A736" s="9">
        <v>3</v>
      </c>
      <c r="B736" s="43" t="s">
        <v>863</v>
      </c>
      <c r="D736" t="s">
        <v>1685</v>
      </c>
      <c r="E736" s="9">
        <f t="shared" si="50"/>
        <v>143</v>
      </c>
      <c r="F736" s="29">
        <f t="shared" si="51"/>
        <v>83</v>
      </c>
      <c r="G736" s="31" t="str">
        <f>IF(COUNTIF(D$2:$D736,D736)&gt;1,"doublon","")</f>
        <v/>
      </c>
      <c r="H736" s="9">
        <v>165</v>
      </c>
      <c r="I736" s="9">
        <v>2</v>
      </c>
      <c r="J736" t="s">
        <v>5877</v>
      </c>
      <c r="K736" s="9">
        <f t="shared" si="48"/>
        <v>126</v>
      </c>
      <c r="L736" s="27" t="str">
        <f t="shared" si="49"/>
        <v/>
      </c>
      <c r="M736" s="9" t="str">
        <f>IF(COUNTIF($H$2:J736,J736)&gt;1,"doublon","")</f>
        <v/>
      </c>
      <c r="N736" s="25" t="str">
        <f>IF(COUNTIF($J$2:J736,J736)&gt;1,"doublon","")</f>
        <v/>
      </c>
    </row>
    <row r="737" spans="1:14" ht="15" customHeight="1">
      <c r="A737" s="9">
        <v>3</v>
      </c>
      <c r="B737" s="43" t="s">
        <v>864</v>
      </c>
      <c r="D737" t="s">
        <v>1686</v>
      </c>
      <c r="E737" s="9">
        <f t="shared" si="50"/>
        <v>204</v>
      </c>
      <c r="F737" s="29">
        <f t="shared" si="51"/>
        <v>144</v>
      </c>
      <c r="G737" s="31" t="str">
        <f>IF(COUNTIF(D$2:$D737,D737)&gt;1,"doublon","")</f>
        <v/>
      </c>
      <c r="H737" s="9">
        <v>163</v>
      </c>
      <c r="I737" s="9">
        <v>2</v>
      </c>
      <c r="J737" t="s">
        <v>2158</v>
      </c>
      <c r="K737" s="9">
        <f t="shared" si="48"/>
        <v>188</v>
      </c>
      <c r="L737" s="27">
        <f t="shared" si="49"/>
        <v>28</v>
      </c>
      <c r="M737" s="9" t="str">
        <f>IF(COUNTIF($H$2:J737,J737)&gt;1,"doublon","")</f>
        <v/>
      </c>
      <c r="N737" s="25" t="str">
        <f>IF(COUNTIF($J$2:J737,J737)&gt;1,"doublon","")</f>
        <v/>
      </c>
    </row>
    <row r="738" spans="1:14" ht="15" customHeight="1">
      <c r="A738" s="9">
        <v>3</v>
      </c>
      <c r="B738" s="43" t="s">
        <v>865</v>
      </c>
      <c r="D738" t="s">
        <v>1687</v>
      </c>
      <c r="E738" s="9">
        <f t="shared" si="50"/>
        <v>174</v>
      </c>
      <c r="F738" s="29">
        <f t="shared" si="51"/>
        <v>114</v>
      </c>
      <c r="G738" s="31" t="str">
        <f>IF(COUNTIF(D$2:$D738,D738)&gt;1,"doublon","")</f>
        <v/>
      </c>
      <c r="H738" s="9">
        <v>163</v>
      </c>
      <c r="I738" s="9">
        <v>2</v>
      </c>
      <c r="J738" t="s">
        <v>2159</v>
      </c>
      <c r="K738" s="9">
        <f t="shared" si="48"/>
        <v>158</v>
      </c>
      <c r="L738" s="27" t="str">
        <f t="shared" si="49"/>
        <v/>
      </c>
      <c r="M738" s="9" t="str">
        <f>IF(COUNTIF($H$2:J738,J738)&gt;1,"doublon","")</f>
        <v/>
      </c>
      <c r="N738" s="25" t="str">
        <f>IF(COUNTIF($J$2:J738,J738)&gt;1,"doublon","")</f>
        <v/>
      </c>
    </row>
    <row r="739" spans="1:14" ht="15" customHeight="1">
      <c r="A739" s="9">
        <v>3</v>
      </c>
      <c r="B739" s="43" t="s">
        <v>658</v>
      </c>
      <c r="D739" t="s">
        <v>1481</v>
      </c>
      <c r="E739" s="9">
        <f t="shared" si="50"/>
        <v>136</v>
      </c>
      <c r="F739" s="29">
        <f t="shared" si="51"/>
        <v>76</v>
      </c>
      <c r="G739" s="31" t="str">
        <f>IF(COUNTIF(D$2:$D739,D739)&gt;1,"doublon","")</f>
        <v/>
      </c>
      <c r="H739" s="9">
        <v>165</v>
      </c>
      <c r="I739" s="9">
        <v>2</v>
      </c>
      <c r="J739" t="s">
        <v>1955</v>
      </c>
      <c r="K739" s="9">
        <f t="shared" si="48"/>
        <v>120</v>
      </c>
      <c r="L739" s="27" t="str">
        <f t="shared" si="49"/>
        <v/>
      </c>
      <c r="M739" s="9" t="str">
        <f>IF(COUNTIF($H$2:J739,J739)&gt;1,"doublon","")</f>
        <v/>
      </c>
      <c r="N739" s="25" t="str">
        <f>IF(COUNTIF($J$2:J739,J739)&gt;1,"doublon","")</f>
        <v/>
      </c>
    </row>
    <row r="740" spans="1:14" ht="15" customHeight="1">
      <c r="A740" s="9">
        <v>3</v>
      </c>
      <c r="B740" s="43" t="s">
        <v>659</v>
      </c>
      <c r="D740" t="s">
        <v>1482</v>
      </c>
      <c r="E740" s="9">
        <f t="shared" si="50"/>
        <v>134</v>
      </c>
      <c r="F740" s="29">
        <f t="shared" si="51"/>
        <v>74</v>
      </c>
      <c r="G740" s="31" t="str">
        <f>IF(COUNTIF(D$2:$D740,D740)&gt;1,"doublon","")</f>
        <v/>
      </c>
      <c r="H740" s="9">
        <v>164</v>
      </c>
      <c r="I740" s="9">
        <v>4</v>
      </c>
      <c r="J740" t="s">
        <v>1956</v>
      </c>
      <c r="K740" s="9">
        <f t="shared" si="48"/>
        <v>118</v>
      </c>
      <c r="L740" s="27" t="str">
        <f t="shared" si="49"/>
        <v/>
      </c>
      <c r="M740" s="9" t="str">
        <f>IF(COUNTIF($H$2:J740,J740)&gt;1,"doublon","")</f>
        <v/>
      </c>
      <c r="N740" s="25" t="str">
        <f>IF(COUNTIF($J$2:J740,J740)&gt;1,"doublon","")</f>
        <v/>
      </c>
    </row>
    <row r="741" spans="1:14" ht="15" customHeight="1">
      <c r="A741" s="9">
        <v>3</v>
      </c>
      <c r="B741" s="43" t="s">
        <v>657</v>
      </c>
      <c r="D741" t="s">
        <v>1480</v>
      </c>
      <c r="E741" s="9">
        <f t="shared" si="50"/>
        <v>147</v>
      </c>
      <c r="F741" s="29">
        <f t="shared" si="51"/>
        <v>87</v>
      </c>
      <c r="G741" s="31" t="str">
        <f>IF(COUNTIF(D$2:$D741,D741)&gt;1,"doublon","")</f>
        <v/>
      </c>
      <c r="H741" s="9">
        <v>166</v>
      </c>
      <c r="I741" s="9">
        <v>2</v>
      </c>
      <c r="J741" t="s">
        <v>1954</v>
      </c>
      <c r="K741" s="9">
        <f t="shared" si="48"/>
        <v>131</v>
      </c>
      <c r="L741" s="27" t="str">
        <f t="shared" si="49"/>
        <v/>
      </c>
      <c r="M741" s="9" t="str">
        <f>IF(COUNTIF($H$2:J741,J741)&gt;1,"doublon","")</f>
        <v/>
      </c>
      <c r="N741" s="25" t="str">
        <f>IF(COUNTIF($J$2:J741,J741)&gt;1,"doublon","")</f>
        <v/>
      </c>
    </row>
    <row r="742" spans="1:14" ht="15" customHeight="1">
      <c r="A742" s="9">
        <v>3</v>
      </c>
      <c r="B742" s="43" t="s">
        <v>861</v>
      </c>
      <c r="D742" t="s">
        <v>1683</v>
      </c>
      <c r="E742" s="9">
        <f t="shared" si="50"/>
        <v>129</v>
      </c>
      <c r="F742" s="29">
        <f t="shared" si="51"/>
        <v>69</v>
      </c>
      <c r="G742" s="31" t="str">
        <f>IF(COUNTIF(D$2:$D742,D742)&gt;1,"doublon","")</f>
        <v/>
      </c>
      <c r="H742" s="9">
        <v>167</v>
      </c>
      <c r="I742" s="9">
        <v>2</v>
      </c>
      <c r="J742" t="s">
        <v>2155</v>
      </c>
      <c r="K742" s="9">
        <f t="shared" si="48"/>
        <v>113</v>
      </c>
      <c r="L742" s="27" t="str">
        <f t="shared" si="49"/>
        <v/>
      </c>
      <c r="M742" s="9" t="str">
        <f>IF(COUNTIF($H$2:J742,J742)&gt;1,"doublon","")</f>
        <v/>
      </c>
      <c r="N742" s="25" t="str">
        <f>IF(COUNTIF($J$2:J742,J742)&gt;1,"doublon","")</f>
        <v/>
      </c>
    </row>
    <row r="743" spans="1:14" ht="15" customHeight="1">
      <c r="A743" s="9">
        <v>3</v>
      </c>
      <c r="B743" s="43" t="s">
        <v>660</v>
      </c>
      <c r="D743" t="s">
        <v>1483</v>
      </c>
      <c r="E743" s="9">
        <f t="shared" si="50"/>
        <v>170</v>
      </c>
      <c r="F743" s="29">
        <f t="shared" si="51"/>
        <v>110</v>
      </c>
      <c r="G743" s="31" t="str">
        <f>IF(COUNTIF(D$2:$D743,D743)&gt;1,"doublon","")</f>
        <v/>
      </c>
      <c r="H743" s="9">
        <v>163</v>
      </c>
      <c r="I743" s="9">
        <v>4</v>
      </c>
      <c r="J743" t="s">
        <v>1957</v>
      </c>
      <c r="K743" s="9">
        <f t="shared" si="48"/>
        <v>154</v>
      </c>
      <c r="L743" s="27" t="str">
        <f t="shared" si="49"/>
        <v/>
      </c>
      <c r="M743" s="9" t="str">
        <f>IF(COUNTIF($H$2:J743,J743)&gt;1,"doublon","")</f>
        <v/>
      </c>
      <c r="N743" s="25" t="str">
        <f>IF(COUNTIF($J$2:J743,J743)&gt;1,"doublon","")</f>
        <v/>
      </c>
    </row>
    <row r="744" spans="1:14" ht="15" customHeight="1">
      <c r="A744" s="9">
        <v>3</v>
      </c>
      <c r="B744" s="43" t="s">
        <v>655</v>
      </c>
      <c r="D744" t="s">
        <v>1478</v>
      </c>
      <c r="E744" s="9">
        <f t="shared" si="50"/>
        <v>163</v>
      </c>
      <c r="F744" s="29">
        <f t="shared" si="51"/>
        <v>103</v>
      </c>
      <c r="G744" s="31" t="str">
        <f>IF(COUNTIF(D$2:$D744,D744)&gt;1,"doublon","")</f>
        <v/>
      </c>
      <c r="H744" s="9">
        <v>166</v>
      </c>
      <c r="I744" s="9">
        <v>4</v>
      </c>
      <c r="J744" t="s">
        <v>1952</v>
      </c>
      <c r="K744" s="9">
        <f t="shared" si="48"/>
        <v>147</v>
      </c>
      <c r="L744" s="27" t="str">
        <f t="shared" si="49"/>
        <v/>
      </c>
      <c r="M744" s="9" t="str">
        <f>IF(COUNTIF($H$2:J744,J744)&gt;1,"doublon","")</f>
        <v/>
      </c>
      <c r="N744" s="25" t="str">
        <f>IF(COUNTIF($J$2:J744,J744)&gt;1,"doublon","")</f>
        <v/>
      </c>
    </row>
    <row r="745" spans="1:14" ht="15" customHeight="1">
      <c r="A745" s="9">
        <v>3</v>
      </c>
      <c r="B745" s="43" t="s">
        <v>656</v>
      </c>
      <c r="D745" t="s">
        <v>1479</v>
      </c>
      <c r="E745" s="9">
        <f t="shared" si="50"/>
        <v>138</v>
      </c>
      <c r="F745" s="29">
        <f t="shared" si="51"/>
        <v>78</v>
      </c>
      <c r="G745" s="31" t="str">
        <f>IF(COUNTIF(D$2:$D745,D745)&gt;1,"doublon","")</f>
        <v/>
      </c>
      <c r="H745" s="9">
        <v>166</v>
      </c>
      <c r="I745" s="9">
        <v>4</v>
      </c>
      <c r="J745" t="s">
        <v>1953</v>
      </c>
      <c r="K745" s="9">
        <f t="shared" ref="K745:K808" si="52">LEN(J745)</f>
        <v>122</v>
      </c>
      <c r="L745" s="27" t="str">
        <f t="shared" ref="L745:L808" si="53">IF(K745&lt;160,"",IF(K745&gt;0,K745-160))</f>
        <v/>
      </c>
      <c r="M745" s="9" t="str">
        <f>IF(COUNTIF($H$2:J745,J745)&gt;1,"doublon","")</f>
        <v/>
      </c>
      <c r="N745" s="25" t="str">
        <f>IF(COUNTIF($J$2:J745,J745)&gt;1,"doublon","")</f>
        <v/>
      </c>
    </row>
    <row r="746" spans="1:14" ht="15" customHeight="1">
      <c r="A746" s="9">
        <v>3</v>
      </c>
      <c r="B746" s="43" t="s">
        <v>653</v>
      </c>
      <c r="D746" t="s">
        <v>1476</v>
      </c>
      <c r="E746" s="9">
        <f t="shared" si="50"/>
        <v>124</v>
      </c>
      <c r="F746" s="29">
        <f t="shared" si="51"/>
        <v>64</v>
      </c>
      <c r="G746" s="31" t="str">
        <f>IF(COUNTIF(D$2:$D746,D746)&gt;1,"doublon","")</f>
        <v/>
      </c>
      <c r="H746" s="9">
        <v>164</v>
      </c>
      <c r="I746" s="9">
        <v>3</v>
      </c>
      <c r="J746" t="s">
        <v>1950</v>
      </c>
      <c r="K746" s="9">
        <f t="shared" si="52"/>
        <v>108</v>
      </c>
      <c r="L746" s="27" t="str">
        <f t="shared" si="53"/>
        <v/>
      </c>
      <c r="M746" s="9" t="str">
        <f>IF(COUNTIF($H$2:J746,J746)&gt;1,"doublon","")</f>
        <v/>
      </c>
      <c r="N746" s="25" t="str">
        <f>IF(COUNTIF($J$2:J746,J746)&gt;1,"doublon","")</f>
        <v/>
      </c>
    </row>
    <row r="747" spans="1:14" ht="15" customHeight="1">
      <c r="A747" s="9">
        <v>3</v>
      </c>
      <c r="B747" s="43" t="s">
        <v>70</v>
      </c>
      <c r="D747" t="s">
        <v>2312</v>
      </c>
      <c r="E747" s="9">
        <f t="shared" si="50"/>
        <v>49</v>
      </c>
      <c r="F747" s="29" t="str">
        <f t="shared" si="51"/>
        <v/>
      </c>
      <c r="G747" s="31" t="str">
        <f>IF(COUNTIF(D$2:$D747,D747)&gt;1,"doublon","")</f>
        <v/>
      </c>
      <c r="H747" s="9">
        <v>145</v>
      </c>
      <c r="I747" s="9">
        <v>87</v>
      </c>
      <c r="J747" s="38" t="s">
        <v>6468</v>
      </c>
      <c r="K747" s="9">
        <v>0</v>
      </c>
      <c r="L747" s="27" t="str">
        <f t="shared" si="53"/>
        <v/>
      </c>
      <c r="N747" s="25"/>
    </row>
    <row r="748" spans="1:14" ht="15" customHeight="1">
      <c r="A748" s="9">
        <v>3</v>
      </c>
      <c r="B748" s="43" t="s">
        <v>881</v>
      </c>
      <c r="D748" t="s">
        <v>1703</v>
      </c>
      <c r="E748" s="9">
        <f t="shared" si="50"/>
        <v>123</v>
      </c>
      <c r="F748" s="29">
        <f t="shared" si="51"/>
        <v>63</v>
      </c>
      <c r="G748" s="31" t="str">
        <f>IF(COUNTIF(D$2:$D748,D748)&gt;1,"doublon","")</f>
        <v/>
      </c>
      <c r="H748" s="9">
        <v>159</v>
      </c>
      <c r="I748" s="9">
        <v>2</v>
      </c>
      <c r="J748" t="s">
        <v>2175</v>
      </c>
      <c r="K748" s="9">
        <f t="shared" si="52"/>
        <v>122</v>
      </c>
      <c r="L748" s="27" t="str">
        <f t="shared" si="53"/>
        <v/>
      </c>
      <c r="M748" s="9" t="str">
        <f>IF(COUNTIF($H$2:J748,J748)&gt;1,"doublon","")</f>
        <v/>
      </c>
      <c r="N748" s="25" t="str">
        <f>IF(COUNTIF($J$2:J748,J748)&gt;1,"doublon","")</f>
        <v/>
      </c>
    </row>
    <row r="749" spans="1:14" ht="15" customHeight="1">
      <c r="A749" s="9">
        <v>3</v>
      </c>
      <c r="B749" s="43" t="s">
        <v>878</v>
      </c>
      <c r="D749" t="s">
        <v>1700</v>
      </c>
      <c r="E749" s="9">
        <f t="shared" si="50"/>
        <v>119</v>
      </c>
      <c r="F749" s="29">
        <f t="shared" si="51"/>
        <v>59</v>
      </c>
      <c r="G749" s="31" t="str">
        <f>IF(COUNTIF(D$2:$D749,D749)&gt;1,"doublon","")</f>
        <v/>
      </c>
      <c r="H749" s="9">
        <v>159</v>
      </c>
      <c r="I749" s="9">
        <v>2</v>
      </c>
      <c r="J749" t="s">
        <v>2172</v>
      </c>
      <c r="K749" s="9">
        <f t="shared" si="52"/>
        <v>118</v>
      </c>
      <c r="L749" s="27" t="str">
        <f t="shared" si="53"/>
        <v/>
      </c>
      <c r="M749" s="9" t="str">
        <f>IF(COUNTIF($H$2:J749,J749)&gt;1,"doublon","")</f>
        <v/>
      </c>
      <c r="N749" s="25" t="str">
        <f>IF(COUNTIF($J$2:J749,J749)&gt;1,"doublon","")</f>
        <v/>
      </c>
    </row>
    <row r="750" spans="1:14" ht="15" customHeight="1">
      <c r="A750" s="9">
        <v>3</v>
      </c>
      <c r="B750" s="43" t="s">
        <v>877</v>
      </c>
      <c r="D750" t="s">
        <v>1699</v>
      </c>
      <c r="E750" s="9">
        <f t="shared" si="50"/>
        <v>121</v>
      </c>
      <c r="F750" s="29">
        <f t="shared" si="51"/>
        <v>61</v>
      </c>
      <c r="G750" s="31" t="str">
        <f>IF(COUNTIF(D$2:$D750,D750)&gt;1,"doublon","")</f>
        <v/>
      </c>
      <c r="H750" s="9">
        <v>159</v>
      </c>
      <c r="I750" s="9">
        <v>2</v>
      </c>
      <c r="J750" t="s">
        <v>2171</v>
      </c>
      <c r="K750" s="9">
        <f t="shared" si="52"/>
        <v>120</v>
      </c>
      <c r="L750" s="27" t="str">
        <f t="shared" si="53"/>
        <v/>
      </c>
      <c r="M750" s="9" t="str">
        <f>IF(COUNTIF($H$2:J750,J750)&gt;1,"doublon","")</f>
        <v/>
      </c>
      <c r="N750" s="25" t="str">
        <f>IF(COUNTIF($J$2:J750,J750)&gt;1,"doublon","")</f>
        <v/>
      </c>
    </row>
    <row r="751" spans="1:14" ht="15" customHeight="1">
      <c r="A751" s="9">
        <v>3</v>
      </c>
      <c r="B751" s="43" t="s">
        <v>880</v>
      </c>
      <c r="D751" t="s">
        <v>1702</v>
      </c>
      <c r="E751" s="9">
        <f t="shared" si="50"/>
        <v>120</v>
      </c>
      <c r="F751" s="29">
        <f t="shared" si="51"/>
        <v>60</v>
      </c>
      <c r="G751" s="31" t="str">
        <f>IF(COUNTIF(D$2:$D751,D751)&gt;1,"doublon","")</f>
        <v/>
      </c>
      <c r="H751" s="9">
        <v>159</v>
      </c>
      <c r="I751" s="9">
        <v>2</v>
      </c>
      <c r="J751" t="s">
        <v>2174</v>
      </c>
      <c r="K751" s="9">
        <f t="shared" si="52"/>
        <v>119</v>
      </c>
      <c r="L751" s="27" t="str">
        <f t="shared" si="53"/>
        <v/>
      </c>
      <c r="M751" s="9" t="str">
        <f>IF(COUNTIF($H$2:J751,J751)&gt;1,"doublon","")</f>
        <v/>
      </c>
      <c r="N751" s="25" t="str">
        <f>IF(COUNTIF($J$2:J751,J751)&gt;1,"doublon","")</f>
        <v/>
      </c>
    </row>
    <row r="752" spans="1:14" ht="15" customHeight="1">
      <c r="A752" s="9">
        <v>3</v>
      </c>
      <c r="B752" s="43" t="s">
        <v>778</v>
      </c>
      <c r="D752" t="s">
        <v>1601</v>
      </c>
      <c r="E752" s="9">
        <f t="shared" si="50"/>
        <v>108</v>
      </c>
      <c r="F752" s="29">
        <f t="shared" si="51"/>
        <v>48</v>
      </c>
      <c r="G752" s="31" t="str">
        <f>IF(COUNTIF(D$2:$D752,D752)&gt;1,"doublon","")</f>
        <v/>
      </c>
      <c r="H752" s="9">
        <v>162</v>
      </c>
      <c r="I752" s="9">
        <v>24</v>
      </c>
      <c r="J752" t="s">
        <v>2075</v>
      </c>
      <c r="K752" s="9">
        <f t="shared" si="52"/>
        <v>92</v>
      </c>
      <c r="L752" s="27" t="str">
        <f t="shared" si="53"/>
        <v/>
      </c>
      <c r="M752" s="9" t="str">
        <f>IF(COUNTIF($H$2:J752,J752)&gt;1,"doublon","")</f>
        <v/>
      </c>
      <c r="N752" s="25" t="str">
        <f>IF(COUNTIF($J$2:J752,J752)&gt;1,"doublon","")</f>
        <v/>
      </c>
    </row>
    <row r="753" spans="1:14" ht="15" customHeight="1">
      <c r="A753" s="9">
        <v>3</v>
      </c>
      <c r="B753" s="43" t="s">
        <v>1263</v>
      </c>
      <c r="D753" t="s">
        <v>1763</v>
      </c>
      <c r="E753" s="9">
        <f t="shared" si="50"/>
        <v>166</v>
      </c>
      <c r="F753" s="29">
        <f t="shared" si="51"/>
        <v>106</v>
      </c>
      <c r="G753" s="31" t="str">
        <f>IF(COUNTIF(D$2:$D753,D753)&gt;1,"doublon","")</f>
        <v/>
      </c>
      <c r="H753" s="9">
        <v>165</v>
      </c>
      <c r="I753" s="9">
        <v>1</v>
      </c>
      <c r="J753" t="s">
        <v>2232</v>
      </c>
      <c r="K753" s="9">
        <f t="shared" si="52"/>
        <v>122</v>
      </c>
      <c r="L753" s="27" t="str">
        <f t="shared" si="53"/>
        <v/>
      </c>
      <c r="M753" s="9" t="str">
        <f>IF(COUNTIF($H$2:J753,J753)&gt;1,"doublon","")</f>
        <v/>
      </c>
      <c r="N753" s="25" t="str">
        <f>IF(COUNTIF($J$2:J753,J753)&gt;1,"doublon","")</f>
        <v/>
      </c>
    </row>
    <row r="754" spans="1:14" ht="15" customHeight="1">
      <c r="A754" s="9">
        <v>3</v>
      </c>
      <c r="B754" s="43" t="s">
        <v>1265</v>
      </c>
      <c r="D754" t="s">
        <v>1752</v>
      </c>
      <c r="E754" s="9">
        <f t="shared" si="50"/>
        <v>164</v>
      </c>
      <c r="F754" s="29">
        <f t="shared" si="51"/>
        <v>104</v>
      </c>
      <c r="G754" s="31" t="str">
        <f>IF(COUNTIF(D$2:$D754,D754)&gt;1,"doublon","")</f>
        <v/>
      </c>
      <c r="H754" s="9">
        <v>167</v>
      </c>
      <c r="I754" s="9">
        <v>1</v>
      </c>
      <c r="J754" t="s">
        <v>2221</v>
      </c>
      <c r="K754" s="9">
        <f t="shared" si="52"/>
        <v>120</v>
      </c>
      <c r="L754" s="27" t="str">
        <f t="shared" si="53"/>
        <v/>
      </c>
      <c r="M754" s="9" t="str">
        <f>IF(COUNTIF($H$2:J754,J754)&gt;1,"doublon","")</f>
        <v/>
      </c>
      <c r="N754" s="25" t="str">
        <f>IF(COUNTIF($J$2:J754,J754)&gt;1,"doublon","")</f>
        <v/>
      </c>
    </row>
    <row r="755" spans="1:14" ht="15" customHeight="1">
      <c r="A755" s="9">
        <v>3</v>
      </c>
      <c r="B755" s="43" t="s">
        <v>1264</v>
      </c>
      <c r="D755" t="s">
        <v>1760</v>
      </c>
      <c r="E755" s="9">
        <f t="shared" si="50"/>
        <v>163</v>
      </c>
      <c r="F755" s="29">
        <f t="shared" si="51"/>
        <v>103</v>
      </c>
      <c r="G755" s="31" t="str">
        <f>IF(COUNTIF(D$2:$D755,D755)&gt;1,"doublon","")</f>
        <v/>
      </c>
      <c r="H755" s="9">
        <v>165</v>
      </c>
      <c r="I755" s="9">
        <v>1</v>
      </c>
      <c r="J755" t="s">
        <v>2229</v>
      </c>
      <c r="K755" s="9">
        <f t="shared" si="52"/>
        <v>119</v>
      </c>
      <c r="L755" s="27" t="str">
        <f t="shared" si="53"/>
        <v/>
      </c>
      <c r="M755" s="9" t="str">
        <f>IF(COUNTIF($H$2:J755,J755)&gt;1,"doublon","")</f>
        <v/>
      </c>
      <c r="N755" s="25" t="str">
        <f>IF(COUNTIF($J$2:J755,J755)&gt;1,"doublon","")</f>
        <v/>
      </c>
    </row>
    <row r="756" spans="1:14" ht="15" customHeight="1">
      <c r="A756" s="9">
        <v>3</v>
      </c>
      <c r="B756" s="43" t="s">
        <v>5546</v>
      </c>
      <c r="D756" t="s">
        <v>1779</v>
      </c>
      <c r="E756" s="9">
        <f t="shared" si="50"/>
        <v>165</v>
      </c>
      <c r="F756" s="29">
        <f t="shared" si="51"/>
        <v>105</v>
      </c>
      <c r="G756" s="31" t="str">
        <f>IF(COUNTIF(D$2:$D756,D756)&gt;1,"doublon","")</f>
        <v/>
      </c>
      <c r="H756" s="9">
        <v>163</v>
      </c>
      <c r="I756" s="9">
        <v>1</v>
      </c>
      <c r="J756" t="s">
        <v>2248</v>
      </c>
      <c r="K756" s="9">
        <f t="shared" si="52"/>
        <v>120</v>
      </c>
      <c r="L756" s="27" t="str">
        <f t="shared" si="53"/>
        <v/>
      </c>
      <c r="M756" s="9" t="str">
        <f>IF(COUNTIF($H$2:J756,J756)&gt;1,"doublon","")</f>
        <v/>
      </c>
      <c r="N756" s="25" t="str">
        <f>IF(COUNTIF($J$2:J756,J756)&gt;1,"doublon","")</f>
        <v/>
      </c>
    </row>
    <row r="757" spans="1:14" ht="15" customHeight="1">
      <c r="A757" s="9">
        <v>3</v>
      </c>
      <c r="B757" s="43" t="s">
        <v>1262</v>
      </c>
      <c r="D757" t="s">
        <v>1781</v>
      </c>
      <c r="E757" s="9">
        <f t="shared" si="50"/>
        <v>190</v>
      </c>
      <c r="F757" s="29">
        <f t="shared" si="51"/>
        <v>130</v>
      </c>
      <c r="G757" s="31" t="str">
        <f>IF(COUNTIF(D$2:$D757,D757)&gt;1,"doublon","")</f>
        <v/>
      </c>
      <c r="H757" s="9">
        <v>167</v>
      </c>
      <c r="I757" s="9">
        <v>1</v>
      </c>
      <c r="J757" t="s">
        <v>2250</v>
      </c>
      <c r="K757" s="9">
        <f t="shared" si="52"/>
        <v>146</v>
      </c>
      <c r="L757" s="27" t="str">
        <f t="shared" si="53"/>
        <v/>
      </c>
      <c r="M757" s="9" t="str">
        <f>IF(COUNTIF($H$2:J757,J757)&gt;1,"doublon","")</f>
        <v/>
      </c>
      <c r="N757" s="25" t="str">
        <f>IF(COUNTIF($J$2:J757,J757)&gt;1,"doublon","")</f>
        <v/>
      </c>
    </row>
    <row r="758" spans="1:14" ht="15" customHeight="1">
      <c r="A758" s="9">
        <v>3</v>
      </c>
      <c r="B758" s="43" t="s">
        <v>1261</v>
      </c>
      <c r="D758" t="s">
        <v>1780</v>
      </c>
      <c r="E758" s="9">
        <f t="shared" ref="E758:E813" si="54">LEN(D758)</f>
        <v>187</v>
      </c>
      <c r="F758" s="29">
        <f t="shared" ref="F758:F821" si="55">IF(E758&lt;60,"",IF(E758&gt;0,E758-60))</f>
        <v>127</v>
      </c>
      <c r="G758" s="31" t="str">
        <f>IF(COUNTIF(D$2:$D758,D758)&gt;1,"doublon","")</f>
        <v/>
      </c>
      <c r="H758" s="9">
        <v>166</v>
      </c>
      <c r="I758" s="9">
        <v>1</v>
      </c>
      <c r="J758" t="s">
        <v>2249</v>
      </c>
      <c r="K758" s="9">
        <f t="shared" si="52"/>
        <v>143</v>
      </c>
      <c r="L758" s="27" t="str">
        <f t="shared" si="53"/>
        <v/>
      </c>
      <c r="M758" s="9" t="str">
        <f>IF(COUNTIF($H$2:J758,J758)&gt;1,"doublon","")</f>
        <v/>
      </c>
      <c r="N758" s="25" t="str">
        <f>IF(COUNTIF($J$2:J758,J758)&gt;1,"doublon","")</f>
        <v/>
      </c>
    </row>
    <row r="759" spans="1:14" ht="15" customHeight="1">
      <c r="A759" s="9">
        <v>3</v>
      </c>
      <c r="B759" s="43" t="s">
        <v>5547</v>
      </c>
      <c r="D759" t="s">
        <v>1756</v>
      </c>
      <c r="E759" s="9">
        <f t="shared" si="54"/>
        <v>164</v>
      </c>
      <c r="F759" s="29">
        <f t="shared" si="55"/>
        <v>104</v>
      </c>
      <c r="G759" s="31" t="str">
        <f>IF(COUNTIF(D$2:$D759,D759)&gt;1,"doublon","")</f>
        <v/>
      </c>
      <c r="H759" s="9">
        <v>162</v>
      </c>
      <c r="I759" s="9">
        <v>1</v>
      </c>
      <c r="J759" t="s">
        <v>2225</v>
      </c>
      <c r="K759" s="9">
        <f t="shared" si="52"/>
        <v>121</v>
      </c>
      <c r="L759" s="27" t="str">
        <f t="shared" si="53"/>
        <v/>
      </c>
      <c r="M759" s="9" t="str">
        <f>IF(COUNTIF($H$2:J759,J759)&gt;1,"doublon","")</f>
        <v/>
      </c>
      <c r="N759" s="25" t="str">
        <f>IF(COUNTIF($J$2:J759,J759)&gt;1,"doublon","")</f>
        <v/>
      </c>
    </row>
    <row r="760" spans="1:14" ht="15" customHeight="1">
      <c r="A760" s="9">
        <v>3</v>
      </c>
      <c r="B760" s="43" t="s">
        <v>5548</v>
      </c>
      <c r="D760" t="s">
        <v>1754</v>
      </c>
      <c r="E760" s="9">
        <f t="shared" si="54"/>
        <v>162</v>
      </c>
      <c r="F760" s="29">
        <f t="shared" si="55"/>
        <v>102</v>
      </c>
      <c r="G760" s="31" t="str">
        <f>IF(COUNTIF(D$2:$D760,D760)&gt;1,"doublon","")</f>
        <v/>
      </c>
      <c r="H760" s="9">
        <v>168</v>
      </c>
      <c r="I760" s="9">
        <v>1</v>
      </c>
      <c r="J760" t="s">
        <v>2223</v>
      </c>
      <c r="K760" s="9">
        <f t="shared" si="52"/>
        <v>119</v>
      </c>
      <c r="L760" s="27" t="str">
        <f t="shared" si="53"/>
        <v/>
      </c>
      <c r="M760" s="9" t="str">
        <f>IF(COUNTIF($H$2:J760,J760)&gt;1,"doublon","")</f>
        <v/>
      </c>
      <c r="N760" s="25" t="str">
        <f>IF(COUNTIF($J$2:J760,J760)&gt;1,"doublon","")</f>
        <v/>
      </c>
    </row>
    <row r="761" spans="1:14" ht="15" customHeight="1">
      <c r="A761" s="9">
        <v>3</v>
      </c>
      <c r="B761" s="43" t="s">
        <v>5549</v>
      </c>
      <c r="D761" t="s">
        <v>1755</v>
      </c>
      <c r="E761" s="9">
        <f t="shared" si="54"/>
        <v>161</v>
      </c>
      <c r="F761" s="29">
        <f t="shared" si="55"/>
        <v>101</v>
      </c>
      <c r="G761" s="31" t="str">
        <f>IF(COUNTIF(D$2:$D761,D761)&gt;1,"doublon","")</f>
        <v/>
      </c>
      <c r="H761" s="9">
        <v>166</v>
      </c>
      <c r="I761" s="9">
        <v>1</v>
      </c>
      <c r="J761" t="s">
        <v>2224</v>
      </c>
      <c r="K761" s="9">
        <f t="shared" si="52"/>
        <v>118</v>
      </c>
      <c r="L761" s="27" t="str">
        <f t="shared" si="53"/>
        <v/>
      </c>
      <c r="M761" s="9" t="str">
        <f>IF(COUNTIF($H$2:J761,J761)&gt;1,"doublon","")</f>
        <v/>
      </c>
      <c r="N761" s="25" t="str">
        <f>IF(COUNTIF($J$2:J761,J761)&gt;1,"doublon","")</f>
        <v/>
      </c>
    </row>
    <row r="762" spans="1:14" ht="15" customHeight="1">
      <c r="A762" s="9">
        <v>3</v>
      </c>
      <c r="B762" s="43" t="s">
        <v>1252</v>
      </c>
      <c r="D762" t="s">
        <v>1757</v>
      </c>
      <c r="E762" s="9">
        <f t="shared" si="54"/>
        <v>188</v>
      </c>
      <c r="F762" s="29">
        <f t="shared" si="55"/>
        <v>128</v>
      </c>
      <c r="G762" s="31" t="str">
        <f>IF(COUNTIF(D$2:$D762,D762)&gt;1,"doublon","")</f>
        <v/>
      </c>
      <c r="H762" s="9">
        <v>167</v>
      </c>
      <c r="I762" s="9">
        <v>1</v>
      </c>
      <c r="J762" t="s">
        <v>2226</v>
      </c>
      <c r="K762" s="9">
        <f t="shared" si="52"/>
        <v>145</v>
      </c>
      <c r="L762" s="27" t="str">
        <f t="shared" si="53"/>
        <v/>
      </c>
      <c r="M762" s="9" t="str">
        <f>IF(COUNTIF($H$2:J762,J762)&gt;1,"doublon","")</f>
        <v/>
      </c>
      <c r="N762" s="25" t="str">
        <f>IF(COUNTIF($J$2:J762,J762)&gt;1,"doublon","")</f>
        <v/>
      </c>
    </row>
    <row r="763" spans="1:14" ht="15" customHeight="1">
      <c r="A763" s="9">
        <v>3</v>
      </c>
      <c r="B763" s="43" t="s">
        <v>1253</v>
      </c>
      <c r="D763" t="s">
        <v>1758</v>
      </c>
      <c r="E763" s="9">
        <f t="shared" si="54"/>
        <v>185</v>
      </c>
      <c r="F763" s="29">
        <f t="shared" si="55"/>
        <v>125</v>
      </c>
      <c r="G763" s="31" t="str">
        <f>IF(COUNTIF(D$2:$D763,D763)&gt;1,"doublon","")</f>
        <v/>
      </c>
      <c r="H763" s="9">
        <v>163</v>
      </c>
      <c r="I763" s="9">
        <v>1</v>
      </c>
      <c r="J763" t="s">
        <v>2227</v>
      </c>
      <c r="K763" s="9">
        <f t="shared" si="52"/>
        <v>142</v>
      </c>
      <c r="L763" s="27" t="str">
        <f t="shared" si="53"/>
        <v/>
      </c>
      <c r="M763" s="9" t="str">
        <f>IF(COUNTIF($H$2:J763,J763)&gt;1,"doublon","")</f>
        <v/>
      </c>
      <c r="N763" s="25" t="str">
        <f>IF(COUNTIF($J$2:J763,J763)&gt;1,"doublon","")</f>
        <v/>
      </c>
    </row>
    <row r="764" spans="1:14" ht="15" customHeight="1">
      <c r="A764" s="9">
        <v>3</v>
      </c>
      <c r="B764" s="43" t="s">
        <v>916</v>
      </c>
      <c r="D764" t="s">
        <v>1738</v>
      </c>
      <c r="E764" s="9">
        <f t="shared" si="54"/>
        <v>134</v>
      </c>
      <c r="F764" s="29">
        <f t="shared" si="55"/>
        <v>74</v>
      </c>
      <c r="G764" s="31" t="str">
        <f>IF(COUNTIF(D$2:$D764,D764)&gt;1,"doublon","")</f>
        <v/>
      </c>
      <c r="H764" s="9">
        <v>157</v>
      </c>
      <c r="I764" s="9">
        <v>6</v>
      </c>
      <c r="J764" t="s">
        <v>2209</v>
      </c>
      <c r="K764" s="9">
        <f t="shared" si="52"/>
        <v>128</v>
      </c>
      <c r="L764" s="27" t="str">
        <f t="shared" si="53"/>
        <v/>
      </c>
      <c r="M764" s="9" t="str">
        <f>IF(COUNTIF($H$2:J764,J764)&gt;1,"doublon","")</f>
        <v/>
      </c>
      <c r="N764" s="25" t="str">
        <f>IF(COUNTIF($J$2:J764,J764)&gt;1,"doublon","")</f>
        <v/>
      </c>
    </row>
    <row r="765" spans="1:14" ht="15" customHeight="1">
      <c r="A765" s="9">
        <v>3</v>
      </c>
      <c r="B765" s="43" t="s">
        <v>1061</v>
      </c>
      <c r="D765" t="s">
        <v>1796</v>
      </c>
      <c r="E765" s="9">
        <f t="shared" si="54"/>
        <v>176</v>
      </c>
      <c r="F765" s="29">
        <f t="shared" si="55"/>
        <v>116</v>
      </c>
      <c r="G765" s="31" t="str">
        <f>IF(COUNTIF(D$2:$D765,D765)&gt;1,"doublon","")</f>
        <v/>
      </c>
      <c r="H765" s="9">
        <v>168</v>
      </c>
      <c r="I765" s="9">
        <v>1</v>
      </c>
      <c r="J765" t="s">
        <v>2265</v>
      </c>
      <c r="K765" s="9">
        <f t="shared" si="52"/>
        <v>144</v>
      </c>
      <c r="L765" s="27" t="str">
        <f t="shared" si="53"/>
        <v/>
      </c>
      <c r="M765" s="9" t="str">
        <f>IF(COUNTIF($H$2:J765,J765)&gt;1,"doublon","")</f>
        <v/>
      </c>
      <c r="N765" s="25" t="str">
        <f>IF(COUNTIF($J$2:J765,J765)&gt;1,"doublon","")</f>
        <v/>
      </c>
    </row>
    <row r="766" spans="1:14" ht="15" customHeight="1">
      <c r="A766" s="9">
        <v>3</v>
      </c>
      <c r="B766" s="43" t="s">
        <v>1060</v>
      </c>
      <c r="D766" t="s">
        <v>1795</v>
      </c>
      <c r="E766" s="9">
        <f t="shared" si="54"/>
        <v>173</v>
      </c>
      <c r="F766" s="29">
        <f t="shared" si="55"/>
        <v>113</v>
      </c>
      <c r="G766" s="31" t="str">
        <f>IF(COUNTIF(D$2:$D766,D766)&gt;1,"doublon","")</f>
        <v/>
      </c>
      <c r="H766" s="9">
        <v>167</v>
      </c>
      <c r="I766" s="9">
        <v>1</v>
      </c>
      <c r="J766" t="s">
        <v>2264</v>
      </c>
      <c r="K766" s="9">
        <f t="shared" si="52"/>
        <v>141</v>
      </c>
      <c r="L766" s="27" t="str">
        <f t="shared" si="53"/>
        <v/>
      </c>
      <c r="M766" s="9" t="str">
        <f>IF(COUNTIF($H$2:J766,J766)&gt;1,"doublon","")</f>
        <v/>
      </c>
      <c r="N766" s="25" t="str">
        <f>IF(COUNTIF($J$2:J766,J766)&gt;1,"doublon","")</f>
        <v/>
      </c>
    </row>
    <row r="767" spans="1:14" ht="15" customHeight="1">
      <c r="A767" s="9">
        <v>3</v>
      </c>
      <c r="B767" s="43" t="s">
        <v>1062</v>
      </c>
      <c r="D767" t="s">
        <v>1805</v>
      </c>
      <c r="E767" s="9">
        <f t="shared" si="54"/>
        <v>186</v>
      </c>
      <c r="F767" s="29">
        <f t="shared" si="55"/>
        <v>126</v>
      </c>
      <c r="G767" s="31" t="str">
        <f>IF(COUNTIF(D$2:$D767,D767)&gt;1,"doublon","")</f>
        <v/>
      </c>
      <c r="H767" s="9">
        <v>167</v>
      </c>
      <c r="I767" s="9">
        <v>1</v>
      </c>
      <c r="J767" t="s">
        <v>2273</v>
      </c>
      <c r="K767" s="9">
        <f t="shared" si="52"/>
        <v>144</v>
      </c>
      <c r="L767" s="27" t="str">
        <f t="shared" si="53"/>
        <v/>
      </c>
      <c r="M767" s="9" t="str">
        <f>IF(COUNTIF($H$2:J767,J767)&gt;1,"doublon","")</f>
        <v/>
      </c>
      <c r="N767" s="25" t="str">
        <f>IF(COUNTIF($J$2:J767,J767)&gt;1,"doublon","")</f>
        <v/>
      </c>
    </row>
    <row r="768" spans="1:14" ht="15" customHeight="1">
      <c r="A768" s="9">
        <v>3</v>
      </c>
      <c r="B768" s="43" t="s">
        <v>1063</v>
      </c>
      <c r="D768" t="s">
        <v>1810</v>
      </c>
      <c r="E768" s="9">
        <f t="shared" si="54"/>
        <v>183</v>
      </c>
      <c r="F768" s="29">
        <f t="shared" si="55"/>
        <v>123</v>
      </c>
      <c r="G768" s="31" t="str">
        <f>IF(COUNTIF(D$2:$D768,D768)&gt;1,"doublon","")</f>
        <v/>
      </c>
      <c r="H768" s="9">
        <v>165</v>
      </c>
      <c r="I768" s="9">
        <v>1</v>
      </c>
      <c r="J768" t="s">
        <v>2278</v>
      </c>
      <c r="K768" s="9">
        <f t="shared" si="52"/>
        <v>141</v>
      </c>
      <c r="L768" s="27" t="str">
        <f t="shared" si="53"/>
        <v/>
      </c>
      <c r="M768" s="9" t="str">
        <f>IF(COUNTIF($H$2:J768,J768)&gt;1,"doublon","")</f>
        <v/>
      </c>
      <c r="N768" s="25" t="str">
        <f>IF(COUNTIF($J$2:J768,J768)&gt;1,"doublon","")</f>
        <v/>
      </c>
    </row>
    <row r="769" spans="1:14" ht="15" customHeight="1">
      <c r="A769" s="9">
        <v>3</v>
      </c>
      <c r="B769" s="43" t="s">
        <v>124</v>
      </c>
      <c r="D769" t="s">
        <v>2341</v>
      </c>
      <c r="E769" s="9">
        <f t="shared" si="54"/>
        <v>16</v>
      </c>
      <c r="F769" s="29" t="str">
        <f t="shared" si="55"/>
        <v/>
      </c>
      <c r="G769" s="31" t="str">
        <f>IF(COUNTIF(D$2:$D769,D769)&gt;1,"doublon","")</f>
        <v/>
      </c>
      <c r="H769" s="9">
        <v>143</v>
      </c>
      <c r="I769" s="9">
        <v>1</v>
      </c>
      <c r="J769" t="s">
        <v>2342</v>
      </c>
      <c r="K769" s="9">
        <f t="shared" si="52"/>
        <v>37</v>
      </c>
      <c r="L769" s="27" t="str">
        <f t="shared" si="53"/>
        <v/>
      </c>
      <c r="M769" s="9" t="str">
        <f>IF(COUNTIF($H$2:J769,J769)&gt;1,"doublon","")</f>
        <v/>
      </c>
      <c r="N769" s="25" t="str">
        <f>IF(COUNTIF($J$2:J769,J769)&gt;1,"doublon","")</f>
        <v/>
      </c>
    </row>
    <row r="770" spans="1:14" ht="15" customHeight="1">
      <c r="A770" s="9">
        <v>3</v>
      </c>
      <c r="B770" s="43" t="s">
        <v>751</v>
      </c>
      <c r="D770" t="s">
        <v>1574</v>
      </c>
      <c r="E770" s="9">
        <f t="shared" si="54"/>
        <v>156</v>
      </c>
      <c r="F770" s="29">
        <f t="shared" si="55"/>
        <v>96</v>
      </c>
      <c r="G770" s="31" t="str">
        <f>IF(COUNTIF(D$2:$D770,D770)&gt;1,"doublon","")</f>
        <v/>
      </c>
      <c r="H770" s="9">
        <v>167</v>
      </c>
      <c r="I770" s="9">
        <v>9</v>
      </c>
      <c r="J770" t="s">
        <v>2048</v>
      </c>
      <c r="K770" s="9">
        <f t="shared" si="52"/>
        <v>121</v>
      </c>
      <c r="L770" s="27" t="str">
        <f t="shared" si="53"/>
        <v/>
      </c>
      <c r="M770" s="9" t="str">
        <f>IF(COUNTIF($H$2:J770,J770)&gt;1,"doublon","")</f>
        <v/>
      </c>
      <c r="N770" s="25" t="str">
        <f>IF(COUNTIF($J$2:J770,J770)&gt;1,"doublon","")</f>
        <v/>
      </c>
    </row>
    <row r="771" spans="1:14" ht="15" customHeight="1">
      <c r="A771" s="9">
        <v>3</v>
      </c>
      <c r="B771" s="43" t="s">
        <v>1236</v>
      </c>
      <c r="D771" t="s">
        <v>1574</v>
      </c>
      <c r="E771" s="9">
        <f t="shared" si="54"/>
        <v>156</v>
      </c>
      <c r="F771" s="29">
        <f t="shared" si="55"/>
        <v>96</v>
      </c>
      <c r="G771" s="31" t="str">
        <f>IF(COUNTIF(D$2:$D771,D771)&gt;1,"doublon","")</f>
        <v>doublon</v>
      </c>
      <c r="H771" s="9">
        <v>168</v>
      </c>
      <c r="I771" s="9">
        <v>1</v>
      </c>
      <c r="J771" t="s">
        <v>2048</v>
      </c>
      <c r="K771" s="9">
        <f t="shared" si="52"/>
        <v>121</v>
      </c>
      <c r="L771" s="27" t="str">
        <f t="shared" si="53"/>
        <v/>
      </c>
      <c r="M771" s="9" t="str">
        <f>IF(COUNTIF($H$2:J771,J771)&gt;1,"doublon","")</f>
        <v>doublon</v>
      </c>
      <c r="N771" s="25" t="str">
        <f>IF(COUNTIF($J$2:J771,J771)&gt;1,"doublon","")</f>
        <v>doublon</v>
      </c>
    </row>
    <row r="772" spans="1:14" ht="15" customHeight="1">
      <c r="A772" s="9">
        <v>3</v>
      </c>
      <c r="B772" s="43" t="s">
        <v>750</v>
      </c>
      <c r="D772" t="s">
        <v>1573</v>
      </c>
      <c r="E772" s="9">
        <f t="shared" si="54"/>
        <v>154</v>
      </c>
      <c r="F772" s="29">
        <f t="shared" si="55"/>
        <v>94</v>
      </c>
      <c r="G772" s="31" t="str">
        <f>IF(COUNTIF(D$2:$D772,D772)&gt;1,"doublon","")</f>
        <v/>
      </c>
      <c r="H772" s="9">
        <v>167</v>
      </c>
      <c r="I772" s="9">
        <v>11</v>
      </c>
      <c r="J772" t="s">
        <v>2047</v>
      </c>
      <c r="K772" s="9">
        <f t="shared" si="52"/>
        <v>119</v>
      </c>
      <c r="L772" s="27" t="str">
        <f t="shared" si="53"/>
        <v/>
      </c>
      <c r="M772" s="9" t="str">
        <f>IF(COUNTIF($H$2:J772,J772)&gt;1,"doublon","")</f>
        <v/>
      </c>
      <c r="N772" s="25" t="str">
        <f>IF(COUNTIF($J$2:J772,J772)&gt;1,"doublon","")</f>
        <v/>
      </c>
    </row>
    <row r="773" spans="1:14" ht="15" customHeight="1">
      <c r="A773" s="9">
        <v>3</v>
      </c>
      <c r="B773" s="43" t="s">
        <v>5550</v>
      </c>
      <c r="D773" t="s">
        <v>1573</v>
      </c>
      <c r="E773" s="9">
        <f t="shared" si="54"/>
        <v>154</v>
      </c>
      <c r="F773" s="29">
        <f t="shared" si="55"/>
        <v>94</v>
      </c>
      <c r="G773" s="31" t="str">
        <f>IF(COUNTIF(D$2:$D773,D773)&gt;1,"doublon","")</f>
        <v>doublon</v>
      </c>
      <c r="H773" s="9">
        <v>168</v>
      </c>
      <c r="I773" s="9">
        <v>1</v>
      </c>
      <c r="J773" t="s">
        <v>2047</v>
      </c>
      <c r="K773" s="9">
        <f t="shared" si="52"/>
        <v>119</v>
      </c>
      <c r="L773" s="27" t="str">
        <f t="shared" si="53"/>
        <v/>
      </c>
      <c r="M773" s="9" t="str">
        <f>IF(COUNTIF($H$2:J773,J773)&gt;1,"doublon","")</f>
        <v>doublon</v>
      </c>
      <c r="N773" s="25" t="str">
        <f>IF(COUNTIF($J$2:J773,J773)&gt;1,"doublon","")</f>
        <v>doublon</v>
      </c>
    </row>
    <row r="774" spans="1:14" ht="15" customHeight="1">
      <c r="A774" s="9">
        <v>3</v>
      </c>
      <c r="B774" s="43" t="s">
        <v>749</v>
      </c>
      <c r="D774" t="s">
        <v>1572</v>
      </c>
      <c r="E774" s="9">
        <f t="shared" si="54"/>
        <v>153</v>
      </c>
      <c r="F774" s="29">
        <f t="shared" si="55"/>
        <v>93</v>
      </c>
      <c r="G774" s="31" t="str">
        <f>IF(COUNTIF(D$2:$D774,D774)&gt;1,"doublon","")</f>
        <v/>
      </c>
      <c r="H774" s="9">
        <v>168</v>
      </c>
      <c r="I774" s="9">
        <v>11</v>
      </c>
      <c r="J774" t="s">
        <v>2046</v>
      </c>
      <c r="K774" s="9">
        <f t="shared" si="52"/>
        <v>118</v>
      </c>
      <c r="L774" s="27" t="str">
        <f t="shared" si="53"/>
        <v/>
      </c>
      <c r="M774" s="9" t="str">
        <f>IF(COUNTIF($H$2:J774,J774)&gt;1,"doublon","")</f>
        <v/>
      </c>
      <c r="N774" s="25" t="str">
        <f>IF(COUNTIF($J$2:J774,J774)&gt;1,"doublon","")</f>
        <v/>
      </c>
    </row>
    <row r="775" spans="1:14" ht="15" customHeight="1">
      <c r="A775" s="9">
        <v>3</v>
      </c>
      <c r="B775" s="43" t="s">
        <v>5551</v>
      </c>
      <c r="D775" t="s">
        <v>1572</v>
      </c>
      <c r="E775" s="9">
        <f t="shared" si="54"/>
        <v>153</v>
      </c>
      <c r="F775" s="29">
        <f t="shared" si="55"/>
        <v>93</v>
      </c>
      <c r="G775" s="31" t="str">
        <f>IF(COUNTIF(D$2:$D775,D775)&gt;1,"doublon","")</f>
        <v>doublon</v>
      </c>
      <c r="H775" s="9">
        <v>169</v>
      </c>
      <c r="I775" s="9">
        <v>1</v>
      </c>
      <c r="J775" t="s">
        <v>2046</v>
      </c>
      <c r="K775" s="9">
        <f t="shared" si="52"/>
        <v>118</v>
      </c>
      <c r="L775" s="27" t="str">
        <f t="shared" si="53"/>
        <v/>
      </c>
      <c r="M775" s="9" t="str">
        <f>IF(COUNTIF($H$2:J775,J775)&gt;1,"doublon","")</f>
        <v>doublon</v>
      </c>
      <c r="N775" s="25" t="str">
        <f>IF(COUNTIF($J$2:J775,J775)&gt;1,"doublon","")</f>
        <v>doublon</v>
      </c>
    </row>
    <row r="776" spans="1:14" ht="15" customHeight="1">
      <c r="A776" s="9">
        <v>3</v>
      </c>
      <c r="B776" s="43" t="s">
        <v>5552</v>
      </c>
      <c r="D776" t="s">
        <v>1804</v>
      </c>
      <c r="E776" s="9">
        <f t="shared" si="54"/>
        <v>175</v>
      </c>
      <c r="F776" s="29">
        <f t="shared" si="55"/>
        <v>115</v>
      </c>
      <c r="G776" s="31" t="str">
        <f>IF(COUNTIF(D$2:$D776,D776)&gt;1,"doublon","")</f>
        <v/>
      </c>
      <c r="H776" s="9">
        <v>167</v>
      </c>
      <c r="I776" s="9">
        <v>1</v>
      </c>
      <c r="J776" t="s">
        <v>2272</v>
      </c>
      <c r="K776" s="9">
        <f t="shared" si="52"/>
        <v>140</v>
      </c>
      <c r="L776" s="27" t="str">
        <f t="shared" si="53"/>
        <v/>
      </c>
      <c r="M776" s="9" t="str">
        <f>IF(COUNTIF($H$2:J776,J776)&gt;1,"doublon","")</f>
        <v/>
      </c>
      <c r="N776" s="25" t="str">
        <f>IF(COUNTIF($J$2:J776,J776)&gt;1,"doublon","")</f>
        <v/>
      </c>
    </row>
    <row r="777" spans="1:14" ht="15" customHeight="1">
      <c r="A777" s="9">
        <v>3</v>
      </c>
      <c r="B777" s="43" t="s">
        <v>5553</v>
      </c>
      <c r="D777" t="s">
        <v>1811</v>
      </c>
      <c r="E777" s="9">
        <f t="shared" si="54"/>
        <v>172</v>
      </c>
      <c r="F777" s="29">
        <f t="shared" si="55"/>
        <v>112</v>
      </c>
      <c r="G777" s="31" t="str">
        <f>IF(COUNTIF(D$2:$D777,D777)&gt;1,"doublon","")</f>
        <v/>
      </c>
      <c r="H777" s="9">
        <v>165</v>
      </c>
      <c r="I777" s="9">
        <v>1</v>
      </c>
      <c r="J777" t="s">
        <v>2279</v>
      </c>
      <c r="K777" s="9">
        <f t="shared" si="52"/>
        <v>137</v>
      </c>
      <c r="L777" s="27" t="str">
        <f t="shared" si="53"/>
        <v/>
      </c>
      <c r="M777" s="9" t="str">
        <f>IF(COUNTIF($H$2:J777,J777)&gt;1,"doublon","")</f>
        <v/>
      </c>
      <c r="N777" s="25" t="str">
        <f>IF(COUNTIF($J$2:J777,J777)&gt;1,"doublon","")</f>
        <v/>
      </c>
    </row>
    <row r="778" spans="1:14" ht="15" customHeight="1">
      <c r="A778" s="9">
        <v>3</v>
      </c>
      <c r="B778" s="43" t="s">
        <v>915</v>
      </c>
      <c r="D778" t="s">
        <v>1737</v>
      </c>
      <c r="E778" s="9">
        <f t="shared" si="54"/>
        <v>121</v>
      </c>
      <c r="F778" s="29">
        <f t="shared" si="55"/>
        <v>61</v>
      </c>
      <c r="G778" s="31" t="str">
        <f>IF(COUNTIF(D$2:$D778,D778)&gt;1,"doublon","")</f>
        <v/>
      </c>
      <c r="H778" s="9">
        <v>164</v>
      </c>
      <c r="I778" s="9">
        <v>4</v>
      </c>
      <c r="J778" t="s">
        <v>2208</v>
      </c>
      <c r="K778" s="9">
        <f t="shared" si="52"/>
        <v>116</v>
      </c>
      <c r="L778" s="27" t="str">
        <f t="shared" si="53"/>
        <v/>
      </c>
      <c r="M778" s="9" t="str">
        <f>IF(COUNTIF($H$2:J778,J778)&gt;1,"doublon","")</f>
        <v/>
      </c>
      <c r="N778" s="25" t="str">
        <f>IF(COUNTIF($J$2:J778,J778)&gt;1,"doublon","")</f>
        <v/>
      </c>
    </row>
    <row r="779" spans="1:14" ht="15" customHeight="1">
      <c r="A779" s="9">
        <v>3</v>
      </c>
      <c r="B779" s="43" t="s">
        <v>909</v>
      </c>
      <c r="D779" t="s">
        <v>1731</v>
      </c>
      <c r="E779" s="9">
        <f t="shared" si="54"/>
        <v>134</v>
      </c>
      <c r="F779" s="29">
        <f t="shared" si="55"/>
        <v>74</v>
      </c>
      <c r="G779" s="31" t="str">
        <f>IF(COUNTIF(D$2:$D779,D779)&gt;1,"doublon","")</f>
        <v/>
      </c>
      <c r="H779" s="9">
        <v>161</v>
      </c>
      <c r="I779" s="9">
        <v>4</v>
      </c>
      <c r="J779" t="s">
        <v>2202</v>
      </c>
      <c r="K779" s="9">
        <f t="shared" si="52"/>
        <v>129</v>
      </c>
      <c r="L779" s="27" t="str">
        <f t="shared" si="53"/>
        <v/>
      </c>
      <c r="M779" s="9" t="str">
        <f>IF(COUNTIF($H$2:J779,J779)&gt;1,"doublon","")</f>
        <v/>
      </c>
      <c r="N779" s="25" t="str">
        <f>IF(COUNTIF($J$2:J779,J779)&gt;1,"doublon","")</f>
        <v/>
      </c>
    </row>
    <row r="780" spans="1:14" ht="15" customHeight="1">
      <c r="A780" s="9">
        <v>3</v>
      </c>
      <c r="B780" s="43" t="s">
        <v>826</v>
      </c>
      <c r="D780" t="s">
        <v>1648</v>
      </c>
      <c r="E780" s="9">
        <f t="shared" si="54"/>
        <v>112</v>
      </c>
      <c r="F780" s="29">
        <f t="shared" si="55"/>
        <v>52</v>
      </c>
      <c r="G780" s="31" t="str">
        <f>IF(COUNTIF(D$2:$D780,D780)&gt;1,"doublon","")</f>
        <v/>
      </c>
      <c r="H780" s="9">
        <v>156</v>
      </c>
      <c r="I780" s="9">
        <v>21</v>
      </c>
      <c r="J780" t="s">
        <v>2123</v>
      </c>
      <c r="K780" s="9">
        <f t="shared" si="52"/>
        <v>94</v>
      </c>
      <c r="L780" s="27" t="str">
        <f t="shared" si="53"/>
        <v/>
      </c>
      <c r="M780" s="9" t="str">
        <f>IF(COUNTIF($H$2:J780,J780)&gt;1,"doublon","")</f>
        <v/>
      </c>
      <c r="N780" s="25" t="str">
        <f>IF(COUNTIF($J$2:J780,J780)&gt;1,"doublon","")</f>
        <v/>
      </c>
    </row>
    <row r="781" spans="1:14" ht="15" customHeight="1">
      <c r="A781" s="9">
        <v>3</v>
      </c>
      <c r="B781" s="43" t="s">
        <v>958</v>
      </c>
      <c r="D781" t="s">
        <v>1648</v>
      </c>
      <c r="E781" s="9">
        <f t="shared" si="54"/>
        <v>112</v>
      </c>
      <c r="F781" s="29">
        <f t="shared" si="55"/>
        <v>52</v>
      </c>
      <c r="G781" s="31" t="str">
        <f>IF(COUNTIF(D$2:$D781,D781)&gt;1,"doublon","")</f>
        <v>doublon</v>
      </c>
      <c r="H781" s="9">
        <v>157</v>
      </c>
      <c r="I781" s="9">
        <v>1</v>
      </c>
      <c r="J781" t="s">
        <v>2123</v>
      </c>
      <c r="K781" s="9">
        <f t="shared" si="52"/>
        <v>94</v>
      </c>
      <c r="L781" s="27" t="str">
        <f t="shared" si="53"/>
        <v/>
      </c>
      <c r="M781" s="9" t="str">
        <f>IF(COUNTIF($H$2:J781,J781)&gt;1,"doublon","")</f>
        <v>doublon</v>
      </c>
      <c r="N781" s="25" t="str">
        <f>IF(COUNTIF($J$2:J781,J781)&gt;1,"doublon","")</f>
        <v>doublon</v>
      </c>
    </row>
    <row r="782" spans="1:14" ht="15" customHeight="1">
      <c r="A782" s="9">
        <v>3</v>
      </c>
      <c r="B782" s="43" t="s">
        <v>798</v>
      </c>
      <c r="D782" t="s">
        <v>1621</v>
      </c>
      <c r="E782" s="9">
        <f t="shared" si="54"/>
        <v>113</v>
      </c>
      <c r="F782" s="29">
        <f t="shared" si="55"/>
        <v>53</v>
      </c>
      <c r="G782" s="31" t="str">
        <f>IF(COUNTIF(D$2:$D782,D782)&gt;1,"doublon","")</f>
        <v/>
      </c>
      <c r="H782" s="9">
        <v>156</v>
      </c>
      <c r="I782" s="9">
        <v>21</v>
      </c>
      <c r="J782" t="s">
        <v>2095</v>
      </c>
      <c r="K782" s="9">
        <f t="shared" si="52"/>
        <v>95</v>
      </c>
      <c r="L782" s="27" t="str">
        <f t="shared" si="53"/>
        <v/>
      </c>
      <c r="M782" s="9" t="str">
        <f>IF(COUNTIF($H$2:J782,J782)&gt;1,"doublon","")</f>
        <v/>
      </c>
      <c r="N782" s="25" t="str">
        <f>IF(COUNTIF($J$2:J782,J782)&gt;1,"doublon","")</f>
        <v/>
      </c>
    </row>
    <row r="783" spans="1:14" ht="15" customHeight="1">
      <c r="A783" s="9">
        <v>3</v>
      </c>
      <c r="B783" s="43" t="s">
        <v>959</v>
      </c>
      <c r="D783" t="s">
        <v>1621</v>
      </c>
      <c r="E783" s="9">
        <f t="shared" si="54"/>
        <v>113</v>
      </c>
      <c r="F783" s="29">
        <f t="shared" si="55"/>
        <v>53</v>
      </c>
      <c r="G783" s="31" t="str">
        <f>IF(COUNTIF(D$2:$D783,D783)&gt;1,"doublon","")</f>
        <v>doublon</v>
      </c>
      <c r="H783" s="9">
        <v>157</v>
      </c>
      <c r="I783" s="9">
        <v>1</v>
      </c>
      <c r="J783" t="s">
        <v>2095</v>
      </c>
      <c r="K783" s="9">
        <f t="shared" si="52"/>
        <v>95</v>
      </c>
      <c r="L783" s="27" t="str">
        <f t="shared" si="53"/>
        <v/>
      </c>
      <c r="M783" s="9" t="str">
        <f>IF(COUNTIF($H$2:J783,J783)&gt;1,"doublon","")</f>
        <v>doublon</v>
      </c>
      <c r="N783" s="25" t="str">
        <f>IF(COUNTIF($J$2:J783,J783)&gt;1,"doublon","")</f>
        <v>doublon</v>
      </c>
    </row>
    <row r="784" spans="1:14" ht="15" customHeight="1">
      <c r="A784" s="9">
        <v>3</v>
      </c>
      <c r="B784" s="43" t="s">
        <v>914</v>
      </c>
      <c r="D784" t="s">
        <v>1736</v>
      </c>
      <c r="E784" s="9">
        <f t="shared" si="54"/>
        <v>134</v>
      </c>
      <c r="F784" s="29">
        <f t="shared" si="55"/>
        <v>74</v>
      </c>
      <c r="G784" s="31" t="str">
        <f>IF(COUNTIF(D$2:$D784,D784)&gt;1,"doublon","")</f>
        <v/>
      </c>
      <c r="H784" s="9">
        <v>161</v>
      </c>
      <c r="I784" s="9">
        <v>4</v>
      </c>
      <c r="J784" t="s">
        <v>2207</v>
      </c>
      <c r="K784" s="9">
        <f t="shared" si="52"/>
        <v>129</v>
      </c>
      <c r="L784" s="27" t="str">
        <f t="shared" si="53"/>
        <v/>
      </c>
      <c r="M784" s="9" t="str">
        <f>IF(COUNTIF($H$2:J784,J784)&gt;1,"doublon","")</f>
        <v/>
      </c>
      <c r="N784" s="25" t="str">
        <f>IF(COUNTIF($J$2:J784,J784)&gt;1,"doublon","")</f>
        <v/>
      </c>
    </row>
    <row r="785" spans="1:14" ht="15" customHeight="1">
      <c r="A785" s="9">
        <v>3</v>
      </c>
      <c r="B785" s="43" t="s">
        <v>908</v>
      </c>
      <c r="D785" t="s">
        <v>1730</v>
      </c>
      <c r="E785" s="9">
        <f t="shared" si="54"/>
        <v>139</v>
      </c>
      <c r="F785" s="29">
        <f t="shared" si="55"/>
        <v>79</v>
      </c>
      <c r="G785" s="31" t="str">
        <f>IF(COUNTIF(D$2:$D785,D785)&gt;1,"doublon","")</f>
        <v/>
      </c>
      <c r="H785" s="9">
        <v>162</v>
      </c>
      <c r="I785" s="9">
        <v>4</v>
      </c>
      <c r="J785" t="s">
        <v>2201</v>
      </c>
      <c r="K785" s="9">
        <f t="shared" si="52"/>
        <v>134</v>
      </c>
      <c r="L785" s="27" t="str">
        <f t="shared" si="53"/>
        <v/>
      </c>
      <c r="M785" s="9" t="str">
        <f>IF(COUNTIF($H$2:J785,J785)&gt;1,"doublon","")</f>
        <v/>
      </c>
      <c r="N785" s="25" t="str">
        <f>IF(COUNTIF($J$2:J785,J785)&gt;1,"doublon","")</f>
        <v/>
      </c>
    </row>
    <row r="786" spans="1:14" ht="15" customHeight="1">
      <c r="A786" s="9">
        <v>3</v>
      </c>
      <c r="B786" s="43" t="s">
        <v>825</v>
      </c>
      <c r="D786" t="s">
        <v>1647</v>
      </c>
      <c r="E786" s="9">
        <f t="shared" si="54"/>
        <v>132</v>
      </c>
      <c r="F786" s="29">
        <f t="shared" si="55"/>
        <v>72</v>
      </c>
      <c r="G786" s="31" t="str">
        <f>IF(COUNTIF(D$2:$D786,D786)&gt;1,"doublon","")</f>
        <v/>
      </c>
      <c r="H786" s="9">
        <v>156</v>
      </c>
      <c r="I786" s="9">
        <v>16</v>
      </c>
      <c r="J786" t="s">
        <v>2122</v>
      </c>
      <c r="K786" s="9">
        <f t="shared" si="52"/>
        <v>114</v>
      </c>
      <c r="L786" s="27" t="str">
        <f t="shared" si="53"/>
        <v/>
      </c>
      <c r="M786" s="9" t="str">
        <f>IF(COUNTIF($H$2:J786,J786)&gt;1,"doublon","")</f>
        <v/>
      </c>
      <c r="N786" s="25" t="str">
        <f>IF(COUNTIF($J$2:J786,J786)&gt;1,"doublon","")</f>
        <v/>
      </c>
    </row>
    <row r="787" spans="1:14" ht="15" customHeight="1">
      <c r="A787" s="9">
        <v>3</v>
      </c>
      <c r="B787" s="43" t="s">
        <v>956</v>
      </c>
      <c r="D787" t="s">
        <v>1647</v>
      </c>
      <c r="E787" s="9">
        <f t="shared" si="54"/>
        <v>132</v>
      </c>
      <c r="F787" s="29">
        <f t="shared" si="55"/>
        <v>72</v>
      </c>
      <c r="G787" s="31" t="str">
        <f>IF(COUNTIF(D$2:$D787,D787)&gt;1,"doublon","")</f>
        <v>doublon</v>
      </c>
      <c r="H787" s="9">
        <v>157</v>
      </c>
      <c r="I787" s="9">
        <v>1</v>
      </c>
      <c r="J787" t="s">
        <v>2122</v>
      </c>
      <c r="K787" s="9">
        <f t="shared" si="52"/>
        <v>114</v>
      </c>
      <c r="L787" s="27" t="str">
        <f t="shared" si="53"/>
        <v/>
      </c>
      <c r="M787" s="9" t="str">
        <f>IF(COUNTIF($H$2:J787,J787)&gt;1,"doublon","")</f>
        <v>doublon</v>
      </c>
      <c r="N787" s="25" t="str">
        <f>IF(COUNTIF($J$2:J787,J787)&gt;1,"doublon","")</f>
        <v>doublon</v>
      </c>
    </row>
    <row r="788" spans="1:14" ht="15" customHeight="1">
      <c r="A788" s="9">
        <v>3</v>
      </c>
      <c r="B788" s="43" t="s">
        <v>1026</v>
      </c>
      <c r="D788" t="s">
        <v>1798</v>
      </c>
      <c r="E788" s="9">
        <f t="shared" si="54"/>
        <v>136</v>
      </c>
      <c r="F788" s="29">
        <f t="shared" si="55"/>
        <v>76</v>
      </c>
      <c r="G788" s="31" t="str">
        <f>IF(COUNTIF(D$2:$D788,D788)&gt;1,"doublon","")</f>
        <v/>
      </c>
      <c r="H788" s="9">
        <v>162</v>
      </c>
      <c r="I788" s="9">
        <v>1</v>
      </c>
      <c r="J788" t="s">
        <v>2218</v>
      </c>
      <c r="K788" s="9">
        <f t="shared" si="52"/>
        <v>122</v>
      </c>
      <c r="L788" s="27" t="str">
        <f t="shared" si="53"/>
        <v/>
      </c>
      <c r="M788" s="9" t="str">
        <f>IF(COUNTIF($H$2:J788,J788)&gt;1,"doublon","")</f>
        <v/>
      </c>
      <c r="N788" s="25" t="str">
        <f>IF(COUNTIF($J$2:J788,J788)&gt;1,"doublon","")</f>
        <v/>
      </c>
    </row>
    <row r="789" spans="1:14" ht="15" customHeight="1">
      <c r="A789" s="9">
        <v>3</v>
      </c>
      <c r="B789" s="43" t="s">
        <v>899</v>
      </c>
      <c r="D789" t="s">
        <v>1721</v>
      </c>
      <c r="E789" s="9">
        <f t="shared" si="54"/>
        <v>137</v>
      </c>
      <c r="F789" s="29">
        <f t="shared" si="55"/>
        <v>77</v>
      </c>
      <c r="G789" s="31" t="str">
        <f>IF(COUNTIF(D$2:$D789,D789)&gt;1,"doublon","")</f>
        <v/>
      </c>
      <c r="H789" s="9">
        <v>160</v>
      </c>
      <c r="I789" s="9">
        <v>2</v>
      </c>
      <c r="J789" t="s">
        <v>5878</v>
      </c>
      <c r="K789" s="9">
        <f t="shared" si="52"/>
        <v>122</v>
      </c>
      <c r="L789" s="27" t="str">
        <f t="shared" si="53"/>
        <v/>
      </c>
      <c r="M789" s="9" t="str">
        <f>IF(COUNTIF($H$2:J789,J789)&gt;1,"doublon","")</f>
        <v/>
      </c>
      <c r="N789" s="25" t="str">
        <f>IF(COUNTIF($J$2:J789,J789)&gt;1,"doublon","")</f>
        <v/>
      </c>
    </row>
    <row r="790" spans="1:14" ht="15" customHeight="1">
      <c r="A790" s="9">
        <v>3</v>
      </c>
      <c r="B790" s="43" t="s">
        <v>1260</v>
      </c>
      <c r="D790" t="s">
        <v>1721</v>
      </c>
      <c r="E790" s="9">
        <f t="shared" si="54"/>
        <v>137</v>
      </c>
      <c r="F790" s="29">
        <f t="shared" si="55"/>
        <v>77</v>
      </c>
      <c r="G790" s="31" t="str">
        <f>IF(COUNTIF(D$2:$D790,D790)&gt;1,"doublon","")</f>
        <v>doublon</v>
      </c>
      <c r="H790" s="9">
        <v>161</v>
      </c>
      <c r="I790" s="9">
        <v>1</v>
      </c>
      <c r="J790" t="s">
        <v>5878</v>
      </c>
      <c r="K790" s="9">
        <f t="shared" si="52"/>
        <v>122</v>
      </c>
      <c r="L790" s="27" t="str">
        <f t="shared" si="53"/>
        <v/>
      </c>
      <c r="M790" s="9" t="str">
        <f>IF(COUNTIF($H$2:J790,J790)&gt;1,"doublon","")</f>
        <v>doublon</v>
      </c>
      <c r="N790" s="25" t="str">
        <f>IF(COUNTIF($J$2:J790,J790)&gt;1,"doublon","")</f>
        <v>doublon</v>
      </c>
    </row>
    <row r="791" spans="1:14" ht="15" customHeight="1">
      <c r="A791" s="9">
        <v>3</v>
      </c>
      <c r="B791" s="43" t="s">
        <v>897</v>
      </c>
      <c r="D791" t="s">
        <v>1719</v>
      </c>
      <c r="E791" s="9">
        <f t="shared" si="54"/>
        <v>161</v>
      </c>
      <c r="F791" s="29">
        <f t="shared" si="55"/>
        <v>101</v>
      </c>
      <c r="G791" s="31" t="str">
        <f>IF(COUNTIF(D$2:$D791,D791)&gt;1,"doublon","")</f>
        <v/>
      </c>
      <c r="H791" s="9">
        <v>160</v>
      </c>
      <c r="I791" s="9">
        <v>2</v>
      </c>
      <c r="J791" t="s">
        <v>2190</v>
      </c>
      <c r="K791" s="9">
        <f t="shared" si="52"/>
        <v>147</v>
      </c>
      <c r="L791" s="27" t="str">
        <f t="shared" si="53"/>
        <v/>
      </c>
      <c r="M791" s="9" t="str">
        <f>IF(COUNTIF($H$2:J791,J791)&gt;1,"doublon","")</f>
        <v/>
      </c>
      <c r="N791" s="25" t="str">
        <f>IF(COUNTIF($J$2:J791,J791)&gt;1,"doublon","")</f>
        <v/>
      </c>
    </row>
    <row r="792" spans="1:14" ht="15" customHeight="1">
      <c r="A792" s="9">
        <v>3</v>
      </c>
      <c r="B792" s="43" t="s">
        <v>1258</v>
      </c>
      <c r="D792" t="s">
        <v>1719</v>
      </c>
      <c r="E792" s="9">
        <f t="shared" si="54"/>
        <v>161</v>
      </c>
      <c r="F792" s="29">
        <f t="shared" si="55"/>
        <v>101</v>
      </c>
      <c r="G792" s="31" t="str">
        <f>IF(COUNTIF(D$2:$D792,D792)&gt;1,"doublon","")</f>
        <v>doublon</v>
      </c>
      <c r="H792" s="9">
        <v>161</v>
      </c>
      <c r="I792" s="9">
        <v>1</v>
      </c>
      <c r="J792" t="s">
        <v>2190</v>
      </c>
      <c r="K792" s="9">
        <f t="shared" si="52"/>
        <v>147</v>
      </c>
      <c r="L792" s="27" t="str">
        <f t="shared" si="53"/>
        <v/>
      </c>
      <c r="M792" s="9" t="str">
        <f>IF(COUNTIF($H$2:J792,J792)&gt;1,"doublon","")</f>
        <v>doublon</v>
      </c>
      <c r="N792" s="25" t="str">
        <f>IF(COUNTIF($J$2:J792,J792)&gt;1,"doublon","")</f>
        <v>doublon</v>
      </c>
    </row>
    <row r="793" spans="1:14" ht="15" customHeight="1">
      <c r="A793" s="9">
        <v>3</v>
      </c>
      <c r="B793" s="43" t="s">
        <v>898</v>
      </c>
      <c r="D793" t="s">
        <v>1720</v>
      </c>
      <c r="E793" s="9">
        <f t="shared" si="54"/>
        <v>160</v>
      </c>
      <c r="F793" s="29">
        <f t="shared" si="55"/>
        <v>100</v>
      </c>
      <c r="G793" s="31" t="str">
        <f>IF(COUNTIF(D$2:$D793,D793)&gt;1,"doublon","")</f>
        <v/>
      </c>
      <c r="H793" s="9">
        <v>160</v>
      </c>
      <c r="I793" s="9">
        <v>2</v>
      </c>
      <c r="J793" t="s">
        <v>2191</v>
      </c>
      <c r="K793" s="9">
        <f t="shared" si="52"/>
        <v>146</v>
      </c>
      <c r="L793" s="27" t="str">
        <f t="shared" si="53"/>
        <v/>
      </c>
      <c r="M793" s="9" t="str">
        <f>IF(COUNTIF($H$2:J793,J793)&gt;1,"doublon","")</f>
        <v/>
      </c>
      <c r="N793" s="25" t="str">
        <f>IF(COUNTIF($J$2:J793,J793)&gt;1,"doublon","")</f>
        <v/>
      </c>
    </row>
    <row r="794" spans="1:14" ht="15" customHeight="1">
      <c r="A794" s="9">
        <v>3</v>
      </c>
      <c r="B794" s="43" t="s">
        <v>1259</v>
      </c>
      <c r="D794" t="s">
        <v>1720</v>
      </c>
      <c r="E794" s="9">
        <f t="shared" si="54"/>
        <v>160</v>
      </c>
      <c r="F794" s="29">
        <f t="shared" si="55"/>
        <v>100</v>
      </c>
      <c r="G794" s="31" t="str">
        <f>IF(COUNTIF(D$2:$D794,D794)&gt;1,"doublon","")</f>
        <v>doublon</v>
      </c>
      <c r="H794" s="9">
        <v>161</v>
      </c>
      <c r="I794" s="9">
        <v>1</v>
      </c>
      <c r="J794" t="s">
        <v>2191</v>
      </c>
      <c r="K794" s="9">
        <f t="shared" si="52"/>
        <v>146</v>
      </c>
      <c r="L794" s="27" t="str">
        <f t="shared" si="53"/>
        <v/>
      </c>
      <c r="M794" s="9" t="str">
        <f>IF(COUNTIF($H$2:J794,J794)&gt;1,"doublon","")</f>
        <v>doublon</v>
      </c>
      <c r="N794" s="25" t="str">
        <f>IF(COUNTIF($J$2:J794,J794)&gt;1,"doublon","")</f>
        <v>doublon</v>
      </c>
    </row>
    <row r="795" spans="1:14" ht="15" customHeight="1">
      <c r="A795" s="9">
        <v>3</v>
      </c>
      <c r="B795" s="43" t="s">
        <v>896</v>
      </c>
      <c r="D795" t="s">
        <v>1718</v>
      </c>
      <c r="E795" s="9">
        <f t="shared" si="54"/>
        <v>158</v>
      </c>
      <c r="F795" s="29">
        <f t="shared" si="55"/>
        <v>98</v>
      </c>
      <c r="G795" s="31" t="str">
        <f>IF(COUNTIF(D$2:$D795,D795)&gt;1,"doublon","")</f>
        <v/>
      </c>
      <c r="H795" s="9">
        <v>160</v>
      </c>
      <c r="I795" s="9">
        <v>2</v>
      </c>
      <c r="J795" t="s">
        <v>2189</v>
      </c>
      <c r="K795" s="9">
        <f t="shared" si="52"/>
        <v>144</v>
      </c>
      <c r="L795" s="27" t="str">
        <f t="shared" si="53"/>
        <v/>
      </c>
      <c r="M795" s="9" t="str">
        <f>IF(COUNTIF($H$2:J795,J795)&gt;1,"doublon","")</f>
        <v/>
      </c>
      <c r="N795" s="25" t="str">
        <f>IF(COUNTIF($J$2:J795,J795)&gt;1,"doublon","")</f>
        <v/>
      </c>
    </row>
    <row r="796" spans="1:14" ht="15" customHeight="1">
      <c r="A796" s="9">
        <v>3</v>
      </c>
      <c r="B796" s="43" t="s">
        <v>1257</v>
      </c>
      <c r="D796" t="s">
        <v>1718</v>
      </c>
      <c r="E796" s="9">
        <f t="shared" si="54"/>
        <v>158</v>
      </c>
      <c r="F796" s="29">
        <f t="shared" si="55"/>
        <v>98</v>
      </c>
      <c r="G796" s="31" t="str">
        <f>IF(COUNTIF(D$2:$D796,D796)&gt;1,"doublon","")</f>
        <v>doublon</v>
      </c>
      <c r="H796" s="9">
        <v>161</v>
      </c>
      <c r="I796" s="9">
        <v>1</v>
      </c>
      <c r="J796" t="s">
        <v>2189</v>
      </c>
      <c r="K796" s="9">
        <f t="shared" si="52"/>
        <v>144</v>
      </c>
      <c r="L796" s="27" t="str">
        <f t="shared" si="53"/>
        <v/>
      </c>
      <c r="M796" s="9" t="str">
        <f>IF(COUNTIF($H$2:J796,J796)&gt;1,"doublon","")</f>
        <v>doublon</v>
      </c>
      <c r="N796" s="25" t="str">
        <f>IF(COUNTIF($J$2:J796,J796)&gt;1,"doublon","")</f>
        <v>doublon</v>
      </c>
    </row>
    <row r="797" spans="1:14" ht="15" customHeight="1">
      <c r="A797" s="9">
        <v>3</v>
      </c>
      <c r="B797" s="43" t="s">
        <v>900</v>
      </c>
      <c r="D797" t="s">
        <v>1722</v>
      </c>
      <c r="E797" s="9">
        <f t="shared" si="54"/>
        <v>147</v>
      </c>
      <c r="F797" s="29">
        <f t="shared" si="55"/>
        <v>87</v>
      </c>
      <c r="G797" s="31" t="str">
        <f>IF(COUNTIF(D$2:$D797,D797)&gt;1,"doublon","")</f>
        <v/>
      </c>
      <c r="H797" s="9">
        <v>160</v>
      </c>
      <c r="I797" s="9">
        <v>2</v>
      </c>
      <c r="J797" t="s">
        <v>2193</v>
      </c>
      <c r="K797" s="9">
        <f t="shared" si="52"/>
        <v>133</v>
      </c>
      <c r="L797" s="27" t="str">
        <f t="shared" si="53"/>
        <v/>
      </c>
      <c r="M797" s="9" t="str">
        <f>IF(COUNTIF($H$2:J797,J797)&gt;1,"doublon","")</f>
        <v/>
      </c>
      <c r="N797" s="25" t="str">
        <f>IF(COUNTIF($J$2:J797,J797)&gt;1,"doublon","")</f>
        <v/>
      </c>
    </row>
    <row r="798" spans="1:14" ht="15" customHeight="1">
      <c r="A798" s="9">
        <v>3</v>
      </c>
      <c r="B798" s="43" t="s">
        <v>1025</v>
      </c>
      <c r="D798" t="s">
        <v>1722</v>
      </c>
      <c r="E798" s="9">
        <f t="shared" si="54"/>
        <v>147</v>
      </c>
      <c r="F798" s="29">
        <f t="shared" si="55"/>
        <v>87</v>
      </c>
      <c r="G798" s="31" t="str">
        <f>IF(COUNTIF(D$2:$D798,D798)&gt;1,"doublon","")</f>
        <v>doublon</v>
      </c>
      <c r="H798" s="9">
        <v>161</v>
      </c>
      <c r="I798" s="9">
        <v>1</v>
      </c>
      <c r="J798" t="s">
        <v>2193</v>
      </c>
      <c r="K798" s="9">
        <f t="shared" si="52"/>
        <v>133</v>
      </c>
      <c r="L798" s="27" t="str">
        <f t="shared" si="53"/>
        <v/>
      </c>
      <c r="M798" s="9" t="str">
        <f>IF(COUNTIF($H$2:J798,J798)&gt;1,"doublon","")</f>
        <v>doublon</v>
      </c>
      <c r="N798" s="25" t="str">
        <f>IF(COUNTIF($J$2:J798,J798)&gt;1,"doublon","")</f>
        <v>doublon</v>
      </c>
    </row>
    <row r="799" spans="1:14" ht="15" customHeight="1">
      <c r="A799" s="9">
        <v>3</v>
      </c>
      <c r="B799" s="43" t="s">
        <v>5558</v>
      </c>
      <c r="D799" t="s">
        <v>5555</v>
      </c>
      <c r="E799" s="9">
        <f t="shared" si="54"/>
        <v>146</v>
      </c>
      <c r="F799" s="29">
        <f t="shared" si="55"/>
        <v>86</v>
      </c>
      <c r="G799" s="31" t="str">
        <f>IF(COUNTIF(D$2:$D799,D799)&gt;1,"doublon","")</f>
        <v/>
      </c>
      <c r="H799" s="9">
        <v>161</v>
      </c>
      <c r="I799" s="9">
        <v>1</v>
      </c>
      <c r="J799" t="s">
        <v>5556</v>
      </c>
      <c r="K799" s="9">
        <f t="shared" si="52"/>
        <v>132</v>
      </c>
      <c r="L799" s="27" t="str">
        <f t="shared" si="53"/>
        <v/>
      </c>
      <c r="M799" s="9" t="str">
        <f>IF(COUNTIF($H$2:J799,J799)&gt;1,"doublon","")</f>
        <v/>
      </c>
      <c r="N799" s="25" t="str">
        <f>IF(COUNTIF($J$2:J799,J799)&gt;1,"doublon","")</f>
        <v/>
      </c>
    </row>
    <row r="800" spans="1:14" ht="15" customHeight="1">
      <c r="A800" s="9">
        <v>3</v>
      </c>
      <c r="B800" s="43" t="s">
        <v>5563</v>
      </c>
      <c r="D800" t="s">
        <v>5560</v>
      </c>
      <c r="E800" s="9">
        <f t="shared" si="54"/>
        <v>154</v>
      </c>
      <c r="F800" s="29">
        <f t="shared" si="55"/>
        <v>94</v>
      </c>
      <c r="G800" s="31" t="str">
        <f>IF(COUNTIF(D$2:$D800,D800)&gt;1,"doublon","")</f>
        <v/>
      </c>
      <c r="H800" s="9">
        <v>161</v>
      </c>
      <c r="I800" s="9">
        <v>1</v>
      </c>
      <c r="J800" t="s">
        <v>5561</v>
      </c>
      <c r="K800" s="9">
        <f t="shared" si="52"/>
        <v>140</v>
      </c>
      <c r="L800" s="27" t="str">
        <f t="shared" si="53"/>
        <v/>
      </c>
      <c r="M800" s="9" t="str">
        <f>IF(COUNTIF($H$2:J800,J800)&gt;1,"doublon","")</f>
        <v/>
      </c>
      <c r="N800" s="25" t="str">
        <f>IF(COUNTIF($J$2:J800,J800)&gt;1,"doublon","")</f>
        <v/>
      </c>
    </row>
    <row r="801" spans="1:14" ht="15" customHeight="1">
      <c r="A801" s="9">
        <v>3</v>
      </c>
      <c r="B801" s="43" t="s">
        <v>5568</v>
      </c>
      <c r="D801" t="s">
        <v>5565</v>
      </c>
      <c r="E801" s="9">
        <f t="shared" si="54"/>
        <v>141</v>
      </c>
      <c r="F801" s="29">
        <f t="shared" si="55"/>
        <v>81</v>
      </c>
      <c r="G801" s="31" t="str">
        <f>IF(COUNTIF(D$2:$D801,D801)&gt;1,"doublon","")</f>
        <v/>
      </c>
      <c r="H801" s="9">
        <v>161</v>
      </c>
      <c r="I801" s="9">
        <v>1</v>
      </c>
      <c r="J801" t="s">
        <v>5566</v>
      </c>
      <c r="K801" s="9">
        <f t="shared" si="52"/>
        <v>127</v>
      </c>
      <c r="L801" s="27" t="str">
        <f t="shared" si="53"/>
        <v/>
      </c>
      <c r="M801" s="9" t="str">
        <f>IF(COUNTIF($H$2:J801,J801)&gt;1,"doublon","")</f>
        <v/>
      </c>
      <c r="N801" s="25" t="str">
        <f>IF(COUNTIF($J$2:J801,J801)&gt;1,"doublon","")</f>
        <v/>
      </c>
    </row>
    <row r="802" spans="1:14" ht="15" customHeight="1">
      <c r="A802" s="9">
        <v>3</v>
      </c>
      <c r="B802" s="43" t="s">
        <v>5573</v>
      </c>
      <c r="D802" t="s">
        <v>5570</v>
      </c>
      <c r="E802" s="9">
        <f t="shared" si="54"/>
        <v>149</v>
      </c>
      <c r="F802" s="29">
        <f t="shared" si="55"/>
        <v>89</v>
      </c>
      <c r="G802" s="31" t="str">
        <f>IF(COUNTIF(D$2:$D802,D802)&gt;1,"doublon","")</f>
        <v/>
      </c>
      <c r="H802" s="9">
        <v>161</v>
      </c>
      <c r="I802" s="9">
        <v>1</v>
      </c>
      <c r="J802" t="s">
        <v>5571</v>
      </c>
      <c r="K802" s="9">
        <f t="shared" si="52"/>
        <v>135</v>
      </c>
      <c r="L802" s="27" t="str">
        <f t="shared" si="53"/>
        <v/>
      </c>
      <c r="M802" s="9" t="str">
        <f>IF(COUNTIF($H$2:J802,J802)&gt;1,"doublon","")</f>
        <v/>
      </c>
      <c r="N802" s="25" t="str">
        <f>IF(COUNTIF($J$2:J802,J802)&gt;1,"doublon","")</f>
        <v/>
      </c>
    </row>
    <row r="803" spans="1:14" ht="15" customHeight="1">
      <c r="A803" s="9">
        <v>3</v>
      </c>
      <c r="B803" s="43" t="s">
        <v>93</v>
      </c>
      <c r="D803" t="s">
        <v>2320</v>
      </c>
      <c r="E803" s="9">
        <f t="shared" si="54"/>
        <v>48</v>
      </c>
      <c r="F803" s="29" t="str">
        <f t="shared" si="55"/>
        <v/>
      </c>
      <c r="G803" s="31" t="str">
        <f>IF(COUNTIF(D$2:$D803,D803)&gt;1,"doublon","")</f>
        <v/>
      </c>
      <c r="H803" s="9">
        <v>163</v>
      </c>
      <c r="I803" s="9">
        <v>87</v>
      </c>
      <c r="J803" s="38" t="s">
        <v>6468</v>
      </c>
      <c r="K803" s="9">
        <v>0</v>
      </c>
      <c r="L803" s="27" t="str">
        <f t="shared" si="53"/>
        <v/>
      </c>
      <c r="N803" s="25"/>
    </row>
    <row r="804" spans="1:14" ht="15" customHeight="1">
      <c r="A804" s="9">
        <v>3</v>
      </c>
      <c r="B804" s="43" t="s">
        <v>772</v>
      </c>
      <c r="D804" t="s">
        <v>1595</v>
      </c>
      <c r="E804" s="9">
        <f t="shared" si="54"/>
        <v>121</v>
      </c>
      <c r="F804" s="29">
        <f t="shared" si="55"/>
        <v>61</v>
      </c>
      <c r="G804" s="31" t="str">
        <f>IF(COUNTIF(D$2:$D804,D804)&gt;1,"doublon","")</f>
        <v/>
      </c>
      <c r="H804" s="9">
        <v>163</v>
      </c>
      <c r="I804" s="9">
        <v>2</v>
      </c>
      <c r="J804" t="s">
        <v>2069</v>
      </c>
      <c r="K804" s="9">
        <f t="shared" si="52"/>
        <v>117</v>
      </c>
      <c r="L804" s="27" t="str">
        <f t="shared" si="53"/>
        <v/>
      </c>
      <c r="N804" s="25"/>
    </row>
    <row r="805" spans="1:14" ht="15" customHeight="1">
      <c r="A805" s="9">
        <v>3</v>
      </c>
      <c r="B805" s="43" t="s">
        <v>775</v>
      </c>
      <c r="D805" t="s">
        <v>1598</v>
      </c>
      <c r="E805" s="9">
        <f t="shared" si="54"/>
        <v>126</v>
      </c>
      <c r="F805" s="29">
        <f t="shared" si="55"/>
        <v>66</v>
      </c>
      <c r="G805" s="31" t="str">
        <f>IF(COUNTIF(D$2:$D805,D805)&gt;1,"doublon","")</f>
        <v/>
      </c>
      <c r="H805" s="9">
        <v>164</v>
      </c>
      <c r="I805" s="9">
        <v>2</v>
      </c>
      <c r="J805" t="s">
        <v>2072</v>
      </c>
      <c r="K805" s="9">
        <f t="shared" si="52"/>
        <v>122</v>
      </c>
      <c r="L805" s="27" t="str">
        <f t="shared" si="53"/>
        <v/>
      </c>
      <c r="N805" s="25"/>
    </row>
    <row r="806" spans="1:14" ht="15" customHeight="1">
      <c r="A806" s="9">
        <v>3</v>
      </c>
      <c r="B806" s="43" t="s">
        <v>774</v>
      </c>
      <c r="D806" t="s">
        <v>1597</v>
      </c>
      <c r="E806" s="9">
        <f t="shared" si="54"/>
        <v>122</v>
      </c>
      <c r="F806" s="29">
        <f t="shared" si="55"/>
        <v>62</v>
      </c>
      <c r="G806" s="31" t="str">
        <f>IF(COUNTIF(D$2:$D806,D806)&gt;1,"doublon","")</f>
        <v/>
      </c>
      <c r="H806" s="9">
        <v>163</v>
      </c>
      <c r="I806" s="9">
        <v>2</v>
      </c>
      <c r="J806" t="s">
        <v>2071</v>
      </c>
      <c r="K806" s="9">
        <f t="shared" si="52"/>
        <v>118</v>
      </c>
      <c r="L806" s="27" t="str">
        <f t="shared" si="53"/>
        <v/>
      </c>
      <c r="N806" s="25"/>
    </row>
    <row r="807" spans="1:14" ht="15" customHeight="1">
      <c r="A807" s="9">
        <v>3</v>
      </c>
      <c r="B807" s="43" t="s">
        <v>776</v>
      </c>
      <c r="D807" t="s">
        <v>1599</v>
      </c>
      <c r="E807" s="9">
        <f t="shared" si="54"/>
        <v>143</v>
      </c>
      <c r="F807" s="29">
        <f t="shared" si="55"/>
        <v>83</v>
      </c>
      <c r="G807" s="31" t="str">
        <f>IF(COUNTIF(D$2:$D807,D807)&gt;1,"doublon","")</f>
        <v/>
      </c>
      <c r="H807" s="9">
        <v>160</v>
      </c>
      <c r="I807" s="9">
        <v>2</v>
      </c>
      <c r="J807" t="s">
        <v>2073</v>
      </c>
      <c r="K807" s="9">
        <f t="shared" si="52"/>
        <v>139</v>
      </c>
      <c r="L807" s="27" t="str">
        <f t="shared" si="53"/>
        <v/>
      </c>
      <c r="N807" s="25"/>
    </row>
    <row r="808" spans="1:14" ht="15" customHeight="1">
      <c r="A808" s="9">
        <v>3</v>
      </c>
      <c r="B808" s="43" t="s">
        <v>773</v>
      </c>
      <c r="D808" t="s">
        <v>1596</v>
      </c>
      <c r="E808" s="9">
        <f t="shared" si="54"/>
        <v>123</v>
      </c>
      <c r="F808" s="29">
        <f t="shared" si="55"/>
        <v>63</v>
      </c>
      <c r="G808" s="31" t="str">
        <f>IF(COUNTIF(D$2:$D808,D808)&gt;1,"doublon","")</f>
        <v/>
      </c>
      <c r="H808" s="9">
        <v>164</v>
      </c>
      <c r="I808" s="9">
        <v>2</v>
      </c>
      <c r="J808" t="s">
        <v>2070</v>
      </c>
      <c r="K808" s="9">
        <f t="shared" si="52"/>
        <v>119</v>
      </c>
      <c r="L808" s="27" t="str">
        <f t="shared" si="53"/>
        <v/>
      </c>
      <c r="N808" s="25"/>
    </row>
    <row r="809" spans="1:14" ht="15" customHeight="1">
      <c r="A809" s="9">
        <v>3</v>
      </c>
      <c r="B809" s="43" t="s">
        <v>868</v>
      </c>
      <c r="D809" t="s">
        <v>1690</v>
      </c>
      <c r="E809" s="9">
        <f t="shared" si="54"/>
        <v>146</v>
      </c>
      <c r="F809" s="29">
        <f t="shared" si="55"/>
        <v>86</v>
      </c>
      <c r="G809" s="31" t="str">
        <f>IF(COUNTIF(D$2:$D809,D809)&gt;1,"doublon","")</f>
        <v/>
      </c>
      <c r="H809" s="9">
        <v>161</v>
      </c>
      <c r="I809" s="9">
        <v>2</v>
      </c>
      <c r="J809" t="s">
        <v>2162</v>
      </c>
      <c r="K809" s="9">
        <f t="shared" ref="K809:K872" si="56">LEN(J809)</f>
        <v>114</v>
      </c>
      <c r="L809" s="27" t="str">
        <f t="shared" ref="L809:L872" si="57">IF(K809&lt;160,"",IF(K809&gt;0,K809-160))</f>
        <v/>
      </c>
      <c r="N809" s="25"/>
    </row>
    <row r="810" spans="1:14" ht="15" customHeight="1">
      <c r="A810" s="9">
        <v>3</v>
      </c>
      <c r="B810" s="43" t="s">
        <v>84</v>
      </c>
      <c r="D810" t="s">
        <v>2317</v>
      </c>
      <c r="E810" s="9">
        <f t="shared" si="54"/>
        <v>68</v>
      </c>
      <c r="F810" s="29">
        <f t="shared" si="55"/>
        <v>8</v>
      </c>
      <c r="G810" s="31" t="str">
        <f>IF(COUNTIF(D$2:$D810,D810)&gt;1,"doublon","")</f>
        <v/>
      </c>
      <c r="H810" s="9">
        <v>141</v>
      </c>
      <c r="I810" s="9">
        <v>87</v>
      </c>
      <c r="J810" s="38" t="s">
        <v>6468</v>
      </c>
      <c r="K810" s="9">
        <v>0</v>
      </c>
      <c r="L810" s="27" t="str">
        <f t="shared" si="57"/>
        <v/>
      </c>
      <c r="N810" s="25"/>
    </row>
    <row r="811" spans="1:14" ht="15" customHeight="1">
      <c r="A811" s="9">
        <v>3</v>
      </c>
      <c r="B811" s="43" t="s">
        <v>636</v>
      </c>
      <c r="D811" t="s">
        <v>1459</v>
      </c>
      <c r="E811" s="9">
        <f t="shared" si="54"/>
        <v>119</v>
      </c>
      <c r="F811" s="29">
        <f t="shared" si="55"/>
        <v>59</v>
      </c>
      <c r="G811" s="31" t="str">
        <f>IF(COUNTIF(D$2:$D811,D811)&gt;1,"doublon","")</f>
        <v/>
      </c>
      <c r="H811" s="9">
        <v>157</v>
      </c>
      <c r="I811" s="9">
        <v>58</v>
      </c>
      <c r="J811" t="s">
        <v>1933</v>
      </c>
      <c r="K811" s="9">
        <f t="shared" si="56"/>
        <v>108</v>
      </c>
      <c r="L811" s="27" t="str">
        <f t="shared" si="57"/>
        <v/>
      </c>
      <c r="M811" s="9" t="str">
        <f>IF(COUNTIF($H$2:J811,J811)&gt;1,"doublon","")</f>
        <v/>
      </c>
      <c r="N811" s="25" t="str">
        <f>IF(COUNTIF($J$2:J811,J811)&gt;1,"doublon","")</f>
        <v/>
      </c>
    </row>
    <row r="812" spans="1:14" ht="15" customHeight="1">
      <c r="A812" s="9">
        <v>3</v>
      </c>
      <c r="B812" s="43" t="s">
        <v>955</v>
      </c>
      <c r="D812" t="s">
        <v>1459</v>
      </c>
      <c r="E812" s="9">
        <f t="shared" si="54"/>
        <v>119</v>
      </c>
      <c r="F812" s="29">
        <f t="shared" si="55"/>
        <v>59</v>
      </c>
      <c r="G812" s="31" t="str">
        <f>IF(COUNTIF(D$2:$D812,D812)&gt;1,"doublon","")</f>
        <v>doublon</v>
      </c>
      <c r="H812" s="9">
        <v>158</v>
      </c>
      <c r="I812" s="9">
        <v>1</v>
      </c>
      <c r="J812" t="s">
        <v>1933</v>
      </c>
      <c r="K812" s="9">
        <f t="shared" si="56"/>
        <v>108</v>
      </c>
      <c r="L812" s="27" t="str">
        <f t="shared" si="57"/>
        <v/>
      </c>
      <c r="M812" s="9" t="str">
        <f>IF(COUNTIF($H$2:J812,J812)&gt;1,"doublon","")</f>
        <v>doublon</v>
      </c>
      <c r="N812" s="25" t="str">
        <f>IF(COUNTIF($J$2:J812,J812)&gt;1,"doublon","")</f>
        <v>doublon</v>
      </c>
    </row>
    <row r="813" spans="1:14" ht="15" customHeight="1">
      <c r="A813" s="9">
        <v>3</v>
      </c>
      <c r="B813" s="43" t="s">
        <v>794</v>
      </c>
      <c r="D813" t="s">
        <v>1617</v>
      </c>
      <c r="E813" s="9">
        <f t="shared" si="54"/>
        <v>139</v>
      </c>
      <c r="F813" s="29">
        <f t="shared" si="55"/>
        <v>79</v>
      </c>
      <c r="G813" s="31" t="str">
        <f>IF(COUNTIF(D$2:$D813,D813)&gt;1,"doublon","")</f>
        <v/>
      </c>
      <c r="H813" s="9">
        <v>163</v>
      </c>
      <c r="I813" s="9">
        <v>19</v>
      </c>
      <c r="J813" t="s">
        <v>2091</v>
      </c>
      <c r="K813" s="9">
        <f t="shared" si="56"/>
        <v>114</v>
      </c>
      <c r="L813" s="27" t="str">
        <f t="shared" si="57"/>
        <v/>
      </c>
      <c r="M813" s="9" t="str">
        <f>IF(COUNTIF($H$2:J813,J813)&gt;1,"doublon","")</f>
        <v/>
      </c>
      <c r="N813" s="25" t="str">
        <f>IF(COUNTIF($J$2:J813,J813)&gt;1,"doublon","")</f>
        <v/>
      </c>
    </row>
    <row r="814" spans="1:14" ht="15" customHeight="1">
      <c r="A814" s="9">
        <v>3</v>
      </c>
      <c r="B814" s="43" t="s">
        <v>5574</v>
      </c>
      <c r="D814" s="38" t="s">
        <v>137</v>
      </c>
      <c r="E814" s="9">
        <v>0</v>
      </c>
      <c r="F814" s="29" t="str">
        <f t="shared" si="55"/>
        <v/>
      </c>
      <c r="G814" s="31"/>
      <c r="H814" s="9">
        <v>1</v>
      </c>
      <c r="I814" s="9">
        <v>1</v>
      </c>
      <c r="J814" s="38" t="s">
        <v>6468</v>
      </c>
      <c r="K814" s="9">
        <v>0</v>
      </c>
      <c r="L814" s="27" t="str">
        <f t="shared" si="57"/>
        <v/>
      </c>
      <c r="N814" s="25"/>
    </row>
    <row r="815" spans="1:14" ht="15" customHeight="1">
      <c r="A815" s="9">
        <v>3</v>
      </c>
      <c r="B815" s="43" t="s">
        <v>5575</v>
      </c>
      <c r="D815" s="38" t="s">
        <v>137</v>
      </c>
      <c r="E815" s="9">
        <v>0</v>
      </c>
      <c r="F815" s="29" t="str">
        <f t="shared" si="55"/>
        <v/>
      </c>
      <c r="G815" s="31"/>
      <c r="H815" s="9">
        <v>1</v>
      </c>
      <c r="I815" s="9">
        <v>1</v>
      </c>
      <c r="J815" s="38" t="s">
        <v>6468</v>
      </c>
      <c r="K815" s="9">
        <v>0</v>
      </c>
      <c r="L815" s="27" t="str">
        <f t="shared" si="57"/>
        <v/>
      </c>
      <c r="N815" s="25"/>
    </row>
    <row r="816" spans="1:14" ht="15" customHeight="1">
      <c r="A816" s="9">
        <v>3</v>
      </c>
      <c r="B816" s="43" t="s">
        <v>5576</v>
      </c>
      <c r="D816" s="38" t="s">
        <v>137</v>
      </c>
      <c r="E816" s="9">
        <v>0</v>
      </c>
      <c r="F816" s="29" t="str">
        <f t="shared" si="55"/>
        <v/>
      </c>
      <c r="G816" s="31"/>
      <c r="H816" s="9">
        <v>1</v>
      </c>
      <c r="I816" s="9">
        <v>1</v>
      </c>
      <c r="J816" s="38" t="s">
        <v>6468</v>
      </c>
      <c r="K816" s="9">
        <v>0</v>
      </c>
      <c r="L816" s="27" t="str">
        <f t="shared" si="57"/>
        <v/>
      </c>
      <c r="N816" s="25"/>
    </row>
    <row r="817" spans="1:14" ht="15" customHeight="1">
      <c r="A817" s="9">
        <v>3</v>
      </c>
      <c r="B817" s="43" t="s">
        <v>5577</v>
      </c>
      <c r="D817" s="38" t="s">
        <v>137</v>
      </c>
      <c r="E817" s="9">
        <v>0</v>
      </c>
      <c r="F817" s="29" t="str">
        <f t="shared" si="55"/>
        <v/>
      </c>
      <c r="G817" s="31"/>
      <c r="H817" s="9">
        <v>1</v>
      </c>
      <c r="I817" s="9">
        <v>1</v>
      </c>
      <c r="J817" s="38" t="s">
        <v>6468</v>
      </c>
      <c r="K817" s="9">
        <v>0</v>
      </c>
      <c r="L817" s="27" t="str">
        <f t="shared" si="57"/>
        <v/>
      </c>
      <c r="N817" s="25"/>
    </row>
    <row r="818" spans="1:14" ht="15" customHeight="1">
      <c r="A818" s="9">
        <v>3</v>
      </c>
      <c r="B818" s="43" t="s">
        <v>5578</v>
      </c>
      <c r="D818" s="38" t="s">
        <v>137</v>
      </c>
      <c r="E818" s="9">
        <v>0</v>
      </c>
      <c r="F818" s="29" t="str">
        <f t="shared" si="55"/>
        <v/>
      </c>
      <c r="G818" s="31"/>
      <c r="H818" s="9">
        <v>1</v>
      </c>
      <c r="I818" s="9">
        <v>1</v>
      </c>
      <c r="J818" s="38" t="s">
        <v>6468</v>
      </c>
      <c r="K818" s="9">
        <v>0</v>
      </c>
      <c r="L818" s="27" t="str">
        <f t="shared" si="57"/>
        <v/>
      </c>
      <c r="N818" s="25"/>
    </row>
    <row r="819" spans="1:14" ht="15" customHeight="1">
      <c r="A819" s="9">
        <v>3</v>
      </c>
      <c r="B819" s="43" t="s">
        <v>5579</v>
      </c>
      <c r="D819" s="38" t="s">
        <v>137</v>
      </c>
      <c r="E819" s="9">
        <v>0</v>
      </c>
      <c r="F819" s="29" t="str">
        <f t="shared" si="55"/>
        <v/>
      </c>
      <c r="G819" s="31"/>
      <c r="H819" s="9">
        <v>1</v>
      </c>
      <c r="I819" s="9">
        <v>1</v>
      </c>
      <c r="J819" s="38" t="s">
        <v>6468</v>
      </c>
      <c r="K819" s="9">
        <v>0</v>
      </c>
      <c r="L819" s="27" t="str">
        <f t="shared" si="57"/>
        <v/>
      </c>
      <c r="N819" s="25"/>
    </row>
    <row r="820" spans="1:14" ht="15" customHeight="1">
      <c r="A820" s="9">
        <v>3</v>
      </c>
      <c r="B820" s="43" t="s">
        <v>5580</v>
      </c>
      <c r="D820" s="38" t="s">
        <v>137</v>
      </c>
      <c r="E820" s="9">
        <v>0</v>
      </c>
      <c r="F820" s="29" t="str">
        <f t="shared" si="55"/>
        <v/>
      </c>
      <c r="G820" s="31"/>
      <c r="H820" s="9">
        <v>1</v>
      </c>
      <c r="I820" s="9">
        <v>1</v>
      </c>
      <c r="J820" s="38" t="s">
        <v>6468</v>
      </c>
      <c r="K820" s="9">
        <v>0</v>
      </c>
      <c r="L820" s="27" t="str">
        <f t="shared" si="57"/>
        <v/>
      </c>
      <c r="N820" s="25"/>
    </row>
    <row r="821" spans="1:14" ht="15" customHeight="1">
      <c r="A821" s="9">
        <v>3</v>
      </c>
      <c r="B821" s="43" t="s">
        <v>5581</v>
      </c>
      <c r="D821" s="38" t="s">
        <v>137</v>
      </c>
      <c r="E821" s="9">
        <v>0</v>
      </c>
      <c r="F821" s="29" t="str">
        <f t="shared" si="55"/>
        <v/>
      </c>
      <c r="G821" s="31"/>
      <c r="H821" s="9">
        <v>1</v>
      </c>
      <c r="I821" s="9">
        <v>1</v>
      </c>
      <c r="J821" s="38" t="s">
        <v>6468</v>
      </c>
      <c r="K821" s="9">
        <v>0</v>
      </c>
      <c r="L821" s="27" t="str">
        <f t="shared" si="57"/>
        <v/>
      </c>
      <c r="N821" s="25"/>
    </row>
    <row r="822" spans="1:14" ht="15" customHeight="1">
      <c r="A822" s="9">
        <v>3</v>
      </c>
      <c r="B822" s="43" t="s">
        <v>5582</v>
      </c>
      <c r="D822" s="38" t="s">
        <v>137</v>
      </c>
      <c r="E822" s="9">
        <v>0</v>
      </c>
      <c r="F822" s="29" t="str">
        <f t="shared" ref="F822:F829" si="58">IF(E822&lt;60,"",IF(E822&gt;0,E822-60))</f>
        <v/>
      </c>
      <c r="G822" s="31"/>
      <c r="H822" s="9">
        <v>1</v>
      </c>
      <c r="I822" s="9">
        <v>1</v>
      </c>
      <c r="J822" s="38" t="s">
        <v>6468</v>
      </c>
      <c r="K822" s="9">
        <v>0</v>
      </c>
      <c r="L822" s="27" t="str">
        <f t="shared" si="57"/>
        <v/>
      </c>
      <c r="N822" s="25"/>
    </row>
    <row r="823" spans="1:14" ht="15" customHeight="1">
      <c r="A823" s="9">
        <v>3</v>
      </c>
      <c r="B823" s="43" t="s">
        <v>5583</v>
      </c>
      <c r="D823" s="38" t="s">
        <v>137</v>
      </c>
      <c r="E823" s="9">
        <v>0</v>
      </c>
      <c r="F823" s="29" t="str">
        <f t="shared" si="58"/>
        <v/>
      </c>
      <c r="G823" s="31"/>
      <c r="H823" s="9">
        <v>1</v>
      </c>
      <c r="I823" s="9">
        <v>1</v>
      </c>
      <c r="J823" s="38" t="s">
        <v>6468</v>
      </c>
      <c r="K823" s="9">
        <v>0</v>
      </c>
      <c r="L823" s="27" t="str">
        <f t="shared" si="57"/>
        <v/>
      </c>
      <c r="N823" s="25"/>
    </row>
    <row r="824" spans="1:14" ht="15" customHeight="1">
      <c r="A824" s="9">
        <v>3</v>
      </c>
      <c r="B824" s="43" t="s">
        <v>5584</v>
      </c>
      <c r="D824" s="38" t="s">
        <v>137</v>
      </c>
      <c r="E824" s="9">
        <v>0</v>
      </c>
      <c r="F824" s="29" t="str">
        <f t="shared" si="58"/>
        <v/>
      </c>
      <c r="G824" s="31"/>
      <c r="H824" s="9">
        <v>1</v>
      </c>
      <c r="I824" s="9">
        <v>1</v>
      </c>
      <c r="J824" s="38" t="s">
        <v>6468</v>
      </c>
      <c r="K824" s="9">
        <v>0</v>
      </c>
      <c r="L824" s="27" t="str">
        <f t="shared" si="57"/>
        <v/>
      </c>
      <c r="N824" s="25"/>
    </row>
    <row r="825" spans="1:14" ht="15" customHeight="1">
      <c r="A825" s="9">
        <v>3</v>
      </c>
      <c r="B825" s="43" t="s">
        <v>5585</v>
      </c>
      <c r="D825" s="38" t="s">
        <v>137</v>
      </c>
      <c r="E825" s="9">
        <v>0</v>
      </c>
      <c r="F825" s="29" t="str">
        <f t="shared" si="58"/>
        <v/>
      </c>
      <c r="G825" s="31"/>
      <c r="H825" s="9">
        <v>1</v>
      </c>
      <c r="I825" s="9">
        <v>1</v>
      </c>
      <c r="J825" s="38" t="s">
        <v>6468</v>
      </c>
      <c r="K825" s="9">
        <v>0</v>
      </c>
      <c r="L825" s="27" t="str">
        <f t="shared" si="57"/>
        <v/>
      </c>
      <c r="N825" s="25"/>
    </row>
    <row r="826" spans="1:14" ht="15" customHeight="1">
      <c r="A826" s="9">
        <v>3</v>
      </c>
      <c r="B826" s="43" t="s">
        <v>5586</v>
      </c>
      <c r="D826" s="38" t="s">
        <v>137</v>
      </c>
      <c r="E826" s="9">
        <v>0</v>
      </c>
      <c r="F826" s="29" t="str">
        <f t="shared" si="58"/>
        <v/>
      </c>
      <c r="G826" s="31"/>
      <c r="H826" s="9">
        <v>1</v>
      </c>
      <c r="I826" s="9">
        <v>1</v>
      </c>
      <c r="J826" s="38" t="s">
        <v>6468</v>
      </c>
      <c r="K826" s="9">
        <v>0</v>
      </c>
      <c r="L826" s="27" t="str">
        <f t="shared" si="57"/>
        <v/>
      </c>
      <c r="N826" s="25"/>
    </row>
    <row r="827" spans="1:14" ht="15" customHeight="1">
      <c r="A827" s="9">
        <v>3</v>
      </c>
      <c r="B827" s="43" t="s">
        <v>5587</v>
      </c>
      <c r="D827" s="38" t="s">
        <v>137</v>
      </c>
      <c r="E827" s="9">
        <v>0</v>
      </c>
      <c r="F827" s="29" t="str">
        <f t="shared" si="58"/>
        <v/>
      </c>
      <c r="G827" s="31"/>
      <c r="H827" s="9">
        <v>1</v>
      </c>
      <c r="I827" s="9">
        <v>1</v>
      </c>
      <c r="J827" s="38" t="s">
        <v>6468</v>
      </c>
      <c r="K827" s="9">
        <v>0</v>
      </c>
      <c r="L827" s="27" t="str">
        <f t="shared" si="57"/>
        <v/>
      </c>
      <c r="N827" s="25"/>
    </row>
    <row r="828" spans="1:14" ht="15" customHeight="1">
      <c r="A828" s="9">
        <v>3</v>
      </c>
      <c r="B828" s="43" t="s">
        <v>5592</v>
      </c>
      <c r="D828" t="s">
        <v>2704</v>
      </c>
      <c r="E828" s="9">
        <f t="shared" ref="E828:E829" si="59">LEN(D828)</f>
        <v>59</v>
      </c>
      <c r="F828" s="29" t="str">
        <f t="shared" si="58"/>
        <v/>
      </c>
      <c r="G828" s="31" t="str">
        <f>IF(COUNTIF(D$2:$D828,D828)&gt;1,"doublon","")</f>
        <v>doublon</v>
      </c>
      <c r="H828" s="9">
        <v>25</v>
      </c>
      <c r="I828" s="9">
        <v>2</v>
      </c>
      <c r="J828" t="s">
        <v>2289</v>
      </c>
      <c r="K828" s="9">
        <f t="shared" si="56"/>
        <v>178</v>
      </c>
      <c r="L828" s="27">
        <f t="shared" si="57"/>
        <v>18</v>
      </c>
      <c r="M828" s="9" t="str">
        <f>IF(COUNTIF($H$2:J828,J828)&gt;1,"doublon","")</f>
        <v>doublon</v>
      </c>
      <c r="N828" s="25" t="str">
        <f>IF(COUNTIF($J$2:J828,J828)&gt;1,"doublon","")</f>
        <v>doublon</v>
      </c>
    </row>
    <row r="829" spans="1:14" ht="15" customHeight="1">
      <c r="A829" s="6">
        <v>3</v>
      </c>
      <c r="B829" s="42" t="s">
        <v>2708</v>
      </c>
      <c r="C829" s="19"/>
      <c r="D829" s="19" t="s">
        <v>2709</v>
      </c>
      <c r="E829" s="6">
        <f t="shared" si="59"/>
        <v>103</v>
      </c>
      <c r="F829" s="30">
        <f t="shared" si="58"/>
        <v>43</v>
      </c>
      <c r="G829" s="30" t="str">
        <f>IF(COUNTIF(D$2:$D829,D829)&gt;1,"doublon","")</f>
        <v/>
      </c>
      <c r="H829" s="6">
        <v>158</v>
      </c>
      <c r="I829" s="6">
        <v>20</v>
      </c>
      <c r="J829" s="19" t="s">
        <v>2710</v>
      </c>
      <c r="K829" s="6">
        <f t="shared" si="56"/>
        <v>89</v>
      </c>
      <c r="L829" s="28" t="str">
        <f t="shared" si="57"/>
        <v/>
      </c>
      <c r="M829" s="6" t="str">
        <f>IF(COUNTIF($H$2:J829,J829)&gt;1,"doublon","")</f>
        <v/>
      </c>
      <c r="N829" s="6" t="str">
        <f>IF(COUNTIF($J$2:J829,J829)&gt;1,"doublon","")</f>
        <v/>
      </c>
    </row>
    <row r="830" spans="1:14" ht="15" customHeight="1">
      <c r="A830" s="6">
        <v>3</v>
      </c>
      <c r="B830" s="42" t="s">
        <v>2713</v>
      </c>
      <c r="C830" s="19"/>
      <c r="D830" s="19" t="s">
        <v>2714</v>
      </c>
      <c r="E830" s="6">
        <f t="shared" ref="E830:E893" si="60">LEN(D830)</f>
        <v>61</v>
      </c>
      <c r="F830" s="30">
        <f t="shared" ref="F830:F893" si="61">IF(E830&lt;60,"",IF(E830&gt;0,E830-60))</f>
        <v>1</v>
      </c>
      <c r="G830" s="30" t="str">
        <f>IF(COUNTIF(D$2:$D830,D830)&gt;1,"doublon","")</f>
        <v/>
      </c>
      <c r="H830" s="6">
        <v>148</v>
      </c>
      <c r="I830" s="6">
        <v>87</v>
      </c>
      <c r="J830" s="37" t="s">
        <v>6468</v>
      </c>
      <c r="K830" s="6">
        <v>0</v>
      </c>
      <c r="L830" s="28" t="str">
        <f t="shared" si="57"/>
        <v/>
      </c>
      <c r="M830" s="6"/>
      <c r="N830" s="6"/>
    </row>
    <row r="831" spans="1:14" ht="15" customHeight="1">
      <c r="A831" s="6">
        <v>3</v>
      </c>
      <c r="B831" s="42" t="s">
        <v>2718</v>
      </c>
      <c r="C831" s="19"/>
      <c r="D831" s="19" t="s">
        <v>2719</v>
      </c>
      <c r="E831" s="6">
        <f t="shared" si="60"/>
        <v>47</v>
      </c>
      <c r="F831" s="30" t="str">
        <f t="shared" si="61"/>
        <v/>
      </c>
      <c r="G831" s="30" t="str">
        <f>IF(COUNTIF(D$2:$D831,D831)&gt;1,"doublon","")</f>
        <v>doublon</v>
      </c>
      <c r="H831" s="6">
        <v>136</v>
      </c>
      <c r="I831" s="6">
        <v>87</v>
      </c>
      <c r="J831" s="19" t="s">
        <v>5801</v>
      </c>
      <c r="K831" s="6">
        <f t="shared" si="56"/>
        <v>411</v>
      </c>
      <c r="L831" s="28">
        <f t="shared" si="57"/>
        <v>251</v>
      </c>
      <c r="M831" s="6" t="e">
        <f>IF(COUNTIF($H$2:J831,J831)&gt;1,"doublon","")</f>
        <v>#VALUE!</v>
      </c>
      <c r="N831" s="6" t="e">
        <f>IF(COUNTIF($J$2:J831,J831)&gt;1,"doublon","")</f>
        <v>#VALUE!</v>
      </c>
    </row>
    <row r="832" spans="1:14" ht="15" customHeight="1">
      <c r="A832" s="6">
        <v>3</v>
      </c>
      <c r="B832" s="42" t="s">
        <v>2721</v>
      </c>
      <c r="C832" s="19"/>
      <c r="D832" s="19" t="s">
        <v>2722</v>
      </c>
      <c r="E832" s="6">
        <f t="shared" si="60"/>
        <v>144</v>
      </c>
      <c r="F832" s="30">
        <f t="shared" si="61"/>
        <v>84</v>
      </c>
      <c r="G832" s="30" t="str">
        <f>IF(COUNTIF(D$2:$D832,D832)&gt;1,"doublon","")</f>
        <v/>
      </c>
      <c r="H832" s="6">
        <v>157</v>
      </c>
      <c r="I832" s="6">
        <v>2</v>
      </c>
      <c r="J832" s="19" t="s">
        <v>2723</v>
      </c>
      <c r="K832" s="6">
        <f t="shared" si="56"/>
        <v>130</v>
      </c>
      <c r="L832" s="28" t="str">
        <f t="shared" si="57"/>
        <v/>
      </c>
      <c r="M832" s="6" t="str">
        <f>IF(COUNTIF($H$2:J832,J832)&gt;1,"doublon","")</f>
        <v/>
      </c>
      <c r="N832" s="6" t="str">
        <f>IF(COUNTIF($J$2:J832,J832)&gt;1,"doublon","")</f>
        <v/>
      </c>
    </row>
    <row r="833" spans="1:14" ht="15" customHeight="1">
      <c r="A833" s="6">
        <v>3</v>
      </c>
      <c r="B833" s="42" t="s">
        <v>2725</v>
      </c>
      <c r="C833" s="19"/>
      <c r="D833" s="19" t="s">
        <v>2726</v>
      </c>
      <c r="E833" s="6">
        <f t="shared" si="60"/>
        <v>156</v>
      </c>
      <c r="F833" s="30">
        <f t="shared" si="61"/>
        <v>96</v>
      </c>
      <c r="G833" s="30" t="str">
        <f>IF(COUNTIF(D$2:$D833,D833)&gt;1,"doublon","")</f>
        <v/>
      </c>
      <c r="H833" s="6">
        <v>163</v>
      </c>
      <c r="I833" s="6">
        <v>2</v>
      </c>
      <c r="J833" s="19" t="s">
        <v>5879</v>
      </c>
      <c r="K833" s="6">
        <f t="shared" si="56"/>
        <v>147</v>
      </c>
      <c r="L833" s="28" t="str">
        <f t="shared" si="57"/>
        <v/>
      </c>
      <c r="M833" s="6" t="str">
        <f>IF(COUNTIF($H$2:J833,J833)&gt;1,"doublon","")</f>
        <v/>
      </c>
      <c r="N833" s="6" t="str">
        <f>IF(COUNTIF($J$2:J833,J833)&gt;1,"doublon","")</f>
        <v/>
      </c>
    </row>
    <row r="834" spans="1:14" ht="15" customHeight="1">
      <c r="A834" s="6">
        <v>3</v>
      </c>
      <c r="B834" s="42" t="s">
        <v>2731</v>
      </c>
      <c r="C834" s="19"/>
      <c r="D834" s="19" t="s">
        <v>2732</v>
      </c>
      <c r="E834" s="6">
        <f t="shared" si="60"/>
        <v>163</v>
      </c>
      <c r="F834" s="30">
        <f t="shared" si="61"/>
        <v>103</v>
      </c>
      <c r="G834" s="30" t="str">
        <f>IF(COUNTIF(D$2:$D834,D834)&gt;1,"doublon","")</f>
        <v/>
      </c>
      <c r="H834" s="6">
        <v>156</v>
      </c>
      <c r="I834" s="6">
        <v>2</v>
      </c>
      <c r="J834" s="19" t="s">
        <v>2733</v>
      </c>
      <c r="K834" s="6">
        <f t="shared" si="56"/>
        <v>129</v>
      </c>
      <c r="L834" s="28" t="str">
        <f t="shared" si="57"/>
        <v/>
      </c>
      <c r="M834" s="6" t="str">
        <f>IF(COUNTIF($H$2:J834,J834)&gt;1,"doublon","")</f>
        <v/>
      </c>
      <c r="N834" s="6" t="str">
        <f>IF(COUNTIF($J$2:J834,J834)&gt;1,"doublon","")</f>
        <v/>
      </c>
    </row>
    <row r="835" spans="1:14" ht="15" customHeight="1">
      <c r="A835" s="6">
        <v>3</v>
      </c>
      <c r="B835" s="42" t="s">
        <v>2734</v>
      </c>
      <c r="C835" s="19"/>
      <c r="D835" s="19" t="s">
        <v>2732</v>
      </c>
      <c r="E835" s="6">
        <f t="shared" si="60"/>
        <v>163</v>
      </c>
      <c r="F835" s="30">
        <f t="shared" si="61"/>
        <v>103</v>
      </c>
      <c r="G835" s="30" t="str">
        <f>IF(COUNTIF(D$2:$D835,D835)&gt;1,"doublon","")</f>
        <v>doublon</v>
      </c>
      <c r="H835" s="6">
        <v>157</v>
      </c>
      <c r="I835" s="6">
        <v>1</v>
      </c>
      <c r="J835" s="19" t="s">
        <v>2733</v>
      </c>
      <c r="K835" s="6">
        <f t="shared" si="56"/>
        <v>129</v>
      </c>
      <c r="L835" s="28" t="str">
        <f t="shared" si="57"/>
        <v/>
      </c>
      <c r="M835" s="6" t="str">
        <f>IF(COUNTIF($H$2:J835,J835)&gt;1,"doublon","")</f>
        <v>doublon</v>
      </c>
      <c r="N835" s="6" t="str">
        <f>IF(COUNTIF($J$2:J835,J835)&gt;1,"doublon","")</f>
        <v>doublon</v>
      </c>
    </row>
    <row r="836" spans="1:14" ht="15" customHeight="1">
      <c r="A836" s="6">
        <v>3</v>
      </c>
      <c r="B836" s="42" t="s">
        <v>2735</v>
      </c>
      <c r="C836" s="19"/>
      <c r="D836" s="19" t="s">
        <v>2736</v>
      </c>
      <c r="E836" s="6">
        <f t="shared" si="60"/>
        <v>179</v>
      </c>
      <c r="F836" s="30">
        <f t="shared" si="61"/>
        <v>119</v>
      </c>
      <c r="G836" s="30" t="str">
        <f>IF(COUNTIF(D$2:$D836,D836)&gt;1,"doublon","")</f>
        <v/>
      </c>
      <c r="H836" s="6">
        <v>163</v>
      </c>
      <c r="I836" s="6">
        <v>2</v>
      </c>
      <c r="J836" s="19" t="s">
        <v>2737</v>
      </c>
      <c r="K836" s="6">
        <f t="shared" si="56"/>
        <v>145</v>
      </c>
      <c r="L836" s="28" t="str">
        <f t="shared" si="57"/>
        <v/>
      </c>
      <c r="M836" s="6" t="str">
        <f>IF(COUNTIF($H$2:J836,J836)&gt;1,"doublon","")</f>
        <v/>
      </c>
      <c r="N836" s="6" t="str">
        <f>IF(COUNTIF($J$2:J836,J836)&gt;1,"doublon","")</f>
        <v/>
      </c>
    </row>
    <row r="837" spans="1:14" ht="15" customHeight="1">
      <c r="A837" s="6">
        <v>3</v>
      </c>
      <c r="B837" s="42" t="s">
        <v>2738</v>
      </c>
      <c r="C837" s="19"/>
      <c r="D837" s="19" t="s">
        <v>2736</v>
      </c>
      <c r="E837" s="6">
        <f t="shared" si="60"/>
        <v>179</v>
      </c>
      <c r="F837" s="30">
        <f t="shared" si="61"/>
        <v>119</v>
      </c>
      <c r="G837" s="30" t="str">
        <f>IF(COUNTIF(D$2:$D837,D837)&gt;1,"doublon","")</f>
        <v>doublon</v>
      </c>
      <c r="H837" s="6">
        <v>164</v>
      </c>
      <c r="I837" s="6">
        <v>1</v>
      </c>
      <c r="J837" s="19" t="s">
        <v>2737</v>
      </c>
      <c r="K837" s="6">
        <f t="shared" si="56"/>
        <v>145</v>
      </c>
      <c r="L837" s="28" t="str">
        <f t="shared" si="57"/>
        <v/>
      </c>
      <c r="M837" s="6" t="str">
        <f>IF(COUNTIF($H$2:J837,J837)&gt;1,"doublon","")</f>
        <v>doublon</v>
      </c>
      <c r="N837" s="6" t="str">
        <f>IF(COUNTIF($J$2:J837,J837)&gt;1,"doublon","")</f>
        <v>doublon</v>
      </c>
    </row>
    <row r="838" spans="1:14" ht="15" customHeight="1">
      <c r="A838" s="6">
        <v>3</v>
      </c>
      <c r="B838" s="42" t="s">
        <v>2739</v>
      </c>
      <c r="C838" s="19"/>
      <c r="D838" s="19" t="s">
        <v>2740</v>
      </c>
      <c r="E838" s="6">
        <f t="shared" si="60"/>
        <v>130</v>
      </c>
      <c r="F838" s="30">
        <f t="shared" si="61"/>
        <v>70</v>
      </c>
      <c r="G838" s="30" t="str">
        <f>IF(COUNTIF(D$2:$D838,D838)&gt;1,"doublon","")</f>
        <v/>
      </c>
      <c r="H838" s="6">
        <v>152</v>
      </c>
      <c r="I838" s="6">
        <v>2</v>
      </c>
      <c r="J838" s="19" t="s">
        <v>2741</v>
      </c>
      <c r="K838" s="6">
        <f t="shared" si="56"/>
        <v>126</v>
      </c>
      <c r="L838" s="28" t="str">
        <f t="shared" si="57"/>
        <v/>
      </c>
      <c r="M838" s="6" t="str">
        <f>IF(COUNTIF($H$2:J838,J838)&gt;1,"doublon","")</f>
        <v/>
      </c>
      <c r="N838" s="6" t="str">
        <f>IF(COUNTIF($J$2:J838,J838)&gt;1,"doublon","")</f>
        <v/>
      </c>
    </row>
    <row r="839" spans="1:14" ht="15" customHeight="1">
      <c r="A839" s="6">
        <v>3</v>
      </c>
      <c r="B839" s="42" t="s">
        <v>2742</v>
      </c>
      <c r="C839" s="19"/>
      <c r="D839" s="19" t="s">
        <v>2740</v>
      </c>
      <c r="E839" s="6">
        <f t="shared" si="60"/>
        <v>130</v>
      </c>
      <c r="F839" s="30">
        <f t="shared" si="61"/>
        <v>70</v>
      </c>
      <c r="G839" s="30" t="str">
        <f>IF(COUNTIF(D$2:$D839,D839)&gt;1,"doublon","")</f>
        <v>doublon</v>
      </c>
      <c r="H839" s="6">
        <v>153</v>
      </c>
      <c r="I839" s="6">
        <v>1</v>
      </c>
      <c r="J839" s="19" t="s">
        <v>2741</v>
      </c>
      <c r="K839" s="6">
        <f t="shared" si="56"/>
        <v>126</v>
      </c>
      <c r="L839" s="28" t="str">
        <f t="shared" si="57"/>
        <v/>
      </c>
      <c r="M839" s="6" t="str">
        <f>IF(COUNTIF($H$2:J839,J839)&gt;1,"doublon","")</f>
        <v>doublon</v>
      </c>
      <c r="N839" s="6" t="str">
        <f>IF(COUNTIF($J$2:J839,J839)&gt;1,"doublon","")</f>
        <v>doublon</v>
      </c>
    </row>
    <row r="840" spans="1:14" ht="15" customHeight="1">
      <c r="A840" s="6">
        <v>3</v>
      </c>
      <c r="B840" s="42" t="s">
        <v>2743</v>
      </c>
      <c r="C840" s="19"/>
      <c r="D840" s="19" t="s">
        <v>2744</v>
      </c>
      <c r="E840" s="6">
        <f t="shared" si="60"/>
        <v>158</v>
      </c>
      <c r="F840" s="30">
        <f t="shared" si="61"/>
        <v>98</v>
      </c>
      <c r="G840" s="30" t="str">
        <f>IF(COUNTIF(D$2:$D840,D840)&gt;1,"doublon","")</f>
        <v/>
      </c>
      <c r="H840" s="6">
        <v>155</v>
      </c>
      <c r="I840" s="6">
        <v>5</v>
      </c>
      <c r="J840" s="19" t="s">
        <v>2745</v>
      </c>
      <c r="K840" s="6">
        <f t="shared" si="56"/>
        <v>133</v>
      </c>
      <c r="L840" s="28" t="str">
        <f t="shared" si="57"/>
        <v/>
      </c>
      <c r="M840" s="6" t="str">
        <f>IF(COUNTIF($H$2:J840,J840)&gt;1,"doublon","")</f>
        <v/>
      </c>
      <c r="N840" s="6" t="str">
        <f>IF(COUNTIF($J$2:J840,J840)&gt;1,"doublon","")</f>
        <v/>
      </c>
    </row>
    <row r="841" spans="1:14" ht="15" customHeight="1">
      <c r="A841" s="6">
        <v>3</v>
      </c>
      <c r="B841" s="42" t="s">
        <v>2746</v>
      </c>
      <c r="C841" s="19"/>
      <c r="D841" s="19" t="s">
        <v>2744</v>
      </c>
      <c r="E841" s="6">
        <f t="shared" si="60"/>
        <v>158</v>
      </c>
      <c r="F841" s="30">
        <f t="shared" si="61"/>
        <v>98</v>
      </c>
      <c r="G841" s="30" t="str">
        <f>IF(COUNTIF(D$2:$D841,D841)&gt;1,"doublon","")</f>
        <v>doublon</v>
      </c>
      <c r="H841" s="6">
        <v>156</v>
      </c>
      <c r="I841" s="6">
        <v>1</v>
      </c>
      <c r="J841" s="19" t="s">
        <v>2745</v>
      </c>
      <c r="K841" s="6">
        <f t="shared" si="56"/>
        <v>133</v>
      </c>
      <c r="L841" s="28" t="str">
        <f t="shared" si="57"/>
        <v/>
      </c>
      <c r="M841" s="6" t="str">
        <f>IF(COUNTIF($H$2:J841,J841)&gt;1,"doublon","")</f>
        <v>doublon</v>
      </c>
      <c r="N841" s="6" t="str">
        <f>IF(COUNTIF($J$2:J841,J841)&gt;1,"doublon","")</f>
        <v>doublon</v>
      </c>
    </row>
    <row r="842" spans="1:14" ht="15" customHeight="1">
      <c r="A842" s="6">
        <v>3</v>
      </c>
      <c r="B842" s="42" t="s">
        <v>2750</v>
      </c>
      <c r="C842" s="19"/>
      <c r="D842" s="19" t="s">
        <v>2751</v>
      </c>
      <c r="E842" s="6">
        <f t="shared" si="60"/>
        <v>177</v>
      </c>
      <c r="F842" s="30">
        <f t="shared" si="61"/>
        <v>117</v>
      </c>
      <c r="G842" s="30" t="str">
        <f>IF(COUNTIF(D$2:$D842,D842)&gt;1,"doublon","")</f>
        <v/>
      </c>
      <c r="H842" s="6">
        <v>162</v>
      </c>
      <c r="I842" s="6">
        <v>4</v>
      </c>
      <c r="J842" s="19" t="s">
        <v>2752</v>
      </c>
      <c r="K842" s="6">
        <f t="shared" si="56"/>
        <v>169</v>
      </c>
      <c r="L842" s="28">
        <f t="shared" si="57"/>
        <v>9</v>
      </c>
      <c r="M842" s="6" t="str">
        <f>IF(COUNTIF($H$2:J842,J842)&gt;1,"doublon","")</f>
        <v/>
      </c>
      <c r="N842" s="6" t="str">
        <f>IF(COUNTIF($J$2:J842,J842)&gt;1,"doublon","")</f>
        <v/>
      </c>
    </row>
    <row r="843" spans="1:14" ht="15" customHeight="1">
      <c r="A843" s="6">
        <v>3</v>
      </c>
      <c r="B843" s="42" t="s">
        <v>2753</v>
      </c>
      <c r="C843" s="19"/>
      <c r="D843" s="19" t="s">
        <v>2754</v>
      </c>
      <c r="E843" s="6">
        <f t="shared" si="60"/>
        <v>183</v>
      </c>
      <c r="F843" s="30">
        <f t="shared" si="61"/>
        <v>123</v>
      </c>
      <c r="G843" s="30" t="str">
        <f>IF(COUNTIF(D$2:$D843,D843)&gt;1,"doublon","")</f>
        <v/>
      </c>
      <c r="H843" s="6">
        <v>159</v>
      </c>
      <c r="I843" s="6">
        <v>4</v>
      </c>
      <c r="J843" s="19" t="s">
        <v>2755</v>
      </c>
      <c r="K843" s="6">
        <f t="shared" si="56"/>
        <v>175</v>
      </c>
      <c r="L843" s="28">
        <f t="shared" si="57"/>
        <v>15</v>
      </c>
      <c r="M843" s="6" t="str">
        <f>IF(COUNTIF($H$2:J843,J843)&gt;1,"doublon","")</f>
        <v/>
      </c>
      <c r="N843" s="6" t="str">
        <f>IF(COUNTIF($J$2:J843,J843)&gt;1,"doublon","")</f>
        <v/>
      </c>
    </row>
    <row r="844" spans="1:14" ht="15" customHeight="1">
      <c r="A844" s="6">
        <v>3</v>
      </c>
      <c r="B844" s="42" t="s">
        <v>2757</v>
      </c>
      <c r="C844" s="19"/>
      <c r="D844" s="19" t="s">
        <v>2758</v>
      </c>
      <c r="E844" s="6">
        <f t="shared" si="60"/>
        <v>119</v>
      </c>
      <c r="F844" s="30">
        <f t="shared" si="61"/>
        <v>59</v>
      </c>
      <c r="G844" s="30" t="str">
        <f>IF(COUNTIF(D$2:$D844,D844)&gt;1,"doublon","")</f>
        <v/>
      </c>
      <c r="H844" s="6">
        <v>162</v>
      </c>
      <c r="I844" s="6">
        <v>4</v>
      </c>
      <c r="J844" s="19" t="s">
        <v>2759</v>
      </c>
      <c r="K844" s="6">
        <f t="shared" si="56"/>
        <v>111</v>
      </c>
      <c r="L844" s="28" t="str">
        <f t="shared" si="57"/>
        <v/>
      </c>
      <c r="M844" s="6" t="str">
        <f>IF(COUNTIF($H$2:J844,J844)&gt;1,"doublon","")</f>
        <v/>
      </c>
      <c r="N844" s="6" t="str">
        <f>IF(COUNTIF($J$2:J844,J844)&gt;1,"doublon","")</f>
        <v/>
      </c>
    </row>
    <row r="845" spans="1:14" ht="15" customHeight="1">
      <c r="A845" s="6">
        <v>3</v>
      </c>
      <c r="B845" s="42" t="s">
        <v>2765</v>
      </c>
      <c r="C845" s="19"/>
      <c r="D845" s="19" t="s">
        <v>2766</v>
      </c>
      <c r="E845" s="6">
        <f t="shared" si="60"/>
        <v>119</v>
      </c>
      <c r="F845" s="30">
        <f t="shared" si="61"/>
        <v>59</v>
      </c>
      <c r="G845" s="30" t="str">
        <f>IF(COUNTIF(D$2:$D845,D845)&gt;1,"doublon","")</f>
        <v/>
      </c>
      <c r="H845" s="6">
        <v>161</v>
      </c>
      <c r="I845" s="6">
        <v>2</v>
      </c>
      <c r="J845" s="19" t="s">
        <v>2767</v>
      </c>
      <c r="K845" s="6">
        <f t="shared" si="56"/>
        <v>111</v>
      </c>
      <c r="L845" s="28" t="str">
        <f t="shared" si="57"/>
        <v/>
      </c>
      <c r="M845" s="6" t="str">
        <f>IF(COUNTIF($H$2:J845,J845)&gt;1,"doublon","")</f>
        <v/>
      </c>
      <c r="N845" s="6" t="str">
        <f>IF(COUNTIF($J$2:J845,J845)&gt;1,"doublon","")</f>
        <v/>
      </c>
    </row>
    <row r="846" spans="1:14" ht="15" customHeight="1">
      <c r="A846" s="6">
        <v>3</v>
      </c>
      <c r="B846" s="42" t="s">
        <v>2769</v>
      </c>
      <c r="C846" s="19"/>
      <c r="D846" s="19" t="s">
        <v>2770</v>
      </c>
      <c r="E846" s="6">
        <f t="shared" si="60"/>
        <v>126</v>
      </c>
      <c r="F846" s="30">
        <f t="shared" si="61"/>
        <v>66</v>
      </c>
      <c r="G846" s="30" t="str">
        <f>IF(COUNTIF(D$2:$D846,D846)&gt;1,"doublon","")</f>
        <v/>
      </c>
      <c r="H846" s="6">
        <v>160</v>
      </c>
      <c r="I846" s="6">
        <v>4</v>
      </c>
      <c r="J846" s="19" t="s">
        <v>2771</v>
      </c>
      <c r="K846" s="6">
        <f t="shared" si="56"/>
        <v>118</v>
      </c>
      <c r="L846" s="28" t="str">
        <f t="shared" si="57"/>
        <v/>
      </c>
      <c r="M846" s="6" t="str">
        <f>IF(COUNTIF($H$2:J846,J846)&gt;1,"doublon","")</f>
        <v/>
      </c>
      <c r="N846" s="6" t="str">
        <f>IF(COUNTIF($J$2:J846,J846)&gt;1,"doublon","")</f>
        <v/>
      </c>
    </row>
    <row r="847" spans="1:14" ht="15" customHeight="1">
      <c r="A847" s="6">
        <v>3</v>
      </c>
      <c r="B847" s="42" t="s">
        <v>2780</v>
      </c>
      <c r="C847" s="19"/>
      <c r="D847" s="37" t="s">
        <v>137</v>
      </c>
      <c r="E847" s="6">
        <v>0</v>
      </c>
      <c r="F847" s="30" t="str">
        <f t="shared" si="61"/>
        <v/>
      </c>
      <c r="G847" s="30"/>
      <c r="H847" s="6">
        <v>137</v>
      </c>
      <c r="I847" s="6">
        <v>2</v>
      </c>
      <c r="J847" s="19" t="s">
        <v>2781</v>
      </c>
      <c r="K847" s="6">
        <f t="shared" si="56"/>
        <v>105</v>
      </c>
      <c r="L847" s="28" t="str">
        <f t="shared" si="57"/>
        <v/>
      </c>
      <c r="M847" s="6" t="str">
        <f>IF(COUNTIF($H$2:J847,J847)&gt;1,"doublon","")</f>
        <v/>
      </c>
      <c r="N847" s="6" t="str">
        <f>IF(COUNTIF($J$2:J847,J847)&gt;1,"doublon","")</f>
        <v/>
      </c>
    </row>
    <row r="848" spans="1:14" ht="15" customHeight="1">
      <c r="A848" s="6">
        <v>3</v>
      </c>
      <c r="B848" s="42" t="s">
        <v>2782</v>
      </c>
      <c r="C848" s="19"/>
      <c r="D848" s="19" t="s">
        <v>2783</v>
      </c>
      <c r="E848" s="6">
        <f t="shared" si="60"/>
        <v>44</v>
      </c>
      <c r="F848" s="30" t="str">
        <f t="shared" si="61"/>
        <v/>
      </c>
      <c r="G848" s="30" t="str">
        <f>IF(COUNTIF(D$2:$D848,D848)&gt;1,"doublon","")</f>
        <v>doublon</v>
      </c>
      <c r="H848" s="6">
        <v>143</v>
      </c>
      <c r="I848" s="6">
        <v>87</v>
      </c>
      <c r="J848" s="37" t="s">
        <v>6468</v>
      </c>
      <c r="K848" s="6">
        <v>0</v>
      </c>
      <c r="L848" s="28" t="str">
        <f t="shared" si="57"/>
        <v/>
      </c>
      <c r="M848" s="6"/>
      <c r="N848" s="6"/>
    </row>
    <row r="849" spans="1:14" ht="15" customHeight="1">
      <c r="A849" s="6">
        <v>3</v>
      </c>
      <c r="B849" s="42" t="s">
        <v>2784</v>
      </c>
      <c r="C849" s="19"/>
      <c r="D849" s="19" t="s">
        <v>2785</v>
      </c>
      <c r="E849" s="6">
        <f t="shared" si="60"/>
        <v>98</v>
      </c>
      <c r="F849" s="30">
        <f t="shared" si="61"/>
        <v>38</v>
      </c>
      <c r="G849" s="30" t="str">
        <f>IF(COUNTIF(D$2:$D849,D849)&gt;1,"doublon","")</f>
        <v/>
      </c>
      <c r="H849" s="6">
        <v>6</v>
      </c>
      <c r="I849" s="6">
        <v>1</v>
      </c>
      <c r="J849" s="19" t="s">
        <v>5880</v>
      </c>
      <c r="K849" s="6">
        <f t="shared" si="56"/>
        <v>111</v>
      </c>
      <c r="L849" s="28" t="str">
        <f t="shared" si="57"/>
        <v/>
      </c>
      <c r="M849" s="6" t="str">
        <f>IF(COUNTIF($H$2:J849,J849)&gt;1,"doublon","")</f>
        <v/>
      </c>
      <c r="N849" s="6" t="str">
        <f>IF(COUNTIF($J$2:J849,J849)&gt;1,"doublon","")</f>
        <v/>
      </c>
    </row>
    <row r="850" spans="1:14" ht="15" customHeight="1">
      <c r="A850" s="6">
        <v>3</v>
      </c>
      <c r="B850" s="42" t="s">
        <v>2797</v>
      </c>
      <c r="C850" s="19"/>
      <c r="D850" s="19" t="s">
        <v>2798</v>
      </c>
      <c r="E850" s="6">
        <f t="shared" si="60"/>
        <v>107</v>
      </c>
      <c r="F850" s="30">
        <f t="shared" si="61"/>
        <v>47</v>
      </c>
      <c r="G850" s="30" t="str">
        <f>IF(COUNTIF(D$2:$D850,D850)&gt;1,"doublon","")</f>
        <v/>
      </c>
      <c r="H850" s="6">
        <v>6</v>
      </c>
      <c r="I850" s="6">
        <v>1</v>
      </c>
      <c r="J850" s="19" t="s">
        <v>5881</v>
      </c>
      <c r="K850" s="6">
        <f t="shared" si="56"/>
        <v>120</v>
      </c>
      <c r="L850" s="28" t="str">
        <f t="shared" si="57"/>
        <v/>
      </c>
      <c r="M850" s="6" t="str">
        <f>IF(COUNTIF($H$2:J850,J850)&gt;1,"doublon","")</f>
        <v/>
      </c>
      <c r="N850" s="6" t="str">
        <f>IF(COUNTIF($J$2:J850,J850)&gt;1,"doublon","")</f>
        <v/>
      </c>
    </row>
    <row r="851" spans="1:14" ht="15" customHeight="1">
      <c r="A851" s="6">
        <v>3</v>
      </c>
      <c r="B851" s="42" t="s">
        <v>2800</v>
      </c>
      <c r="C851" s="19"/>
      <c r="D851" s="19" t="s">
        <v>2801</v>
      </c>
      <c r="E851" s="6">
        <f t="shared" si="60"/>
        <v>133</v>
      </c>
      <c r="F851" s="30">
        <f t="shared" si="61"/>
        <v>73</v>
      </c>
      <c r="G851" s="30" t="str">
        <f>IF(COUNTIF(D$2:$D851,D851)&gt;1,"doublon","")</f>
        <v/>
      </c>
      <c r="H851" s="6">
        <v>6</v>
      </c>
      <c r="I851" s="6">
        <v>1</v>
      </c>
      <c r="J851" s="19" t="s">
        <v>5882</v>
      </c>
      <c r="K851" s="6">
        <f t="shared" si="56"/>
        <v>146</v>
      </c>
      <c r="L851" s="28" t="str">
        <f t="shared" si="57"/>
        <v/>
      </c>
      <c r="M851" s="6" t="str">
        <f>IF(COUNTIF($H$2:J851,J851)&gt;1,"doublon","")</f>
        <v/>
      </c>
      <c r="N851" s="6" t="str">
        <f>IF(COUNTIF($J$2:J851,J851)&gt;1,"doublon","")</f>
        <v/>
      </c>
    </row>
    <row r="852" spans="1:14" ht="15" customHeight="1">
      <c r="A852" s="6">
        <v>3</v>
      </c>
      <c r="B852" s="42" t="s">
        <v>2803</v>
      </c>
      <c r="C852" s="19"/>
      <c r="D852" s="19" t="s">
        <v>2804</v>
      </c>
      <c r="E852" s="6">
        <f t="shared" si="60"/>
        <v>111</v>
      </c>
      <c r="F852" s="30">
        <f t="shared" si="61"/>
        <v>51</v>
      </c>
      <c r="G852" s="30" t="str">
        <f>IF(COUNTIF(D$2:$D852,D852)&gt;1,"doublon","")</f>
        <v/>
      </c>
      <c r="H852" s="6">
        <v>6</v>
      </c>
      <c r="I852" s="6">
        <v>1</v>
      </c>
      <c r="J852" s="19" t="s">
        <v>5883</v>
      </c>
      <c r="K852" s="6">
        <f t="shared" si="56"/>
        <v>124</v>
      </c>
      <c r="L852" s="28" t="str">
        <f t="shared" si="57"/>
        <v/>
      </c>
      <c r="M852" s="6" t="str">
        <f>IF(COUNTIF($H$2:J852,J852)&gt;1,"doublon","")</f>
        <v/>
      </c>
      <c r="N852" s="6" t="str">
        <f>IF(COUNTIF($J$2:J852,J852)&gt;1,"doublon","")</f>
        <v/>
      </c>
    </row>
    <row r="853" spans="1:14" ht="15" customHeight="1">
      <c r="A853" s="6">
        <v>3</v>
      </c>
      <c r="B853" s="42" t="s">
        <v>2886</v>
      </c>
      <c r="C853" s="19"/>
      <c r="D853" s="19" t="s">
        <v>2887</v>
      </c>
      <c r="E853" s="6">
        <f t="shared" si="60"/>
        <v>107</v>
      </c>
      <c r="F853" s="30">
        <f t="shared" si="61"/>
        <v>47</v>
      </c>
      <c r="G853" s="30" t="str">
        <f>IF(COUNTIF(D$2:$D853,D853)&gt;1,"doublon","")</f>
        <v/>
      </c>
      <c r="H853" s="6">
        <v>6</v>
      </c>
      <c r="I853" s="6">
        <v>1</v>
      </c>
      <c r="J853" s="19" t="s">
        <v>5884</v>
      </c>
      <c r="K853" s="6">
        <f t="shared" si="56"/>
        <v>120</v>
      </c>
      <c r="L853" s="28" t="str">
        <f t="shared" si="57"/>
        <v/>
      </c>
      <c r="M853" s="6" t="str">
        <f>IF(COUNTIF($H$2:J853,J853)&gt;1,"doublon","")</f>
        <v/>
      </c>
      <c r="N853" s="6" t="str">
        <f>IF(COUNTIF($J$2:J853,J853)&gt;1,"doublon","")</f>
        <v/>
      </c>
    </row>
    <row r="854" spans="1:14" ht="15" customHeight="1">
      <c r="A854" s="6">
        <v>3</v>
      </c>
      <c r="B854" s="42" t="s">
        <v>2928</v>
      </c>
      <c r="C854" s="19"/>
      <c r="D854" s="19" t="s">
        <v>2929</v>
      </c>
      <c r="E854" s="6">
        <f t="shared" si="60"/>
        <v>95</v>
      </c>
      <c r="F854" s="30">
        <f t="shared" si="61"/>
        <v>35</v>
      </c>
      <c r="G854" s="30" t="str">
        <f>IF(COUNTIF(D$2:$D854,D854)&gt;1,"doublon","")</f>
        <v/>
      </c>
      <c r="H854" s="6">
        <v>6</v>
      </c>
      <c r="I854" s="6">
        <v>1</v>
      </c>
      <c r="J854" s="19" t="s">
        <v>5885</v>
      </c>
      <c r="K854" s="6">
        <f t="shared" si="56"/>
        <v>108</v>
      </c>
      <c r="L854" s="28" t="str">
        <f t="shared" si="57"/>
        <v/>
      </c>
      <c r="M854" s="6" t="str">
        <f>IF(COUNTIF($H$2:J854,J854)&gt;1,"doublon","")</f>
        <v/>
      </c>
      <c r="N854" s="6" t="str">
        <f>IF(COUNTIF($J$2:J854,J854)&gt;1,"doublon","")</f>
        <v/>
      </c>
    </row>
    <row r="855" spans="1:14" ht="15" customHeight="1">
      <c r="A855" s="6">
        <v>3</v>
      </c>
      <c r="B855" s="42" t="s">
        <v>2931</v>
      </c>
      <c r="C855" s="19"/>
      <c r="D855" s="19" t="s">
        <v>2932</v>
      </c>
      <c r="E855" s="6">
        <f t="shared" si="60"/>
        <v>95</v>
      </c>
      <c r="F855" s="30">
        <f t="shared" si="61"/>
        <v>35</v>
      </c>
      <c r="G855" s="30" t="str">
        <f>IF(COUNTIF(D$2:$D855,D855)&gt;1,"doublon","")</f>
        <v/>
      </c>
      <c r="H855" s="6">
        <v>6</v>
      </c>
      <c r="I855" s="6">
        <v>1</v>
      </c>
      <c r="J855" s="19" t="s">
        <v>5886</v>
      </c>
      <c r="K855" s="6">
        <f t="shared" si="56"/>
        <v>108</v>
      </c>
      <c r="L855" s="28" t="str">
        <f t="shared" si="57"/>
        <v/>
      </c>
      <c r="M855" s="6" t="str">
        <f>IF(COUNTIF($H$2:J855,J855)&gt;1,"doublon","")</f>
        <v/>
      </c>
      <c r="N855" s="6" t="str">
        <f>IF(COUNTIF($J$2:J855,J855)&gt;1,"doublon","")</f>
        <v/>
      </c>
    </row>
    <row r="856" spans="1:14" ht="15" customHeight="1">
      <c r="A856" s="6">
        <v>3</v>
      </c>
      <c r="B856" s="42" t="s">
        <v>2934</v>
      </c>
      <c r="C856" s="19"/>
      <c r="D856" s="19" t="s">
        <v>2935</v>
      </c>
      <c r="E856" s="6">
        <f t="shared" si="60"/>
        <v>104</v>
      </c>
      <c r="F856" s="30">
        <f t="shared" si="61"/>
        <v>44</v>
      </c>
      <c r="G856" s="30" t="str">
        <f>IF(COUNTIF(D$2:$D856,D856)&gt;1,"doublon","")</f>
        <v/>
      </c>
      <c r="H856" s="6">
        <v>6</v>
      </c>
      <c r="I856" s="6">
        <v>1</v>
      </c>
      <c r="J856" s="19" t="s">
        <v>5887</v>
      </c>
      <c r="K856" s="6">
        <f t="shared" si="56"/>
        <v>117</v>
      </c>
      <c r="L856" s="28" t="str">
        <f t="shared" si="57"/>
        <v/>
      </c>
      <c r="M856" s="6" t="str">
        <f>IF(COUNTIF($H$2:J856,J856)&gt;1,"doublon","")</f>
        <v/>
      </c>
      <c r="N856" s="6" t="str">
        <f>IF(COUNTIF($J$2:J856,J856)&gt;1,"doublon","")</f>
        <v/>
      </c>
    </row>
    <row r="857" spans="1:14" ht="15" customHeight="1">
      <c r="A857" s="6">
        <v>3</v>
      </c>
      <c r="B857" s="42" t="s">
        <v>2958</v>
      </c>
      <c r="C857" s="19"/>
      <c r="D857" s="19" t="s">
        <v>2959</v>
      </c>
      <c r="E857" s="6">
        <f t="shared" si="60"/>
        <v>95</v>
      </c>
      <c r="F857" s="30">
        <f t="shared" si="61"/>
        <v>35</v>
      </c>
      <c r="G857" s="30" t="str">
        <f>IF(COUNTIF(D$2:$D857,D857)&gt;1,"doublon","")</f>
        <v/>
      </c>
      <c r="H857" s="6">
        <v>6</v>
      </c>
      <c r="I857" s="6">
        <v>1</v>
      </c>
      <c r="J857" s="19" t="s">
        <v>5888</v>
      </c>
      <c r="K857" s="6">
        <f t="shared" si="56"/>
        <v>108</v>
      </c>
      <c r="L857" s="28" t="str">
        <f t="shared" si="57"/>
        <v/>
      </c>
      <c r="M857" s="6" t="str">
        <f>IF(COUNTIF($H$2:J857,J857)&gt;1,"doublon","")</f>
        <v/>
      </c>
      <c r="N857" s="6" t="str">
        <f>IF(COUNTIF($J$2:J857,J857)&gt;1,"doublon","")</f>
        <v/>
      </c>
    </row>
    <row r="858" spans="1:14" ht="15" customHeight="1">
      <c r="A858" s="6">
        <v>3</v>
      </c>
      <c r="B858" s="42" t="s">
        <v>2961</v>
      </c>
      <c r="C858" s="19"/>
      <c r="D858" s="19" t="s">
        <v>2962</v>
      </c>
      <c r="E858" s="6">
        <f t="shared" si="60"/>
        <v>95</v>
      </c>
      <c r="F858" s="30">
        <f t="shared" si="61"/>
        <v>35</v>
      </c>
      <c r="G858" s="30" t="str">
        <f>IF(COUNTIF(D$2:$D858,D858)&gt;1,"doublon","")</f>
        <v/>
      </c>
      <c r="H858" s="6">
        <v>6</v>
      </c>
      <c r="I858" s="6">
        <v>1</v>
      </c>
      <c r="J858" s="19" t="s">
        <v>5889</v>
      </c>
      <c r="K858" s="6">
        <f t="shared" si="56"/>
        <v>108</v>
      </c>
      <c r="L858" s="28" t="str">
        <f t="shared" si="57"/>
        <v/>
      </c>
      <c r="M858" s="6" t="str">
        <f>IF(COUNTIF($H$2:J858,J858)&gt;1,"doublon","")</f>
        <v/>
      </c>
      <c r="N858" s="6" t="str">
        <f>IF(COUNTIF($J$2:J858,J858)&gt;1,"doublon","")</f>
        <v/>
      </c>
    </row>
    <row r="859" spans="1:14" ht="15" customHeight="1">
      <c r="A859" s="6">
        <v>3</v>
      </c>
      <c r="B859" s="42" t="s">
        <v>2964</v>
      </c>
      <c r="C859" s="19"/>
      <c r="D859" s="19" t="s">
        <v>2965</v>
      </c>
      <c r="E859" s="6">
        <f t="shared" si="60"/>
        <v>94</v>
      </c>
      <c r="F859" s="30">
        <f t="shared" si="61"/>
        <v>34</v>
      </c>
      <c r="G859" s="30" t="str">
        <f>IF(COUNTIF(D$2:$D859,D859)&gt;1,"doublon","")</f>
        <v/>
      </c>
      <c r="H859" s="6">
        <v>6</v>
      </c>
      <c r="I859" s="6">
        <v>1</v>
      </c>
      <c r="J859" s="19" t="s">
        <v>5890</v>
      </c>
      <c r="K859" s="6">
        <f t="shared" si="56"/>
        <v>107</v>
      </c>
      <c r="L859" s="28" t="str">
        <f t="shared" si="57"/>
        <v/>
      </c>
      <c r="M859" s="6" t="str">
        <f>IF(COUNTIF($H$2:J859,J859)&gt;1,"doublon","")</f>
        <v/>
      </c>
      <c r="N859" s="6" t="str">
        <f>IF(COUNTIF($J$2:J859,J859)&gt;1,"doublon","")</f>
        <v/>
      </c>
    </row>
    <row r="860" spans="1:14" ht="15" customHeight="1">
      <c r="A860" s="6">
        <v>3</v>
      </c>
      <c r="B860" s="42" t="s">
        <v>3181</v>
      </c>
      <c r="C860" s="19"/>
      <c r="D860" s="19" t="s">
        <v>3182</v>
      </c>
      <c r="E860" s="6">
        <f t="shared" si="60"/>
        <v>133</v>
      </c>
      <c r="F860" s="30">
        <f t="shared" si="61"/>
        <v>73</v>
      </c>
      <c r="G860" s="30" t="str">
        <f>IF(COUNTIF(D$2:$D860,D860)&gt;1,"doublon","")</f>
        <v/>
      </c>
      <c r="H860" s="6">
        <v>6</v>
      </c>
      <c r="I860" s="6">
        <v>1</v>
      </c>
      <c r="J860" s="19" t="s">
        <v>5891</v>
      </c>
      <c r="K860" s="6">
        <f t="shared" si="56"/>
        <v>146</v>
      </c>
      <c r="L860" s="28" t="str">
        <f t="shared" si="57"/>
        <v/>
      </c>
      <c r="M860" s="6" t="str">
        <f>IF(COUNTIF($H$2:J860,J860)&gt;1,"doublon","")</f>
        <v/>
      </c>
      <c r="N860" s="6" t="str">
        <f>IF(COUNTIF($J$2:J860,J860)&gt;1,"doublon","")</f>
        <v/>
      </c>
    </row>
    <row r="861" spans="1:14" ht="15" customHeight="1">
      <c r="A861" s="6">
        <v>3</v>
      </c>
      <c r="B861" s="42" t="s">
        <v>3214</v>
      </c>
      <c r="C861" s="19"/>
      <c r="D861" s="19" t="s">
        <v>3215</v>
      </c>
      <c r="E861" s="6">
        <f t="shared" si="60"/>
        <v>106</v>
      </c>
      <c r="F861" s="30">
        <f t="shared" si="61"/>
        <v>46</v>
      </c>
      <c r="G861" s="30" t="str">
        <f>IF(COUNTIF(D$2:$D861,D861)&gt;1,"doublon","")</f>
        <v/>
      </c>
      <c r="H861" s="6">
        <v>6</v>
      </c>
      <c r="I861" s="6">
        <v>1</v>
      </c>
      <c r="J861" s="19" t="s">
        <v>5892</v>
      </c>
      <c r="K861" s="6">
        <f t="shared" si="56"/>
        <v>119</v>
      </c>
      <c r="L861" s="28" t="str">
        <f t="shared" si="57"/>
        <v/>
      </c>
      <c r="M861" s="6" t="str">
        <f>IF(COUNTIF($H$2:J861,J861)&gt;1,"doublon","")</f>
        <v/>
      </c>
      <c r="N861" s="6" t="str">
        <f>IF(COUNTIF($J$2:J861,J861)&gt;1,"doublon","")</f>
        <v/>
      </c>
    </row>
    <row r="862" spans="1:14" ht="15" customHeight="1">
      <c r="A862" s="6">
        <v>3</v>
      </c>
      <c r="B862" s="42" t="s">
        <v>3232</v>
      </c>
      <c r="C862" s="19"/>
      <c r="D862" s="19" t="s">
        <v>3233</v>
      </c>
      <c r="E862" s="6">
        <f t="shared" si="60"/>
        <v>128</v>
      </c>
      <c r="F862" s="30">
        <f t="shared" si="61"/>
        <v>68</v>
      </c>
      <c r="G862" s="30" t="str">
        <f>IF(COUNTIF(D$2:$D862,D862)&gt;1,"doublon","")</f>
        <v/>
      </c>
      <c r="H862" s="6">
        <v>6</v>
      </c>
      <c r="I862" s="6">
        <v>1</v>
      </c>
      <c r="J862" s="19" t="s">
        <v>5893</v>
      </c>
      <c r="K862" s="6">
        <f t="shared" si="56"/>
        <v>141</v>
      </c>
      <c r="L862" s="28" t="str">
        <f t="shared" si="57"/>
        <v/>
      </c>
      <c r="M862" s="6" t="str">
        <f>IF(COUNTIF($H$2:J862,J862)&gt;1,"doublon","")</f>
        <v/>
      </c>
      <c r="N862" s="6" t="str">
        <f>IF(COUNTIF($J$2:J862,J862)&gt;1,"doublon","")</f>
        <v/>
      </c>
    </row>
    <row r="863" spans="1:14" ht="15" customHeight="1">
      <c r="A863" s="6">
        <v>3</v>
      </c>
      <c r="B863" s="42" t="s">
        <v>3244</v>
      </c>
      <c r="C863" s="19"/>
      <c r="D863" s="19" t="s">
        <v>3245</v>
      </c>
      <c r="E863" s="6">
        <f t="shared" si="60"/>
        <v>126</v>
      </c>
      <c r="F863" s="30">
        <f t="shared" si="61"/>
        <v>66</v>
      </c>
      <c r="G863" s="30" t="str">
        <f>IF(COUNTIF(D$2:$D863,D863)&gt;1,"doublon","")</f>
        <v/>
      </c>
      <c r="H863" s="6">
        <v>6</v>
      </c>
      <c r="I863" s="6">
        <v>1</v>
      </c>
      <c r="J863" s="19" t="s">
        <v>5894</v>
      </c>
      <c r="K863" s="6">
        <f t="shared" si="56"/>
        <v>139</v>
      </c>
      <c r="L863" s="28" t="str">
        <f t="shared" si="57"/>
        <v/>
      </c>
      <c r="M863" s="6" t="str">
        <f>IF(COUNTIF($H$2:J863,J863)&gt;1,"doublon","")</f>
        <v/>
      </c>
      <c r="N863" s="6" t="str">
        <f>IF(COUNTIF($J$2:J863,J863)&gt;1,"doublon","")</f>
        <v/>
      </c>
    </row>
    <row r="864" spans="1:14" ht="15" customHeight="1">
      <c r="A864" s="6">
        <v>3</v>
      </c>
      <c r="B864" s="42" t="s">
        <v>3247</v>
      </c>
      <c r="C864" s="19"/>
      <c r="D864" s="19" t="s">
        <v>3248</v>
      </c>
      <c r="E864" s="6">
        <f t="shared" si="60"/>
        <v>125</v>
      </c>
      <c r="F864" s="30">
        <f t="shared" si="61"/>
        <v>65</v>
      </c>
      <c r="G864" s="30" t="str">
        <f>IF(COUNTIF(D$2:$D864,D864)&gt;1,"doublon","")</f>
        <v/>
      </c>
      <c r="H864" s="6">
        <v>6</v>
      </c>
      <c r="I864" s="6">
        <v>1</v>
      </c>
      <c r="J864" s="19" t="s">
        <v>5895</v>
      </c>
      <c r="K864" s="6">
        <f t="shared" si="56"/>
        <v>138</v>
      </c>
      <c r="L864" s="28" t="str">
        <f t="shared" si="57"/>
        <v/>
      </c>
      <c r="M864" s="6" t="str">
        <f>IF(COUNTIF($H$2:J864,J864)&gt;1,"doublon","")</f>
        <v/>
      </c>
      <c r="N864" s="6" t="str">
        <f>IF(COUNTIF($J$2:J864,J864)&gt;1,"doublon","")</f>
        <v/>
      </c>
    </row>
    <row r="865" spans="1:14" ht="15" customHeight="1">
      <c r="A865" s="6">
        <v>3</v>
      </c>
      <c r="B865" s="42" t="s">
        <v>3416</v>
      </c>
      <c r="C865" s="19"/>
      <c r="D865" s="19" t="s">
        <v>3417</v>
      </c>
      <c r="E865" s="6">
        <f t="shared" si="60"/>
        <v>113</v>
      </c>
      <c r="F865" s="30">
        <f t="shared" si="61"/>
        <v>53</v>
      </c>
      <c r="G865" s="30" t="str">
        <f>IF(COUNTIF(D$2:$D865,D865)&gt;1,"doublon","")</f>
        <v/>
      </c>
      <c r="H865" s="6">
        <v>6</v>
      </c>
      <c r="I865" s="6">
        <v>1</v>
      </c>
      <c r="J865" s="19" t="s">
        <v>5896</v>
      </c>
      <c r="K865" s="6">
        <f t="shared" si="56"/>
        <v>126</v>
      </c>
      <c r="L865" s="28" t="str">
        <f t="shared" si="57"/>
        <v/>
      </c>
      <c r="M865" s="6" t="str">
        <f>IF(COUNTIF($H$2:J865,J865)&gt;1,"doublon","")</f>
        <v/>
      </c>
      <c r="N865" s="6" t="str">
        <f>IF(COUNTIF($J$2:J865,J865)&gt;1,"doublon","")</f>
        <v/>
      </c>
    </row>
    <row r="866" spans="1:14" ht="15" customHeight="1">
      <c r="A866" s="6">
        <v>3</v>
      </c>
      <c r="B866" s="42" t="s">
        <v>3422</v>
      </c>
      <c r="C866" s="19"/>
      <c r="D866" s="19" t="s">
        <v>3423</v>
      </c>
      <c r="E866" s="6">
        <f t="shared" si="60"/>
        <v>111</v>
      </c>
      <c r="F866" s="30">
        <f t="shared" si="61"/>
        <v>51</v>
      </c>
      <c r="G866" s="30" t="str">
        <f>IF(COUNTIF(D$2:$D866,D866)&gt;1,"doublon","")</f>
        <v/>
      </c>
      <c r="H866" s="6">
        <v>6</v>
      </c>
      <c r="I866" s="6">
        <v>1</v>
      </c>
      <c r="J866" s="19" t="s">
        <v>5897</v>
      </c>
      <c r="K866" s="6">
        <f t="shared" si="56"/>
        <v>124</v>
      </c>
      <c r="L866" s="28" t="str">
        <f t="shared" si="57"/>
        <v/>
      </c>
      <c r="M866" s="6" t="str">
        <f>IF(COUNTIF($H$2:J866,J866)&gt;1,"doublon","")</f>
        <v/>
      </c>
      <c r="N866" s="6" t="str">
        <f>IF(COUNTIF($J$2:J866,J866)&gt;1,"doublon","")</f>
        <v/>
      </c>
    </row>
    <row r="867" spans="1:14" ht="15" customHeight="1">
      <c r="A867" s="6">
        <v>3</v>
      </c>
      <c r="B867" s="42" t="s">
        <v>3425</v>
      </c>
      <c r="C867" s="19"/>
      <c r="D867" s="19" t="s">
        <v>3426</v>
      </c>
      <c r="E867" s="6">
        <f t="shared" si="60"/>
        <v>103</v>
      </c>
      <c r="F867" s="30">
        <f t="shared" si="61"/>
        <v>43</v>
      </c>
      <c r="G867" s="30" t="str">
        <f>IF(COUNTIF(D$2:$D867,D867)&gt;1,"doublon","")</f>
        <v/>
      </c>
      <c r="H867" s="6">
        <v>6</v>
      </c>
      <c r="I867" s="6">
        <v>1</v>
      </c>
      <c r="J867" s="19" t="s">
        <v>5898</v>
      </c>
      <c r="K867" s="6">
        <f t="shared" si="56"/>
        <v>116</v>
      </c>
      <c r="L867" s="28" t="str">
        <f t="shared" si="57"/>
        <v/>
      </c>
      <c r="M867" s="6" t="str">
        <f>IF(COUNTIF($H$2:J867,J867)&gt;1,"doublon","")</f>
        <v/>
      </c>
      <c r="N867" s="6" t="str">
        <f>IF(COUNTIF($J$2:J867,J867)&gt;1,"doublon","")</f>
        <v/>
      </c>
    </row>
    <row r="868" spans="1:14" ht="15" customHeight="1">
      <c r="A868" s="6">
        <v>3</v>
      </c>
      <c r="B868" s="42" t="s">
        <v>3434</v>
      </c>
      <c r="C868" s="19"/>
      <c r="D868" s="19" t="s">
        <v>3435</v>
      </c>
      <c r="E868" s="6">
        <f t="shared" si="60"/>
        <v>106</v>
      </c>
      <c r="F868" s="30">
        <f t="shared" si="61"/>
        <v>46</v>
      </c>
      <c r="G868" s="30" t="str">
        <f>IF(COUNTIF(D$2:$D868,D868)&gt;1,"doublon","")</f>
        <v/>
      </c>
      <c r="H868" s="6">
        <v>6</v>
      </c>
      <c r="I868" s="6">
        <v>1</v>
      </c>
      <c r="J868" s="19" t="s">
        <v>5899</v>
      </c>
      <c r="K868" s="6">
        <f t="shared" si="56"/>
        <v>119</v>
      </c>
      <c r="L868" s="28" t="str">
        <f t="shared" si="57"/>
        <v/>
      </c>
      <c r="M868" s="6" t="str">
        <f>IF(COUNTIF($H$2:J868,J868)&gt;1,"doublon","")</f>
        <v/>
      </c>
      <c r="N868" s="6" t="str">
        <f>IF(COUNTIF($J$2:J868,J868)&gt;1,"doublon","")</f>
        <v/>
      </c>
    </row>
    <row r="869" spans="1:14" ht="15" customHeight="1">
      <c r="A869" s="6">
        <v>3</v>
      </c>
      <c r="B869" s="42" t="s">
        <v>3467</v>
      </c>
      <c r="C869" s="19"/>
      <c r="D869" s="19" t="s">
        <v>3468</v>
      </c>
      <c r="E869" s="6">
        <f t="shared" si="60"/>
        <v>140</v>
      </c>
      <c r="F869" s="30">
        <f t="shared" si="61"/>
        <v>80</v>
      </c>
      <c r="G869" s="30" t="str">
        <f>IF(COUNTIF(D$2:$D869,D869)&gt;1,"doublon","")</f>
        <v/>
      </c>
      <c r="H869" s="6">
        <v>6</v>
      </c>
      <c r="I869" s="6">
        <v>1</v>
      </c>
      <c r="J869" s="19" t="s">
        <v>5900</v>
      </c>
      <c r="K869" s="6">
        <f t="shared" si="56"/>
        <v>153</v>
      </c>
      <c r="L869" s="28" t="str">
        <f t="shared" si="57"/>
        <v/>
      </c>
      <c r="M869" s="6" t="str">
        <f>IF(COUNTIF($H$2:J869,J869)&gt;1,"doublon","")</f>
        <v/>
      </c>
      <c r="N869" s="6" t="str">
        <f>IF(COUNTIF($J$2:J869,J869)&gt;1,"doublon","")</f>
        <v/>
      </c>
    </row>
    <row r="870" spans="1:14" ht="15" customHeight="1">
      <c r="A870" s="6">
        <v>3</v>
      </c>
      <c r="B870" s="42" t="s">
        <v>3470</v>
      </c>
      <c r="C870" s="19"/>
      <c r="D870" s="19" t="s">
        <v>3471</v>
      </c>
      <c r="E870" s="6">
        <f t="shared" si="60"/>
        <v>122</v>
      </c>
      <c r="F870" s="30">
        <f t="shared" si="61"/>
        <v>62</v>
      </c>
      <c r="G870" s="30" t="str">
        <f>IF(COUNTIF(D$2:$D870,D870)&gt;1,"doublon","")</f>
        <v/>
      </c>
      <c r="H870" s="6">
        <v>6</v>
      </c>
      <c r="I870" s="6">
        <v>1</v>
      </c>
      <c r="J870" s="19" t="s">
        <v>5901</v>
      </c>
      <c r="K870" s="6">
        <f t="shared" si="56"/>
        <v>135</v>
      </c>
      <c r="L870" s="28" t="str">
        <f t="shared" si="57"/>
        <v/>
      </c>
      <c r="M870" s="6" t="str">
        <f>IF(COUNTIF($H$2:J870,J870)&gt;1,"doublon","")</f>
        <v/>
      </c>
      <c r="N870" s="6" t="str">
        <f>IF(COUNTIF($J$2:J870,J870)&gt;1,"doublon","")</f>
        <v/>
      </c>
    </row>
    <row r="871" spans="1:14" ht="15" customHeight="1">
      <c r="A871" s="6">
        <v>3</v>
      </c>
      <c r="B871" s="42" t="s">
        <v>3515</v>
      </c>
      <c r="C871" s="19"/>
      <c r="D871" s="19" t="s">
        <v>3516</v>
      </c>
      <c r="E871" s="6">
        <f t="shared" si="60"/>
        <v>124</v>
      </c>
      <c r="F871" s="30">
        <f t="shared" si="61"/>
        <v>64</v>
      </c>
      <c r="G871" s="30" t="str">
        <f>IF(COUNTIF(D$2:$D871,D871)&gt;1,"doublon","")</f>
        <v/>
      </c>
      <c r="H871" s="6">
        <v>6</v>
      </c>
      <c r="I871" s="6">
        <v>1</v>
      </c>
      <c r="J871" s="19" t="s">
        <v>5902</v>
      </c>
      <c r="K871" s="6">
        <f t="shared" si="56"/>
        <v>137</v>
      </c>
      <c r="L871" s="28" t="str">
        <f t="shared" si="57"/>
        <v/>
      </c>
      <c r="M871" s="6" t="str">
        <f>IF(COUNTIF($H$2:J871,J871)&gt;1,"doublon","")</f>
        <v/>
      </c>
      <c r="N871" s="6" t="str">
        <f>IF(COUNTIF($J$2:J871,J871)&gt;1,"doublon","")</f>
        <v/>
      </c>
    </row>
    <row r="872" spans="1:14" ht="15" customHeight="1">
      <c r="A872" s="6">
        <v>3</v>
      </c>
      <c r="B872" s="42" t="s">
        <v>3527</v>
      </c>
      <c r="C872" s="19"/>
      <c r="D872" s="19" t="s">
        <v>3528</v>
      </c>
      <c r="E872" s="6">
        <f t="shared" si="60"/>
        <v>80</v>
      </c>
      <c r="F872" s="30">
        <f t="shared" si="61"/>
        <v>20</v>
      </c>
      <c r="G872" s="30" t="str">
        <f>IF(COUNTIF(D$2:$D872,D872)&gt;1,"doublon","")</f>
        <v/>
      </c>
      <c r="H872" s="6">
        <v>6</v>
      </c>
      <c r="I872" s="6">
        <v>1</v>
      </c>
      <c r="J872" s="19" t="s">
        <v>5903</v>
      </c>
      <c r="K872" s="6">
        <f t="shared" si="56"/>
        <v>93</v>
      </c>
      <c r="L872" s="28" t="str">
        <f t="shared" si="57"/>
        <v/>
      </c>
      <c r="M872" s="6" t="str">
        <f>IF(COUNTIF($H$2:J872,J872)&gt;1,"doublon","")</f>
        <v/>
      </c>
      <c r="N872" s="6" t="str">
        <f>IF(COUNTIF($J$2:J872,J872)&gt;1,"doublon","")</f>
        <v/>
      </c>
    </row>
    <row r="873" spans="1:14" ht="15" customHeight="1">
      <c r="A873" s="6">
        <v>3</v>
      </c>
      <c r="B873" s="42" t="s">
        <v>3530</v>
      </c>
      <c r="C873" s="19"/>
      <c r="D873" s="19" t="s">
        <v>3531</v>
      </c>
      <c r="E873" s="6">
        <f t="shared" si="60"/>
        <v>109</v>
      </c>
      <c r="F873" s="30">
        <f t="shared" si="61"/>
        <v>49</v>
      </c>
      <c r="G873" s="30" t="str">
        <f>IF(COUNTIF(D$2:$D873,D873)&gt;1,"doublon","")</f>
        <v/>
      </c>
      <c r="H873" s="6">
        <v>6</v>
      </c>
      <c r="I873" s="6">
        <v>1</v>
      </c>
      <c r="J873" s="19" t="s">
        <v>5904</v>
      </c>
      <c r="K873" s="6">
        <f t="shared" ref="K873:K935" si="62">LEN(J873)</f>
        <v>122</v>
      </c>
      <c r="L873" s="28" t="str">
        <f t="shared" ref="L873:L936" si="63">IF(K873&lt;160,"",IF(K873&gt;0,K873-160))</f>
        <v/>
      </c>
      <c r="M873" s="6" t="str">
        <f>IF(COUNTIF($H$2:J873,J873)&gt;1,"doublon","")</f>
        <v/>
      </c>
      <c r="N873" s="6" t="str">
        <f>IF(COUNTIF($J$2:J873,J873)&gt;1,"doublon","")</f>
        <v/>
      </c>
    </row>
    <row r="874" spans="1:14" ht="15" customHeight="1">
      <c r="A874" s="6">
        <v>3</v>
      </c>
      <c r="B874" s="42" t="s">
        <v>3633</v>
      </c>
      <c r="C874" s="19"/>
      <c r="D874" s="19" t="s">
        <v>3630</v>
      </c>
      <c r="E874" s="6">
        <f t="shared" si="60"/>
        <v>151</v>
      </c>
      <c r="F874" s="30">
        <f t="shared" si="61"/>
        <v>91</v>
      </c>
      <c r="G874" s="30" t="str">
        <f>IF(COUNTIF(D$2:$D874,D874)&gt;1,"doublon","")</f>
        <v/>
      </c>
      <c r="H874" s="6">
        <v>159</v>
      </c>
      <c r="I874" s="6">
        <v>1</v>
      </c>
      <c r="J874" s="19" t="s">
        <v>3631</v>
      </c>
      <c r="K874" s="6">
        <f t="shared" si="62"/>
        <v>119</v>
      </c>
      <c r="L874" s="28" t="str">
        <f t="shared" si="63"/>
        <v/>
      </c>
      <c r="M874" s="6" t="str">
        <f>IF(COUNTIF($H$2:J874,J874)&gt;1,"doublon","")</f>
        <v/>
      </c>
      <c r="N874" s="6" t="str">
        <f>IF(COUNTIF($J$2:J874,J874)&gt;1,"doublon","")</f>
        <v/>
      </c>
    </row>
    <row r="875" spans="1:14" ht="15" customHeight="1">
      <c r="A875" s="6">
        <v>3</v>
      </c>
      <c r="B875" s="42" t="s">
        <v>3652</v>
      </c>
      <c r="C875" s="19"/>
      <c r="D875" s="19" t="s">
        <v>3653</v>
      </c>
      <c r="E875" s="6">
        <f t="shared" si="60"/>
        <v>82</v>
      </c>
      <c r="F875" s="30">
        <f t="shared" si="61"/>
        <v>22</v>
      </c>
      <c r="G875" s="30" t="str">
        <f>IF(COUNTIF(D$2:$D875,D875)&gt;1,"doublon","")</f>
        <v/>
      </c>
      <c r="H875" s="6">
        <v>141</v>
      </c>
      <c r="I875" s="6">
        <v>2</v>
      </c>
      <c r="J875" s="19" t="s">
        <v>5905</v>
      </c>
      <c r="K875" s="6">
        <f t="shared" si="62"/>
        <v>93</v>
      </c>
      <c r="L875" s="28" t="str">
        <f t="shared" si="63"/>
        <v/>
      </c>
      <c r="M875" s="6" t="str">
        <f>IF(COUNTIF($H$2:J875,J875)&gt;1,"doublon","")</f>
        <v/>
      </c>
      <c r="N875" s="6" t="str">
        <f>IF(COUNTIF($J$2:J875,J875)&gt;1,"doublon","")</f>
        <v/>
      </c>
    </row>
    <row r="876" spans="1:14" ht="15" customHeight="1">
      <c r="A876" s="6">
        <v>3</v>
      </c>
      <c r="B876" s="42" t="s">
        <v>3658</v>
      </c>
      <c r="C876" s="19"/>
      <c r="D876" s="19" t="s">
        <v>3659</v>
      </c>
      <c r="E876" s="6">
        <f t="shared" si="60"/>
        <v>83</v>
      </c>
      <c r="F876" s="30">
        <f t="shared" si="61"/>
        <v>23</v>
      </c>
      <c r="G876" s="30" t="str">
        <f>IF(COUNTIF(D$2:$D876,D876)&gt;1,"doublon","")</f>
        <v/>
      </c>
      <c r="H876" s="6">
        <v>139</v>
      </c>
      <c r="I876" s="6">
        <v>1</v>
      </c>
      <c r="J876" s="19" t="s">
        <v>5906</v>
      </c>
      <c r="K876" s="6">
        <f t="shared" si="62"/>
        <v>93</v>
      </c>
      <c r="L876" s="28" t="str">
        <f t="shared" si="63"/>
        <v/>
      </c>
      <c r="M876" s="6" t="str">
        <f>IF(COUNTIF($H$2:J876,J876)&gt;1,"doublon","")</f>
        <v/>
      </c>
      <c r="N876" s="6" t="str">
        <f>IF(COUNTIF($J$2:J876,J876)&gt;1,"doublon","")</f>
        <v/>
      </c>
    </row>
    <row r="877" spans="1:14" ht="15" customHeight="1">
      <c r="A877" s="6">
        <v>3</v>
      </c>
      <c r="B877" s="42" t="s">
        <v>3670</v>
      </c>
      <c r="C877" s="19"/>
      <c r="D877" s="19" t="s">
        <v>3671</v>
      </c>
      <c r="E877" s="6">
        <f t="shared" si="60"/>
        <v>84</v>
      </c>
      <c r="F877" s="30">
        <f t="shared" si="61"/>
        <v>24</v>
      </c>
      <c r="G877" s="30" t="str">
        <f>IF(COUNTIF(D$2:$D877,D877)&gt;1,"doublon","")</f>
        <v/>
      </c>
      <c r="H877" s="6">
        <v>142</v>
      </c>
      <c r="I877" s="6">
        <v>1</v>
      </c>
      <c r="J877" s="19" t="s">
        <v>5907</v>
      </c>
      <c r="K877" s="6">
        <f t="shared" si="62"/>
        <v>95</v>
      </c>
      <c r="L877" s="28" t="str">
        <f t="shared" si="63"/>
        <v/>
      </c>
      <c r="M877" s="6" t="str">
        <f>IF(COUNTIF($H$2:J877,J877)&gt;1,"doublon","")</f>
        <v/>
      </c>
      <c r="N877" s="6" t="str">
        <f>IF(COUNTIF($J$2:J877,J877)&gt;1,"doublon","")</f>
        <v/>
      </c>
    </row>
    <row r="878" spans="1:14" ht="15" customHeight="1">
      <c r="A878" s="6">
        <v>3</v>
      </c>
      <c r="B878" s="42" t="s">
        <v>3679</v>
      </c>
      <c r="C878" s="19"/>
      <c r="D878" s="19" t="s">
        <v>3680</v>
      </c>
      <c r="E878" s="6">
        <f t="shared" si="60"/>
        <v>59</v>
      </c>
      <c r="F878" s="30" t="str">
        <f t="shared" si="61"/>
        <v/>
      </c>
      <c r="G878" s="30" t="str">
        <f>IF(COUNTIF(D$2:$D878,D878)&gt;1,"doublon","")</f>
        <v/>
      </c>
      <c r="H878" s="6">
        <v>156</v>
      </c>
      <c r="I878" s="6">
        <v>3</v>
      </c>
      <c r="J878" s="19" t="s">
        <v>5908</v>
      </c>
      <c r="K878" s="6">
        <f t="shared" si="62"/>
        <v>70</v>
      </c>
      <c r="L878" s="28" t="str">
        <f t="shared" si="63"/>
        <v/>
      </c>
      <c r="M878" s="6" t="str">
        <f>IF(COUNTIF($H$2:J878,J878)&gt;1,"doublon","")</f>
        <v/>
      </c>
      <c r="N878" s="6" t="str">
        <f>IF(COUNTIF($J$2:J878,J878)&gt;1,"doublon","")</f>
        <v/>
      </c>
    </row>
    <row r="879" spans="1:14" ht="15" customHeight="1">
      <c r="A879" s="6">
        <v>3</v>
      </c>
      <c r="B879" s="42" t="s">
        <v>3682</v>
      </c>
      <c r="C879" s="19"/>
      <c r="D879" s="19" t="s">
        <v>3683</v>
      </c>
      <c r="E879" s="6">
        <f t="shared" si="60"/>
        <v>59</v>
      </c>
      <c r="F879" s="30" t="str">
        <f t="shared" si="61"/>
        <v/>
      </c>
      <c r="G879" s="30" t="str">
        <f>IF(COUNTIF(D$2:$D879,D879)&gt;1,"doublon","")</f>
        <v/>
      </c>
      <c r="H879" s="6">
        <v>157</v>
      </c>
      <c r="I879" s="6">
        <v>3</v>
      </c>
      <c r="J879" s="19" t="s">
        <v>5909</v>
      </c>
      <c r="K879" s="6">
        <f t="shared" si="62"/>
        <v>70</v>
      </c>
      <c r="L879" s="28" t="str">
        <f t="shared" si="63"/>
        <v/>
      </c>
      <c r="M879" s="6" t="str">
        <f>IF(COUNTIF($H$2:J879,J879)&gt;1,"doublon","")</f>
        <v/>
      </c>
      <c r="N879" s="6" t="str">
        <f>IF(COUNTIF($J$2:J879,J879)&gt;1,"doublon","")</f>
        <v/>
      </c>
    </row>
    <row r="880" spans="1:14" ht="15" customHeight="1">
      <c r="A880" s="6">
        <v>3</v>
      </c>
      <c r="B880" s="42" t="s">
        <v>3685</v>
      </c>
      <c r="C880" s="19"/>
      <c r="D880" s="19" t="s">
        <v>3686</v>
      </c>
      <c r="E880" s="6">
        <f t="shared" si="60"/>
        <v>59</v>
      </c>
      <c r="F880" s="30" t="str">
        <f t="shared" si="61"/>
        <v/>
      </c>
      <c r="G880" s="30" t="str">
        <f>IF(COUNTIF(D$2:$D880,D880)&gt;1,"doublon","")</f>
        <v/>
      </c>
      <c r="H880" s="6">
        <v>143</v>
      </c>
      <c r="I880" s="6">
        <v>3</v>
      </c>
      <c r="J880" s="19" t="s">
        <v>5910</v>
      </c>
      <c r="K880" s="6">
        <f t="shared" si="62"/>
        <v>70</v>
      </c>
      <c r="L880" s="28" t="str">
        <f t="shared" si="63"/>
        <v/>
      </c>
      <c r="M880" s="6" t="str">
        <f>IF(COUNTIF($H$2:J880,J880)&gt;1,"doublon","")</f>
        <v/>
      </c>
      <c r="N880" s="6" t="str">
        <f>IF(COUNTIF($J$2:J880,J880)&gt;1,"doublon","")</f>
        <v/>
      </c>
    </row>
    <row r="881" spans="1:14" ht="15" customHeight="1">
      <c r="A881" s="6">
        <v>3</v>
      </c>
      <c r="B881" s="42" t="s">
        <v>3710</v>
      </c>
      <c r="C881" s="19"/>
      <c r="D881" s="19" t="s">
        <v>3711</v>
      </c>
      <c r="E881" s="6">
        <f t="shared" si="60"/>
        <v>77</v>
      </c>
      <c r="F881" s="30">
        <f t="shared" si="61"/>
        <v>17</v>
      </c>
      <c r="G881" s="30" t="str">
        <f>IF(COUNTIF(D$2:$D881,D881)&gt;1,"doublon","")</f>
        <v/>
      </c>
      <c r="H881" s="6">
        <v>138</v>
      </c>
      <c r="I881" s="6">
        <v>2</v>
      </c>
      <c r="J881" s="19" t="s">
        <v>5911</v>
      </c>
      <c r="K881" s="6">
        <f t="shared" si="62"/>
        <v>88</v>
      </c>
      <c r="L881" s="28" t="str">
        <f t="shared" si="63"/>
        <v/>
      </c>
      <c r="M881" s="6" t="str">
        <f>IF(COUNTIF($H$2:J881,J881)&gt;1,"doublon","")</f>
        <v/>
      </c>
      <c r="N881" s="6" t="str">
        <f>IF(COUNTIF($J$2:J881,J881)&gt;1,"doublon","")</f>
        <v/>
      </c>
    </row>
    <row r="882" spans="1:14" ht="15" customHeight="1">
      <c r="A882" s="6">
        <v>3</v>
      </c>
      <c r="B882" s="42" t="s">
        <v>3716</v>
      </c>
      <c r="C882" s="19"/>
      <c r="D882" s="19" t="s">
        <v>3717</v>
      </c>
      <c r="E882" s="6">
        <f t="shared" si="60"/>
        <v>79</v>
      </c>
      <c r="F882" s="30">
        <f t="shared" si="61"/>
        <v>19</v>
      </c>
      <c r="G882" s="30" t="str">
        <f>IF(COUNTIF(D$2:$D882,D882)&gt;1,"doublon","")</f>
        <v/>
      </c>
      <c r="H882" s="6">
        <v>144</v>
      </c>
      <c r="I882" s="6">
        <v>1</v>
      </c>
      <c r="J882" s="19" t="s">
        <v>5912</v>
      </c>
      <c r="K882" s="6">
        <f t="shared" si="62"/>
        <v>90</v>
      </c>
      <c r="L882" s="28" t="str">
        <f t="shared" si="63"/>
        <v/>
      </c>
      <c r="M882" s="6" t="str">
        <f>IF(COUNTIF($H$2:J882,J882)&gt;1,"doublon","")</f>
        <v/>
      </c>
      <c r="N882" s="6" t="str">
        <f>IF(COUNTIF($J$2:J882,J882)&gt;1,"doublon","")</f>
        <v/>
      </c>
    </row>
    <row r="883" spans="1:14" ht="15" customHeight="1">
      <c r="A883" s="6">
        <v>3</v>
      </c>
      <c r="B883" s="42" t="s">
        <v>3728</v>
      </c>
      <c r="C883" s="19"/>
      <c r="D883" s="19" t="s">
        <v>3729</v>
      </c>
      <c r="E883" s="6">
        <f t="shared" si="60"/>
        <v>100</v>
      </c>
      <c r="F883" s="30">
        <f t="shared" si="61"/>
        <v>40</v>
      </c>
      <c r="G883" s="30" t="str">
        <f>IF(COUNTIF(D$2:$D883,D883)&gt;1,"doublon","")</f>
        <v/>
      </c>
      <c r="H883" s="6">
        <v>127</v>
      </c>
      <c r="I883" s="6">
        <v>1</v>
      </c>
      <c r="J883" s="19" t="s">
        <v>5913</v>
      </c>
      <c r="K883" s="6">
        <f t="shared" si="62"/>
        <v>111</v>
      </c>
      <c r="L883" s="28" t="str">
        <f t="shared" si="63"/>
        <v/>
      </c>
      <c r="M883" s="6" t="str">
        <f>IF(COUNTIF($H$2:J883,J883)&gt;1,"doublon","")</f>
        <v/>
      </c>
      <c r="N883" s="6" t="str">
        <f>IF(COUNTIF($J$2:J883,J883)&gt;1,"doublon","")</f>
        <v/>
      </c>
    </row>
    <row r="884" spans="1:14" ht="15" customHeight="1">
      <c r="A884" s="6">
        <v>3</v>
      </c>
      <c r="B884" s="42" t="s">
        <v>3737</v>
      </c>
      <c r="C884" s="19"/>
      <c r="D884" s="19" t="s">
        <v>3738</v>
      </c>
      <c r="E884" s="6">
        <f t="shared" si="60"/>
        <v>97</v>
      </c>
      <c r="F884" s="30">
        <f t="shared" si="61"/>
        <v>37</v>
      </c>
      <c r="G884" s="30" t="str">
        <f>IF(COUNTIF(D$2:$D884,D884)&gt;1,"doublon","")</f>
        <v/>
      </c>
      <c r="H884" s="6">
        <v>141</v>
      </c>
      <c r="I884" s="6">
        <v>5</v>
      </c>
      <c r="J884" s="19" t="s">
        <v>5914</v>
      </c>
      <c r="K884" s="6">
        <f t="shared" si="62"/>
        <v>108</v>
      </c>
      <c r="L884" s="28" t="str">
        <f t="shared" si="63"/>
        <v/>
      </c>
      <c r="M884" s="6" t="str">
        <f>IF(COUNTIF($H$2:J884,J884)&gt;1,"doublon","")</f>
        <v/>
      </c>
      <c r="N884" s="6" t="str">
        <f>IF(COUNTIF($J$2:J884,J884)&gt;1,"doublon","")</f>
        <v/>
      </c>
    </row>
    <row r="885" spans="1:14" ht="15" customHeight="1">
      <c r="A885" s="6">
        <v>3</v>
      </c>
      <c r="B885" s="42" t="s">
        <v>3740</v>
      </c>
      <c r="C885" s="19"/>
      <c r="D885" s="19" t="s">
        <v>3741</v>
      </c>
      <c r="E885" s="6">
        <f t="shared" si="60"/>
        <v>94</v>
      </c>
      <c r="F885" s="30">
        <f t="shared" si="61"/>
        <v>34</v>
      </c>
      <c r="G885" s="30" t="str">
        <f>IF(COUNTIF(D$2:$D885,D885)&gt;1,"doublon","")</f>
        <v/>
      </c>
      <c r="H885" s="6">
        <v>135</v>
      </c>
      <c r="I885" s="6">
        <v>5</v>
      </c>
      <c r="J885" s="19" t="s">
        <v>5915</v>
      </c>
      <c r="K885" s="6">
        <f t="shared" si="62"/>
        <v>105</v>
      </c>
      <c r="L885" s="28" t="str">
        <f t="shared" si="63"/>
        <v/>
      </c>
      <c r="M885" s="6" t="str">
        <f>IF(COUNTIF($H$2:J885,J885)&gt;1,"doublon","")</f>
        <v/>
      </c>
      <c r="N885" s="6" t="str">
        <f>IF(COUNTIF($J$2:J885,J885)&gt;1,"doublon","")</f>
        <v/>
      </c>
    </row>
    <row r="886" spans="1:14" ht="15" customHeight="1">
      <c r="A886" s="6">
        <v>3</v>
      </c>
      <c r="B886" s="42" t="s">
        <v>3743</v>
      </c>
      <c r="C886" s="19"/>
      <c r="D886" s="19" t="s">
        <v>3744</v>
      </c>
      <c r="E886" s="6">
        <f t="shared" si="60"/>
        <v>97</v>
      </c>
      <c r="F886" s="30">
        <f t="shared" si="61"/>
        <v>37</v>
      </c>
      <c r="G886" s="30" t="str">
        <f>IF(COUNTIF(D$2:$D886,D886)&gt;1,"doublon","")</f>
        <v/>
      </c>
      <c r="H886" s="6">
        <v>144</v>
      </c>
      <c r="I886" s="6">
        <v>5</v>
      </c>
      <c r="J886" s="19" t="s">
        <v>5916</v>
      </c>
      <c r="K886" s="6">
        <f t="shared" si="62"/>
        <v>108</v>
      </c>
      <c r="L886" s="28" t="str">
        <f t="shared" si="63"/>
        <v/>
      </c>
      <c r="M886" s="6" t="str">
        <f>IF(COUNTIF($H$2:J886,J886)&gt;1,"doublon","")</f>
        <v/>
      </c>
      <c r="N886" s="6" t="str">
        <f>IF(COUNTIF($J$2:J886,J886)&gt;1,"doublon","")</f>
        <v/>
      </c>
    </row>
    <row r="887" spans="1:14" ht="15" customHeight="1">
      <c r="A887" s="6">
        <v>3</v>
      </c>
      <c r="B887" s="42" t="s">
        <v>3746</v>
      </c>
      <c r="C887" s="19"/>
      <c r="D887" s="19" t="s">
        <v>3747</v>
      </c>
      <c r="E887" s="6">
        <f t="shared" si="60"/>
        <v>98</v>
      </c>
      <c r="F887" s="30">
        <f t="shared" si="61"/>
        <v>38</v>
      </c>
      <c r="G887" s="30" t="str">
        <f>IF(COUNTIF(D$2:$D887,D887)&gt;1,"doublon","")</f>
        <v/>
      </c>
      <c r="H887" s="6">
        <v>151</v>
      </c>
      <c r="I887" s="6">
        <v>6</v>
      </c>
      <c r="J887" s="19" t="s">
        <v>5917</v>
      </c>
      <c r="K887" s="6">
        <f t="shared" si="62"/>
        <v>109</v>
      </c>
      <c r="L887" s="28" t="str">
        <f t="shared" si="63"/>
        <v/>
      </c>
      <c r="M887" s="6" t="str">
        <f>IF(COUNTIF($H$2:J887,J887)&gt;1,"doublon","")</f>
        <v/>
      </c>
      <c r="N887" s="6" t="str">
        <f>IF(COUNTIF($J$2:J887,J887)&gt;1,"doublon","")</f>
        <v/>
      </c>
    </row>
    <row r="888" spans="1:14" ht="15" customHeight="1">
      <c r="A888" s="6">
        <v>3</v>
      </c>
      <c r="B888" s="42" t="s">
        <v>3758</v>
      </c>
      <c r="C888" s="19"/>
      <c r="D888" s="19" t="s">
        <v>3759</v>
      </c>
      <c r="E888" s="6">
        <f t="shared" si="60"/>
        <v>106</v>
      </c>
      <c r="F888" s="30">
        <f t="shared" si="61"/>
        <v>46</v>
      </c>
      <c r="G888" s="30" t="str">
        <f>IF(COUNTIF(D$2:$D888,D888)&gt;1,"doublon","")</f>
        <v/>
      </c>
      <c r="H888" s="6">
        <v>141</v>
      </c>
      <c r="I888" s="6">
        <v>5</v>
      </c>
      <c r="J888" s="19" t="s">
        <v>5918</v>
      </c>
      <c r="K888" s="6">
        <f t="shared" si="62"/>
        <v>117</v>
      </c>
      <c r="L888" s="28" t="str">
        <f t="shared" si="63"/>
        <v/>
      </c>
      <c r="M888" s="6" t="str">
        <f>IF(COUNTIF($H$2:J888,J888)&gt;1,"doublon","")</f>
        <v/>
      </c>
      <c r="N888" s="6" t="str">
        <f>IF(COUNTIF($J$2:J888,J888)&gt;1,"doublon","")</f>
        <v/>
      </c>
    </row>
    <row r="889" spans="1:14" ht="15" customHeight="1">
      <c r="A889" s="6">
        <v>3</v>
      </c>
      <c r="B889" s="42" t="s">
        <v>3788</v>
      </c>
      <c r="C889" s="19"/>
      <c r="D889" s="19" t="s">
        <v>3789</v>
      </c>
      <c r="E889" s="6">
        <f t="shared" si="60"/>
        <v>96</v>
      </c>
      <c r="F889" s="30">
        <f t="shared" si="61"/>
        <v>36</v>
      </c>
      <c r="G889" s="30" t="str">
        <f>IF(COUNTIF(D$2:$D889,D889)&gt;1,"doublon","")</f>
        <v/>
      </c>
      <c r="H889" s="6">
        <v>136</v>
      </c>
      <c r="I889" s="6">
        <v>5</v>
      </c>
      <c r="J889" s="19" t="s">
        <v>5919</v>
      </c>
      <c r="K889" s="6">
        <f t="shared" si="62"/>
        <v>106</v>
      </c>
      <c r="L889" s="28" t="str">
        <f t="shared" si="63"/>
        <v/>
      </c>
      <c r="M889" s="6" t="str">
        <f>IF(COUNTIF($H$2:J889,J889)&gt;1,"doublon","")</f>
        <v/>
      </c>
      <c r="N889" s="6" t="str">
        <f>IF(COUNTIF($J$2:J889,J889)&gt;1,"doublon","")</f>
        <v/>
      </c>
    </row>
    <row r="890" spans="1:14" ht="15" customHeight="1">
      <c r="A890" s="6">
        <v>3</v>
      </c>
      <c r="B890" s="42" t="s">
        <v>3791</v>
      </c>
      <c r="C890" s="19"/>
      <c r="D890" s="19" t="s">
        <v>3792</v>
      </c>
      <c r="E890" s="6">
        <f t="shared" si="60"/>
        <v>97</v>
      </c>
      <c r="F890" s="30">
        <f t="shared" si="61"/>
        <v>37</v>
      </c>
      <c r="G890" s="30" t="str">
        <f>IF(COUNTIF(D$2:$D890,D890)&gt;1,"doublon","")</f>
        <v/>
      </c>
      <c r="H890" s="6">
        <v>134</v>
      </c>
      <c r="I890" s="6">
        <v>5</v>
      </c>
      <c r="J890" s="19" t="s">
        <v>5920</v>
      </c>
      <c r="K890" s="6">
        <f t="shared" si="62"/>
        <v>108</v>
      </c>
      <c r="L890" s="28" t="str">
        <f t="shared" si="63"/>
        <v/>
      </c>
      <c r="M890" s="6" t="str">
        <f>IF(COUNTIF($H$2:J890,J890)&gt;1,"doublon","")</f>
        <v/>
      </c>
      <c r="N890" s="6" t="str">
        <f>IF(COUNTIF($J$2:J890,J890)&gt;1,"doublon","")</f>
        <v/>
      </c>
    </row>
    <row r="891" spans="1:14" ht="15" customHeight="1">
      <c r="A891" s="6">
        <v>3</v>
      </c>
      <c r="B891" s="42" t="s">
        <v>3794</v>
      </c>
      <c r="C891" s="19"/>
      <c r="D891" s="19" t="s">
        <v>3795</v>
      </c>
      <c r="E891" s="6">
        <f t="shared" si="60"/>
        <v>93</v>
      </c>
      <c r="F891" s="30">
        <f t="shared" si="61"/>
        <v>33</v>
      </c>
      <c r="G891" s="30" t="str">
        <f>IF(COUNTIF(D$2:$D891,D891)&gt;1,"doublon","")</f>
        <v/>
      </c>
      <c r="H891" s="6">
        <v>141</v>
      </c>
      <c r="I891" s="6">
        <v>2</v>
      </c>
      <c r="J891" s="19" t="s">
        <v>5921</v>
      </c>
      <c r="K891" s="6">
        <f t="shared" si="62"/>
        <v>104</v>
      </c>
      <c r="L891" s="28" t="str">
        <f t="shared" si="63"/>
        <v/>
      </c>
      <c r="M891" s="6" t="str">
        <f>IF(COUNTIF($H$2:J891,J891)&gt;1,"doublon","")</f>
        <v/>
      </c>
      <c r="N891" s="6" t="str">
        <f>IF(COUNTIF($J$2:J891,J891)&gt;1,"doublon","")</f>
        <v/>
      </c>
    </row>
    <row r="892" spans="1:14" ht="15" customHeight="1">
      <c r="A892" s="6">
        <v>3</v>
      </c>
      <c r="B892" s="42" t="s">
        <v>3833</v>
      </c>
      <c r="C892" s="19"/>
      <c r="D892" s="19" t="s">
        <v>3834</v>
      </c>
      <c r="E892" s="6">
        <f t="shared" si="60"/>
        <v>92</v>
      </c>
      <c r="F892" s="30">
        <f t="shared" si="61"/>
        <v>32</v>
      </c>
      <c r="G892" s="30" t="str">
        <f>IF(COUNTIF(D$2:$D892,D892)&gt;1,"doublon","")</f>
        <v/>
      </c>
      <c r="H892" s="6">
        <v>136</v>
      </c>
      <c r="I892" s="6">
        <v>2</v>
      </c>
      <c r="J892" s="19" t="s">
        <v>5922</v>
      </c>
      <c r="K892" s="6">
        <f t="shared" si="62"/>
        <v>103</v>
      </c>
      <c r="L892" s="28" t="str">
        <f t="shared" si="63"/>
        <v/>
      </c>
      <c r="M892" s="6" t="str">
        <f>IF(COUNTIF($H$2:J892,J892)&gt;1,"doublon","")</f>
        <v/>
      </c>
      <c r="N892" s="6" t="str">
        <f>IF(COUNTIF($J$2:J892,J892)&gt;1,"doublon","")</f>
        <v/>
      </c>
    </row>
    <row r="893" spans="1:14" ht="15" customHeight="1">
      <c r="A893" s="6">
        <v>3</v>
      </c>
      <c r="B893" s="42" t="s">
        <v>3839</v>
      </c>
      <c r="C893" s="19"/>
      <c r="D893" s="19" t="s">
        <v>3840</v>
      </c>
      <c r="E893" s="6">
        <f t="shared" si="60"/>
        <v>95</v>
      </c>
      <c r="F893" s="30">
        <f t="shared" si="61"/>
        <v>35</v>
      </c>
      <c r="G893" s="30" t="str">
        <f>IF(COUNTIF(D$2:$D893,D893)&gt;1,"doublon","")</f>
        <v/>
      </c>
      <c r="H893" s="6">
        <v>139</v>
      </c>
      <c r="I893" s="6">
        <v>1</v>
      </c>
      <c r="J893" s="19" t="s">
        <v>5923</v>
      </c>
      <c r="K893" s="6">
        <f t="shared" si="62"/>
        <v>106</v>
      </c>
      <c r="L893" s="28" t="str">
        <f t="shared" si="63"/>
        <v/>
      </c>
      <c r="M893" s="6" t="str">
        <f>IF(COUNTIF($H$2:J893,J893)&gt;1,"doublon","")</f>
        <v/>
      </c>
      <c r="N893" s="6" t="str">
        <f>IF(COUNTIF($J$2:J893,J893)&gt;1,"doublon","")</f>
        <v/>
      </c>
    </row>
    <row r="894" spans="1:14" ht="15" customHeight="1">
      <c r="A894" s="6">
        <v>3</v>
      </c>
      <c r="B894" s="42" t="s">
        <v>3866</v>
      </c>
      <c r="C894" s="19"/>
      <c r="D894" s="19" t="s">
        <v>3867</v>
      </c>
      <c r="E894" s="6">
        <f t="shared" ref="E894:E957" si="64">LEN(D894)</f>
        <v>100</v>
      </c>
      <c r="F894" s="30">
        <f t="shared" ref="F894:F957" si="65">IF(E894&lt;60,"",IF(E894&gt;0,E894-60))</f>
        <v>40</v>
      </c>
      <c r="G894" s="30" t="str">
        <f>IF(COUNTIF(D$2:$D894,D894)&gt;1,"doublon","")</f>
        <v/>
      </c>
      <c r="H894" s="6">
        <v>130</v>
      </c>
      <c r="I894" s="6">
        <v>1</v>
      </c>
      <c r="J894" s="19" t="s">
        <v>5924</v>
      </c>
      <c r="K894" s="6">
        <f t="shared" si="62"/>
        <v>111</v>
      </c>
      <c r="L894" s="28" t="str">
        <f t="shared" si="63"/>
        <v/>
      </c>
      <c r="M894" s="6" t="str">
        <f>IF(COUNTIF($H$2:J894,J894)&gt;1,"doublon","")</f>
        <v/>
      </c>
      <c r="N894" s="6" t="str">
        <f>IF(COUNTIF($J$2:J894,J894)&gt;1,"doublon","")</f>
        <v/>
      </c>
    </row>
    <row r="895" spans="1:14" ht="15" customHeight="1">
      <c r="A895" s="6">
        <v>3</v>
      </c>
      <c r="B895" s="42" t="s">
        <v>3884</v>
      </c>
      <c r="C895" s="19"/>
      <c r="D895" s="19" t="s">
        <v>3885</v>
      </c>
      <c r="E895" s="6">
        <f t="shared" si="64"/>
        <v>92</v>
      </c>
      <c r="F895" s="30">
        <f t="shared" si="65"/>
        <v>32</v>
      </c>
      <c r="G895" s="30" t="str">
        <f>IF(COUNTIF(D$2:$D895,D895)&gt;1,"doublon","")</f>
        <v/>
      </c>
      <c r="H895" s="6">
        <v>136</v>
      </c>
      <c r="I895" s="6">
        <v>1</v>
      </c>
      <c r="J895" s="19" t="s">
        <v>5925</v>
      </c>
      <c r="K895" s="6">
        <f t="shared" si="62"/>
        <v>103</v>
      </c>
      <c r="L895" s="28" t="str">
        <f t="shared" si="63"/>
        <v/>
      </c>
      <c r="M895" s="6" t="str">
        <f>IF(COUNTIF($H$2:J895,J895)&gt;1,"doublon","")</f>
        <v/>
      </c>
      <c r="N895" s="6" t="str">
        <f>IF(COUNTIF($J$2:J895,J895)&gt;1,"doublon","")</f>
        <v/>
      </c>
    </row>
    <row r="896" spans="1:14" ht="15" customHeight="1">
      <c r="A896" s="6">
        <v>3</v>
      </c>
      <c r="B896" s="42" t="s">
        <v>3917</v>
      </c>
      <c r="C896" s="19"/>
      <c r="D896" s="19" t="s">
        <v>3918</v>
      </c>
      <c r="E896" s="6">
        <f t="shared" si="64"/>
        <v>84</v>
      </c>
      <c r="F896" s="30">
        <f t="shared" si="65"/>
        <v>24</v>
      </c>
      <c r="G896" s="30" t="str">
        <f>IF(COUNTIF(D$2:$D896,D896)&gt;1,"doublon","")</f>
        <v/>
      </c>
      <c r="H896" s="6">
        <v>162</v>
      </c>
      <c r="I896" s="6">
        <v>4</v>
      </c>
      <c r="J896" s="19" t="s">
        <v>5926</v>
      </c>
      <c r="K896" s="6">
        <f t="shared" si="62"/>
        <v>95</v>
      </c>
      <c r="L896" s="28" t="str">
        <f t="shared" si="63"/>
        <v/>
      </c>
      <c r="M896" s="6" t="str">
        <f>IF(COUNTIF($H$2:J896,J896)&gt;1,"doublon","")</f>
        <v/>
      </c>
      <c r="N896" s="6" t="str">
        <f>IF(COUNTIF($J$2:J896,J896)&gt;1,"doublon","")</f>
        <v/>
      </c>
    </row>
    <row r="897" spans="1:14" ht="15" customHeight="1">
      <c r="A897" s="6">
        <v>3</v>
      </c>
      <c r="B897" s="42" t="s">
        <v>3920</v>
      </c>
      <c r="C897" s="19"/>
      <c r="D897" s="19" t="s">
        <v>3921</v>
      </c>
      <c r="E897" s="6">
        <f t="shared" si="64"/>
        <v>84</v>
      </c>
      <c r="F897" s="30">
        <f t="shared" si="65"/>
        <v>24</v>
      </c>
      <c r="G897" s="30" t="str">
        <f>IF(COUNTIF(D$2:$D897,D897)&gt;1,"doublon","")</f>
        <v/>
      </c>
      <c r="H897" s="6">
        <v>163</v>
      </c>
      <c r="I897" s="6">
        <v>4</v>
      </c>
      <c r="J897" s="19" t="s">
        <v>5927</v>
      </c>
      <c r="K897" s="6">
        <f t="shared" si="62"/>
        <v>95</v>
      </c>
      <c r="L897" s="28" t="str">
        <f t="shared" si="63"/>
        <v/>
      </c>
      <c r="M897" s="6" t="str">
        <f>IF(COUNTIF($H$2:J897,J897)&gt;1,"doublon","")</f>
        <v/>
      </c>
      <c r="N897" s="6" t="str">
        <f>IF(COUNTIF($J$2:J897,J897)&gt;1,"doublon","")</f>
        <v/>
      </c>
    </row>
    <row r="898" spans="1:14" ht="15" customHeight="1">
      <c r="A898" s="6">
        <v>3</v>
      </c>
      <c r="B898" s="42" t="s">
        <v>3923</v>
      </c>
      <c r="C898" s="19"/>
      <c r="D898" s="19" t="s">
        <v>3924</v>
      </c>
      <c r="E898" s="6">
        <f t="shared" si="64"/>
        <v>84</v>
      </c>
      <c r="F898" s="30">
        <f t="shared" si="65"/>
        <v>24</v>
      </c>
      <c r="G898" s="30" t="str">
        <f>IF(COUNTIF(D$2:$D898,D898)&gt;1,"doublon","")</f>
        <v/>
      </c>
      <c r="H898" s="6">
        <v>155</v>
      </c>
      <c r="I898" s="6">
        <v>4</v>
      </c>
      <c r="J898" s="19" t="s">
        <v>5928</v>
      </c>
      <c r="K898" s="6">
        <f t="shared" si="62"/>
        <v>95</v>
      </c>
      <c r="L898" s="28" t="str">
        <f t="shared" si="63"/>
        <v/>
      </c>
      <c r="M898" s="6" t="str">
        <f>IF(COUNTIF($H$2:J898,J898)&gt;1,"doublon","")</f>
        <v/>
      </c>
      <c r="N898" s="6" t="str">
        <f>IF(COUNTIF($J$2:J898,J898)&gt;1,"doublon","")</f>
        <v/>
      </c>
    </row>
    <row r="899" spans="1:14" ht="15" customHeight="1">
      <c r="A899" s="6">
        <v>3</v>
      </c>
      <c r="B899" s="42" t="s">
        <v>3926</v>
      </c>
      <c r="C899" s="19"/>
      <c r="D899" s="19" t="s">
        <v>3927</v>
      </c>
      <c r="E899" s="6">
        <f t="shared" si="64"/>
        <v>84</v>
      </c>
      <c r="F899" s="30">
        <f t="shared" si="65"/>
        <v>24</v>
      </c>
      <c r="G899" s="30" t="str">
        <f>IF(COUNTIF(D$2:$D899,D899)&gt;1,"doublon","")</f>
        <v/>
      </c>
      <c r="H899" s="6">
        <v>134</v>
      </c>
      <c r="I899" s="6">
        <v>4</v>
      </c>
      <c r="J899" s="19" t="s">
        <v>5929</v>
      </c>
      <c r="K899" s="6">
        <f t="shared" si="62"/>
        <v>95</v>
      </c>
      <c r="L899" s="28" t="str">
        <f t="shared" si="63"/>
        <v/>
      </c>
      <c r="M899" s="6" t="str">
        <f>IF(COUNTIF($H$2:J899,J899)&gt;1,"doublon","")</f>
        <v/>
      </c>
      <c r="N899" s="6" t="str">
        <f>IF(COUNTIF($J$2:J899,J899)&gt;1,"doublon","")</f>
        <v/>
      </c>
    </row>
    <row r="900" spans="1:14" ht="15" customHeight="1">
      <c r="A900" s="6">
        <v>3</v>
      </c>
      <c r="B900" s="42" t="s">
        <v>3944</v>
      </c>
      <c r="C900" s="19"/>
      <c r="D900" s="19" t="s">
        <v>3945</v>
      </c>
      <c r="E900" s="6">
        <f t="shared" si="64"/>
        <v>80</v>
      </c>
      <c r="F900" s="30">
        <f t="shared" si="65"/>
        <v>20</v>
      </c>
      <c r="G900" s="30" t="str">
        <f>IF(COUNTIF(D$2:$D900,D900)&gt;1,"doublon","")</f>
        <v/>
      </c>
      <c r="H900" s="6">
        <v>136</v>
      </c>
      <c r="I900" s="6">
        <v>1</v>
      </c>
      <c r="J900" s="19" t="s">
        <v>5930</v>
      </c>
      <c r="K900" s="6">
        <f t="shared" si="62"/>
        <v>91</v>
      </c>
      <c r="L900" s="28" t="str">
        <f t="shared" si="63"/>
        <v/>
      </c>
      <c r="M900" s="6" t="str">
        <f>IF(COUNTIF($H$2:J900,J900)&gt;1,"doublon","")</f>
        <v/>
      </c>
      <c r="N900" s="6" t="str">
        <f>IF(COUNTIF($J$2:J900,J900)&gt;1,"doublon","")</f>
        <v/>
      </c>
    </row>
    <row r="901" spans="1:14" ht="15" customHeight="1">
      <c r="A901" s="6">
        <v>3</v>
      </c>
      <c r="B901" s="42" t="s">
        <v>3947</v>
      </c>
      <c r="C901" s="19"/>
      <c r="D901" s="19" t="s">
        <v>3948</v>
      </c>
      <c r="E901" s="6">
        <f t="shared" si="64"/>
        <v>91</v>
      </c>
      <c r="F901" s="30">
        <f t="shared" si="65"/>
        <v>31</v>
      </c>
      <c r="G901" s="30" t="str">
        <f>IF(COUNTIF(D$2:$D901,D901)&gt;1,"doublon","")</f>
        <v/>
      </c>
      <c r="H901" s="6">
        <v>132</v>
      </c>
      <c r="I901" s="6">
        <v>2</v>
      </c>
      <c r="J901" s="19" t="s">
        <v>5931</v>
      </c>
      <c r="K901" s="6">
        <f t="shared" si="62"/>
        <v>102</v>
      </c>
      <c r="L901" s="28" t="str">
        <f t="shared" si="63"/>
        <v/>
      </c>
      <c r="M901" s="6" t="str">
        <f>IF(COUNTIF($H$2:J901,J901)&gt;1,"doublon","")</f>
        <v/>
      </c>
      <c r="N901" s="6" t="str">
        <f>IF(COUNTIF($J$2:J901,J901)&gt;1,"doublon","")</f>
        <v/>
      </c>
    </row>
    <row r="902" spans="1:14" ht="15" customHeight="1">
      <c r="A902" s="6">
        <v>3</v>
      </c>
      <c r="B902" s="42" t="s">
        <v>3954</v>
      </c>
      <c r="C902" s="19"/>
      <c r="D902" s="19" t="s">
        <v>3955</v>
      </c>
      <c r="E902" s="6">
        <f t="shared" si="64"/>
        <v>108</v>
      </c>
      <c r="F902" s="30">
        <f t="shared" si="65"/>
        <v>48</v>
      </c>
      <c r="G902" s="30" t="str">
        <f>IF(COUNTIF(D$2:$D902,D902)&gt;1,"doublon","")</f>
        <v/>
      </c>
      <c r="H902" s="6">
        <v>145</v>
      </c>
      <c r="I902" s="6">
        <v>1</v>
      </c>
      <c r="J902" s="19" t="s">
        <v>5932</v>
      </c>
      <c r="K902" s="6">
        <f t="shared" si="62"/>
        <v>118</v>
      </c>
      <c r="L902" s="28" t="str">
        <f t="shared" si="63"/>
        <v/>
      </c>
      <c r="M902" s="6" t="str">
        <f>IF(COUNTIF($H$2:J902,J902)&gt;1,"doublon","")</f>
        <v/>
      </c>
      <c r="N902" s="6" t="str">
        <f>IF(COUNTIF($J$2:J902,J902)&gt;1,"doublon","")</f>
        <v/>
      </c>
    </row>
    <row r="903" spans="1:14" ht="15" customHeight="1">
      <c r="A903" s="6">
        <v>3</v>
      </c>
      <c r="B903" s="42" t="s">
        <v>3963</v>
      </c>
      <c r="C903" s="19"/>
      <c r="D903" s="19" t="s">
        <v>3964</v>
      </c>
      <c r="E903" s="6">
        <f t="shared" si="64"/>
        <v>83</v>
      </c>
      <c r="F903" s="30">
        <f t="shared" si="65"/>
        <v>23</v>
      </c>
      <c r="G903" s="30" t="str">
        <f>IF(COUNTIF(D$2:$D903,D903)&gt;1,"doublon","")</f>
        <v/>
      </c>
      <c r="H903" s="6">
        <v>134</v>
      </c>
      <c r="I903" s="6">
        <v>1</v>
      </c>
      <c r="J903" s="19" t="s">
        <v>5933</v>
      </c>
      <c r="K903" s="6">
        <f t="shared" si="62"/>
        <v>94</v>
      </c>
      <c r="L903" s="28" t="str">
        <f t="shared" si="63"/>
        <v/>
      </c>
      <c r="M903" s="6" t="str">
        <f>IF(COUNTIF($H$2:J903,J903)&gt;1,"doublon","")</f>
        <v/>
      </c>
      <c r="N903" s="6" t="str">
        <f>IF(COUNTIF($J$2:J903,J903)&gt;1,"doublon","")</f>
        <v/>
      </c>
    </row>
    <row r="904" spans="1:14" ht="15" customHeight="1">
      <c r="A904" s="6">
        <v>3</v>
      </c>
      <c r="B904" s="42" t="s">
        <v>3969</v>
      </c>
      <c r="C904" s="19"/>
      <c r="D904" s="19" t="s">
        <v>3970</v>
      </c>
      <c r="E904" s="6">
        <f t="shared" si="64"/>
        <v>66</v>
      </c>
      <c r="F904" s="30">
        <f t="shared" si="65"/>
        <v>6</v>
      </c>
      <c r="G904" s="30" t="str">
        <f>IF(COUNTIF(D$2:$D904,D904)&gt;1,"doublon","")</f>
        <v/>
      </c>
      <c r="H904" s="6">
        <v>164</v>
      </c>
      <c r="I904" s="6">
        <v>6</v>
      </c>
      <c r="J904" s="19" t="s">
        <v>5934</v>
      </c>
      <c r="K904" s="6">
        <f t="shared" si="62"/>
        <v>77</v>
      </c>
      <c r="L904" s="28" t="str">
        <f t="shared" si="63"/>
        <v/>
      </c>
      <c r="M904" s="6" t="str">
        <f>IF(COUNTIF($H$2:J904,J904)&gt;1,"doublon","")</f>
        <v/>
      </c>
      <c r="N904" s="6" t="str">
        <f>IF(COUNTIF($J$2:J904,J904)&gt;1,"doublon","")</f>
        <v/>
      </c>
    </row>
    <row r="905" spans="1:14" ht="15" customHeight="1">
      <c r="A905" s="6">
        <v>3</v>
      </c>
      <c r="B905" s="42" t="s">
        <v>3972</v>
      </c>
      <c r="C905" s="19"/>
      <c r="D905" s="19" t="s">
        <v>3973</v>
      </c>
      <c r="E905" s="6">
        <f t="shared" si="64"/>
        <v>66</v>
      </c>
      <c r="F905" s="30">
        <f t="shared" si="65"/>
        <v>6</v>
      </c>
      <c r="G905" s="30" t="str">
        <f>IF(COUNTIF(D$2:$D905,D905)&gt;1,"doublon","")</f>
        <v/>
      </c>
      <c r="H905" s="6">
        <v>164</v>
      </c>
      <c r="I905" s="6">
        <v>6</v>
      </c>
      <c r="J905" s="19" t="s">
        <v>5935</v>
      </c>
      <c r="K905" s="6">
        <f t="shared" si="62"/>
        <v>77</v>
      </c>
      <c r="L905" s="28" t="str">
        <f t="shared" si="63"/>
        <v/>
      </c>
      <c r="M905" s="6" t="str">
        <f>IF(COUNTIF($H$2:J905,J905)&gt;1,"doublon","")</f>
        <v/>
      </c>
      <c r="N905" s="6" t="str">
        <f>IF(COUNTIF($J$2:J905,J905)&gt;1,"doublon","")</f>
        <v/>
      </c>
    </row>
    <row r="906" spans="1:14" ht="15" customHeight="1">
      <c r="A906" s="6">
        <v>3</v>
      </c>
      <c r="B906" s="42" t="s">
        <v>3975</v>
      </c>
      <c r="C906" s="19"/>
      <c r="D906" s="19" t="s">
        <v>3976</v>
      </c>
      <c r="E906" s="6">
        <f t="shared" si="64"/>
        <v>66</v>
      </c>
      <c r="F906" s="30">
        <f t="shared" si="65"/>
        <v>6</v>
      </c>
      <c r="G906" s="30" t="str">
        <f>IF(COUNTIF(D$2:$D906,D906)&gt;1,"doublon","")</f>
        <v/>
      </c>
      <c r="H906" s="6">
        <v>167</v>
      </c>
      <c r="I906" s="6">
        <v>6</v>
      </c>
      <c r="J906" s="19" t="s">
        <v>5936</v>
      </c>
      <c r="K906" s="6">
        <f t="shared" si="62"/>
        <v>77</v>
      </c>
      <c r="L906" s="28" t="str">
        <f t="shared" si="63"/>
        <v/>
      </c>
      <c r="M906" s="6" t="str">
        <f>IF(COUNTIF($H$2:J906,J906)&gt;1,"doublon","")</f>
        <v/>
      </c>
      <c r="N906" s="6" t="str">
        <f>IF(COUNTIF($J$2:J906,J906)&gt;1,"doublon","")</f>
        <v/>
      </c>
    </row>
    <row r="907" spans="1:14" ht="15" customHeight="1">
      <c r="A907" s="6">
        <v>3</v>
      </c>
      <c r="B907" s="42" t="s">
        <v>3978</v>
      </c>
      <c r="C907" s="19"/>
      <c r="D907" s="19" t="s">
        <v>3979</v>
      </c>
      <c r="E907" s="6">
        <f t="shared" si="64"/>
        <v>66</v>
      </c>
      <c r="F907" s="30">
        <f t="shared" si="65"/>
        <v>6</v>
      </c>
      <c r="G907" s="30" t="str">
        <f>IF(COUNTIF(D$2:$D907,D907)&gt;1,"doublon","")</f>
        <v/>
      </c>
      <c r="H907" s="6">
        <v>166</v>
      </c>
      <c r="I907" s="6">
        <v>6</v>
      </c>
      <c r="J907" s="19" t="s">
        <v>5937</v>
      </c>
      <c r="K907" s="6">
        <f t="shared" si="62"/>
        <v>77</v>
      </c>
      <c r="L907" s="28" t="str">
        <f t="shared" si="63"/>
        <v/>
      </c>
      <c r="M907" s="6" t="str">
        <f>IF(COUNTIF($H$2:J907,J907)&gt;1,"doublon","")</f>
        <v/>
      </c>
      <c r="N907" s="6" t="str">
        <f>IF(COUNTIF($J$2:J907,J907)&gt;1,"doublon","")</f>
        <v/>
      </c>
    </row>
    <row r="908" spans="1:14" ht="15" customHeight="1">
      <c r="A908" s="6">
        <v>3</v>
      </c>
      <c r="B908" s="42" t="s">
        <v>3981</v>
      </c>
      <c r="C908" s="19"/>
      <c r="D908" s="19" t="s">
        <v>3982</v>
      </c>
      <c r="E908" s="6">
        <f t="shared" si="64"/>
        <v>66</v>
      </c>
      <c r="F908" s="30">
        <f t="shared" si="65"/>
        <v>6</v>
      </c>
      <c r="G908" s="30" t="str">
        <f>IF(COUNTIF(D$2:$D908,D908)&gt;1,"doublon","")</f>
        <v/>
      </c>
      <c r="H908" s="6">
        <v>151</v>
      </c>
      <c r="I908" s="6">
        <v>6</v>
      </c>
      <c r="J908" s="19" t="s">
        <v>5938</v>
      </c>
      <c r="K908" s="6">
        <f t="shared" si="62"/>
        <v>77</v>
      </c>
      <c r="L908" s="28" t="str">
        <f t="shared" si="63"/>
        <v/>
      </c>
      <c r="M908" s="6" t="str">
        <f>IF(COUNTIF($H$2:J908,J908)&gt;1,"doublon","")</f>
        <v/>
      </c>
      <c r="N908" s="6" t="str">
        <f>IF(COUNTIF($J$2:J908,J908)&gt;1,"doublon","")</f>
        <v/>
      </c>
    </row>
    <row r="909" spans="1:14" ht="15" customHeight="1">
      <c r="A909" s="6">
        <v>3</v>
      </c>
      <c r="B909" s="42" t="s">
        <v>3984</v>
      </c>
      <c r="C909" s="19"/>
      <c r="D909" s="19" t="s">
        <v>3985</v>
      </c>
      <c r="E909" s="6">
        <f t="shared" si="64"/>
        <v>66</v>
      </c>
      <c r="F909" s="30">
        <f t="shared" si="65"/>
        <v>6</v>
      </c>
      <c r="G909" s="30" t="str">
        <f>IF(COUNTIF(D$2:$D909,D909)&gt;1,"doublon","")</f>
        <v/>
      </c>
      <c r="H909" s="6">
        <v>137</v>
      </c>
      <c r="I909" s="6">
        <v>6</v>
      </c>
      <c r="J909" s="19" t="s">
        <v>5939</v>
      </c>
      <c r="K909" s="6">
        <f t="shared" si="62"/>
        <v>77</v>
      </c>
      <c r="L909" s="28" t="str">
        <f t="shared" si="63"/>
        <v/>
      </c>
      <c r="M909" s="6" t="str">
        <f>IF(COUNTIF($H$2:J909,J909)&gt;1,"doublon","")</f>
        <v/>
      </c>
      <c r="N909" s="6" t="str">
        <f>IF(COUNTIF($J$2:J909,J909)&gt;1,"doublon","")</f>
        <v/>
      </c>
    </row>
    <row r="910" spans="1:14" ht="15" customHeight="1">
      <c r="A910" s="6">
        <v>3</v>
      </c>
      <c r="B910" s="42" t="s">
        <v>3991</v>
      </c>
      <c r="C910" s="19"/>
      <c r="D910" s="19" t="s">
        <v>3992</v>
      </c>
      <c r="E910" s="6">
        <f t="shared" si="64"/>
        <v>67</v>
      </c>
      <c r="F910" s="30">
        <f t="shared" si="65"/>
        <v>7</v>
      </c>
      <c r="G910" s="30" t="str">
        <f>IF(COUNTIF(D$2:$D910,D910)&gt;1,"doublon","")</f>
        <v/>
      </c>
      <c r="H910" s="6">
        <v>139</v>
      </c>
      <c r="I910" s="6">
        <v>1</v>
      </c>
      <c r="J910" s="19" t="s">
        <v>5940</v>
      </c>
      <c r="K910" s="6">
        <f t="shared" si="62"/>
        <v>78</v>
      </c>
      <c r="L910" s="28" t="str">
        <f t="shared" si="63"/>
        <v/>
      </c>
      <c r="M910" s="6" t="str">
        <f>IF(COUNTIF($H$2:J910,J910)&gt;1,"doublon","")</f>
        <v/>
      </c>
      <c r="N910" s="6" t="str">
        <f>IF(COUNTIF($J$2:J910,J910)&gt;1,"doublon","")</f>
        <v/>
      </c>
    </row>
    <row r="911" spans="1:14" ht="15" customHeight="1">
      <c r="A911" s="6">
        <v>3</v>
      </c>
      <c r="B911" s="42" t="s">
        <v>3997</v>
      </c>
      <c r="C911" s="19"/>
      <c r="D911" s="19" t="s">
        <v>3998</v>
      </c>
      <c r="E911" s="6">
        <f t="shared" si="64"/>
        <v>68</v>
      </c>
      <c r="F911" s="30">
        <f t="shared" si="65"/>
        <v>8</v>
      </c>
      <c r="G911" s="30" t="str">
        <f>IF(COUNTIF(D$2:$D911,D911)&gt;1,"doublon","")</f>
        <v/>
      </c>
      <c r="H911" s="6">
        <v>156</v>
      </c>
      <c r="I911" s="6">
        <v>3</v>
      </c>
      <c r="J911" s="19" t="s">
        <v>5941</v>
      </c>
      <c r="K911" s="6">
        <f t="shared" si="62"/>
        <v>79</v>
      </c>
      <c r="L911" s="28" t="str">
        <f t="shared" si="63"/>
        <v/>
      </c>
      <c r="M911" s="6" t="str">
        <f>IF(COUNTIF($H$2:J911,J911)&gt;1,"doublon","")</f>
        <v/>
      </c>
      <c r="N911" s="6" t="str">
        <f>IF(COUNTIF($J$2:J911,J911)&gt;1,"doublon","")</f>
        <v/>
      </c>
    </row>
    <row r="912" spans="1:14" ht="15" customHeight="1">
      <c r="A912" s="6">
        <v>3</v>
      </c>
      <c r="B912" s="42" t="s">
        <v>4000</v>
      </c>
      <c r="C912" s="19"/>
      <c r="D912" s="19" t="s">
        <v>4001</v>
      </c>
      <c r="E912" s="6">
        <f t="shared" si="64"/>
        <v>68</v>
      </c>
      <c r="F912" s="30">
        <f t="shared" si="65"/>
        <v>8</v>
      </c>
      <c r="G912" s="30" t="str">
        <f>IF(COUNTIF(D$2:$D912,D912)&gt;1,"doublon","")</f>
        <v/>
      </c>
      <c r="H912" s="6">
        <v>153</v>
      </c>
      <c r="I912" s="6">
        <v>3</v>
      </c>
      <c r="J912" s="19" t="s">
        <v>5942</v>
      </c>
      <c r="K912" s="6">
        <f t="shared" si="62"/>
        <v>79</v>
      </c>
      <c r="L912" s="28" t="str">
        <f t="shared" si="63"/>
        <v/>
      </c>
      <c r="M912" s="6" t="str">
        <f>IF(COUNTIF($H$2:J912,J912)&gt;1,"doublon","")</f>
        <v/>
      </c>
      <c r="N912" s="6" t="str">
        <f>IF(COUNTIF($J$2:J912,J912)&gt;1,"doublon","")</f>
        <v/>
      </c>
    </row>
    <row r="913" spans="1:14" ht="15" customHeight="1">
      <c r="A913" s="6">
        <v>3</v>
      </c>
      <c r="B913" s="42" t="s">
        <v>4003</v>
      </c>
      <c r="C913" s="19"/>
      <c r="D913" s="19" t="s">
        <v>4004</v>
      </c>
      <c r="E913" s="6">
        <f t="shared" si="64"/>
        <v>68</v>
      </c>
      <c r="F913" s="30">
        <f t="shared" si="65"/>
        <v>8</v>
      </c>
      <c r="G913" s="30" t="str">
        <f>IF(COUNTIF(D$2:$D913,D913)&gt;1,"doublon","")</f>
        <v/>
      </c>
      <c r="H913" s="6">
        <v>129</v>
      </c>
      <c r="I913" s="6">
        <v>3</v>
      </c>
      <c r="J913" s="19" t="s">
        <v>5943</v>
      </c>
      <c r="K913" s="6">
        <f t="shared" si="62"/>
        <v>79</v>
      </c>
      <c r="L913" s="28" t="str">
        <f t="shared" si="63"/>
        <v/>
      </c>
      <c r="M913" s="6" t="str">
        <f>IF(COUNTIF($H$2:J913,J913)&gt;1,"doublon","")</f>
        <v/>
      </c>
      <c r="N913" s="6" t="str">
        <f>IF(COUNTIF($J$2:J913,J913)&gt;1,"doublon","")</f>
        <v/>
      </c>
    </row>
    <row r="914" spans="1:14" ht="15" customHeight="1">
      <c r="A914" s="6">
        <v>3</v>
      </c>
      <c r="B914" s="42" t="s">
        <v>4012</v>
      </c>
      <c r="C914" s="19"/>
      <c r="D914" s="19" t="s">
        <v>4013</v>
      </c>
      <c r="E914" s="6">
        <f t="shared" si="64"/>
        <v>92</v>
      </c>
      <c r="F914" s="30">
        <f t="shared" si="65"/>
        <v>32</v>
      </c>
      <c r="G914" s="30" t="str">
        <f>IF(COUNTIF(D$2:$D914,D914)&gt;1,"doublon","")</f>
        <v/>
      </c>
      <c r="H914" s="6">
        <v>145</v>
      </c>
      <c r="I914" s="6">
        <v>1</v>
      </c>
      <c r="J914" s="19" t="s">
        <v>5944</v>
      </c>
      <c r="K914" s="6">
        <f t="shared" si="62"/>
        <v>103</v>
      </c>
      <c r="L914" s="28" t="str">
        <f t="shared" si="63"/>
        <v/>
      </c>
      <c r="M914" s="6" t="str">
        <f>IF(COUNTIF($H$2:J914,J914)&gt;1,"doublon","")</f>
        <v/>
      </c>
      <c r="N914" s="6" t="str">
        <f>IF(COUNTIF($J$2:J914,J914)&gt;1,"doublon","")</f>
        <v/>
      </c>
    </row>
    <row r="915" spans="1:14" ht="15" customHeight="1">
      <c r="A915" s="6">
        <v>3</v>
      </c>
      <c r="B915" s="42" t="s">
        <v>4021</v>
      </c>
      <c r="C915" s="19"/>
      <c r="D915" s="19" t="s">
        <v>4022</v>
      </c>
      <c r="E915" s="6">
        <f t="shared" si="64"/>
        <v>128</v>
      </c>
      <c r="F915" s="30">
        <f t="shared" si="65"/>
        <v>68</v>
      </c>
      <c r="G915" s="30" t="str">
        <f>IF(COUNTIF(D$2:$D915,D915)&gt;1,"doublon","")</f>
        <v/>
      </c>
      <c r="H915" s="6">
        <v>151</v>
      </c>
      <c r="I915" s="6">
        <v>2</v>
      </c>
      <c r="J915" s="19" t="s">
        <v>4023</v>
      </c>
      <c r="K915" s="6">
        <f t="shared" si="62"/>
        <v>116</v>
      </c>
      <c r="L915" s="28" t="str">
        <f t="shared" si="63"/>
        <v/>
      </c>
      <c r="M915" s="6" t="str">
        <f>IF(COUNTIF($H$2:J915,J915)&gt;1,"doublon","")</f>
        <v/>
      </c>
      <c r="N915" s="6" t="str">
        <f>IF(COUNTIF($J$2:J915,J915)&gt;1,"doublon","")</f>
        <v/>
      </c>
    </row>
    <row r="916" spans="1:14" ht="15" customHeight="1">
      <c r="A916" s="6">
        <v>3</v>
      </c>
      <c r="B916" s="42" t="s">
        <v>4025</v>
      </c>
      <c r="C916" s="19"/>
      <c r="D916" s="19" t="s">
        <v>4026</v>
      </c>
      <c r="E916" s="6">
        <f t="shared" si="64"/>
        <v>56</v>
      </c>
      <c r="F916" s="30" t="str">
        <f t="shared" si="65"/>
        <v/>
      </c>
      <c r="G916" s="30" t="str">
        <f>IF(COUNTIF(D$2:$D916,D916)&gt;1,"doublon","")</f>
        <v/>
      </c>
      <c r="H916" s="6">
        <v>140</v>
      </c>
      <c r="I916" s="6">
        <v>87</v>
      </c>
      <c r="J916" s="37" t="s">
        <v>6468</v>
      </c>
      <c r="K916" s="6">
        <v>0</v>
      </c>
      <c r="L916" s="28" t="str">
        <f t="shared" si="63"/>
        <v/>
      </c>
      <c r="M916" s="6"/>
      <c r="N916" s="6"/>
    </row>
    <row r="917" spans="1:14" ht="15" customHeight="1">
      <c r="A917" s="6">
        <v>3</v>
      </c>
      <c r="B917" s="42" t="s">
        <v>4032</v>
      </c>
      <c r="C917" s="19"/>
      <c r="D917" s="19" t="s">
        <v>4033</v>
      </c>
      <c r="E917" s="6">
        <f t="shared" si="64"/>
        <v>153</v>
      </c>
      <c r="F917" s="30">
        <f t="shared" si="65"/>
        <v>93</v>
      </c>
      <c r="G917" s="30" t="str">
        <f>IF(COUNTIF(D$2:$D917,D917)&gt;1,"doublon","")</f>
        <v/>
      </c>
      <c r="H917" s="6">
        <v>160</v>
      </c>
      <c r="I917" s="6">
        <v>17</v>
      </c>
      <c r="J917" s="19" t="s">
        <v>4034</v>
      </c>
      <c r="K917" s="6">
        <f t="shared" si="62"/>
        <v>144</v>
      </c>
      <c r="L917" s="28" t="str">
        <f t="shared" si="63"/>
        <v/>
      </c>
      <c r="M917" s="6" t="str">
        <f>IF(COUNTIF($H$2:J917,J917)&gt;1,"doublon","")</f>
        <v/>
      </c>
      <c r="N917" s="6" t="str">
        <f>IF(COUNTIF($J$2:J917,J917)&gt;1,"doublon","")</f>
        <v/>
      </c>
    </row>
    <row r="918" spans="1:14" ht="15" customHeight="1">
      <c r="A918" s="6">
        <v>3</v>
      </c>
      <c r="B918" s="42" t="s">
        <v>4036</v>
      </c>
      <c r="C918" s="19"/>
      <c r="D918" s="19" t="s">
        <v>4037</v>
      </c>
      <c r="E918" s="6">
        <f t="shared" si="64"/>
        <v>133</v>
      </c>
      <c r="F918" s="30">
        <f t="shared" si="65"/>
        <v>73</v>
      </c>
      <c r="G918" s="30" t="str">
        <f>IF(COUNTIF(D$2:$D918,D918)&gt;1,"doublon","")</f>
        <v/>
      </c>
      <c r="H918" s="6">
        <v>154</v>
      </c>
      <c r="I918" s="6">
        <v>4</v>
      </c>
      <c r="J918" s="19" t="s">
        <v>4038</v>
      </c>
      <c r="K918" s="6">
        <f t="shared" si="62"/>
        <v>119</v>
      </c>
      <c r="L918" s="28" t="str">
        <f t="shared" si="63"/>
        <v/>
      </c>
      <c r="M918" s="6" t="str">
        <f>IF(COUNTIF($H$2:J918,J918)&gt;1,"doublon","")</f>
        <v/>
      </c>
      <c r="N918" s="6" t="str">
        <f>IF(COUNTIF($J$2:J918,J918)&gt;1,"doublon","")</f>
        <v/>
      </c>
    </row>
    <row r="919" spans="1:14" ht="15" customHeight="1">
      <c r="A919" s="6">
        <v>3</v>
      </c>
      <c r="B919" s="42" t="s">
        <v>4040</v>
      </c>
      <c r="C919" s="19"/>
      <c r="D919" s="19" t="s">
        <v>4041</v>
      </c>
      <c r="E919" s="6">
        <f t="shared" si="64"/>
        <v>134</v>
      </c>
      <c r="F919" s="30">
        <f t="shared" si="65"/>
        <v>74</v>
      </c>
      <c r="G919" s="30" t="str">
        <f>IF(COUNTIF(D$2:$D919,D919)&gt;1,"doublon","")</f>
        <v/>
      </c>
      <c r="H919" s="6">
        <v>157</v>
      </c>
      <c r="I919" s="6">
        <v>9</v>
      </c>
      <c r="J919" s="19" t="s">
        <v>4042</v>
      </c>
      <c r="K919" s="6">
        <f t="shared" si="62"/>
        <v>124</v>
      </c>
      <c r="L919" s="28" t="str">
        <f t="shared" si="63"/>
        <v/>
      </c>
      <c r="M919" s="6" t="str">
        <f>IF(COUNTIF($H$2:J919,J919)&gt;1,"doublon","")</f>
        <v/>
      </c>
      <c r="N919" s="6" t="str">
        <f>IF(COUNTIF($J$2:J919,J919)&gt;1,"doublon","")</f>
        <v/>
      </c>
    </row>
    <row r="920" spans="1:14" ht="15" customHeight="1">
      <c r="A920" s="6">
        <v>3</v>
      </c>
      <c r="B920" s="42" t="s">
        <v>4050</v>
      </c>
      <c r="C920" s="19"/>
      <c r="D920" s="19" t="s">
        <v>4051</v>
      </c>
      <c r="E920" s="6">
        <f t="shared" si="64"/>
        <v>155</v>
      </c>
      <c r="F920" s="30">
        <f t="shared" si="65"/>
        <v>95</v>
      </c>
      <c r="G920" s="30" t="str">
        <f>IF(COUNTIF(D$2:$D920,D920)&gt;1,"doublon","")</f>
        <v/>
      </c>
      <c r="H920" s="6">
        <v>156</v>
      </c>
      <c r="I920" s="6">
        <v>7</v>
      </c>
      <c r="J920" s="19" t="s">
        <v>4052</v>
      </c>
      <c r="K920" s="6">
        <f t="shared" si="62"/>
        <v>134</v>
      </c>
      <c r="L920" s="28" t="str">
        <f t="shared" si="63"/>
        <v/>
      </c>
      <c r="M920" s="6" t="str">
        <f>IF(COUNTIF($H$2:J920,J920)&gt;1,"doublon","")</f>
        <v/>
      </c>
      <c r="N920" s="6" t="str">
        <f>IF(COUNTIF($J$2:J920,J920)&gt;1,"doublon","")</f>
        <v/>
      </c>
    </row>
    <row r="921" spans="1:14" ht="15" customHeight="1">
      <c r="A921" s="6">
        <v>3</v>
      </c>
      <c r="B921" s="42" t="s">
        <v>4053</v>
      </c>
      <c r="C921" s="19"/>
      <c r="D921" s="19" t="s">
        <v>4051</v>
      </c>
      <c r="E921" s="6">
        <f t="shared" si="64"/>
        <v>155</v>
      </c>
      <c r="F921" s="30">
        <f t="shared" si="65"/>
        <v>95</v>
      </c>
      <c r="G921" s="30" t="str">
        <f>IF(COUNTIF(D$2:$D921,D921)&gt;1,"doublon","")</f>
        <v>doublon</v>
      </c>
      <c r="H921" s="6">
        <v>157</v>
      </c>
      <c r="I921" s="6">
        <v>1</v>
      </c>
      <c r="J921" s="19" t="s">
        <v>4052</v>
      </c>
      <c r="K921" s="6">
        <f t="shared" si="62"/>
        <v>134</v>
      </c>
      <c r="L921" s="28" t="str">
        <f t="shared" si="63"/>
        <v/>
      </c>
      <c r="M921" s="6" t="str">
        <f>IF(COUNTIF($H$2:J921,J921)&gt;1,"doublon","")</f>
        <v>doublon</v>
      </c>
      <c r="N921" s="6" t="str">
        <f>IF(COUNTIF($J$2:J921,J921)&gt;1,"doublon","")</f>
        <v>doublon</v>
      </c>
    </row>
    <row r="922" spans="1:14" ht="15" customHeight="1">
      <c r="A922" s="6">
        <v>3</v>
      </c>
      <c r="B922" s="42" t="s">
        <v>4054</v>
      </c>
      <c r="C922" s="19"/>
      <c r="D922" s="19" t="s">
        <v>4055</v>
      </c>
      <c r="E922" s="6">
        <f t="shared" si="64"/>
        <v>137</v>
      </c>
      <c r="F922" s="30">
        <f t="shared" si="65"/>
        <v>77</v>
      </c>
      <c r="G922" s="30" t="str">
        <f>IF(COUNTIF(D$2:$D922,D922)&gt;1,"doublon","")</f>
        <v/>
      </c>
      <c r="H922" s="6">
        <v>157</v>
      </c>
      <c r="I922" s="6">
        <v>4</v>
      </c>
      <c r="J922" s="19" t="s">
        <v>4056</v>
      </c>
      <c r="K922" s="6">
        <f t="shared" si="62"/>
        <v>124</v>
      </c>
      <c r="L922" s="28" t="str">
        <f t="shared" si="63"/>
        <v/>
      </c>
      <c r="M922" s="6" t="str">
        <f>IF(COUNTIF($H$2:J922,J922)&gt;1,"doublon","")</f>
        <v/>
      </c>
      <c r="N922" s="6" t="str">
        <f>IF(COUNTIF($J$2:J922,J922)&gt;1,"doublon","")</f>
        <v/>
      </c>
    </row>
    <row r="923" spans="1:14" ht="15" customHeight="1">
      <c r="A923" s="6">
        <v>3</v>
      </c>
      <c r="B923" s="42" t="s">
        <v>4063</v>
      </c>
      <c r="C923" s="19"/>
      <c r="D923" s="19" t="s">
        <v>4064</v>
      </c>
      <c r="E923" s="6">
        <f t="shared" si="64"/>
        <v>159</v>
      </c>
      <c r="F923" s="30">
        <f t="shared" si="65"/>
        <v>99</v>
      </c>
      <c r="G923" s="30" t="str">
        <f>IF(COUNTIF(D$2:$D923,D923)&gt;1,"doublon","")</f>
        <v/>
      </c>
      <c r="H923" s="6">
        <v>162</v>
      </c>
      <c r="I923" s="6">
        <v>2</v>
      </c>
      <c r="J923" s="19" t="s">
        <v>4065</v>
      </c>
      <c r="K923" s="6">
        <f t="shared" si="62"/>
        <v>124</v>
      </c>
      <c r="L923" s="28" t="str">
        <f t="shared" si="63"/>
        <v/>
      </c>
      <c r="M923" s="6" t="str">
        <f>IF(COUNTIF($H$2:J923,J923)&gt;1,"doublon","")</f>
        <v/>
      </c>
      <c r="N923" s="6" t="str">
        <f>IF(COUNTIF($J$2:J923,J923)&gt;1,"doublon","")</f>
        <v/>
      </c>
    </row>
    <row r="924" spans="1:14" ht="15" customHeight="1">
      <c r="A924" s="6">
        <v>3</v>
      </c>
      <c r="B924" s="42" t="s">
        <v>4066</v>
      </c>
      <c r="C924" s="19"/>
      <c r="D924" s="19" t="s">
        <v>4064</v>
      </c>
      <c r="E924" s="6">
        <f t="shared" si="64"/>
        <v>159</v>
      </c>
      <c r="F924" s="30">
        <f t="shared" si="65"/>
        <v>99</v>
      </c>
      <c r="G924" s="30" t="str">
        <f>IF(COUNTIF(D$2:$D924,D924)&gt;1,"doublon","")</f>
        <v>doublon</v>
      </c>
      <c r="H924" s="6">
        <v>163</v>
      </c>
      <c r="I924" s="6">
        <v>1</v>
      </c>
      <c r="J924" s="19" t="s">
        <v>4065</v>
      </c>
      <c r="K924" s="6">
        <f t="shared" si="62"/>
        <v>124</v>
      </c>
      <c r="L924" s="28" t="str">
        <f t="shared" si="63"/>
        <v/>
      </c>
      <c r="M924" s="6" t="str">
        <f>IF(COUNTIF($H$2:J924,J924)&gt;1,"doublon","")</f>
        <v>doublon</v>
      </c>
      <c r="N924" s="6" t="str">
        <f>IF(COUNTIF($J$2:J924,J924)&gt;1,"doublon","")</f>
        <v>doublon</v>
      </c>
    </row>
    <row r="925" spans="1:14" ht="15" customHeight="1">
      <c r="A925" s="6">
        <v>3</v>
      </c>
      <c r="B925" s="42" t="s">
        <v>4067</v>
      </c>
      <c r="C925" s="19"/>
      <c r="D925" s="19" t="s">
        <v>4068</v>
      </c>
      <c r="E925" s="6">
        <f t="shared" si="64"/>
        <v>167</v>
      </c>
      <c r="F925" s="30">
        <f t="shared" si="65"/>
        <v>107</v>
      </c>
      <c r="G925" s="30" t="str">
        <f>IF(COUNTIF(D$2:$D925,D925)&gt;1,"doublon","")</f>
        <v/>
      </c>
      <c r="H925" s="6">
        <v>162</v>
      </c>
      <c r="I925" s="6">
        <v>2</v>
      </c>
      <c r="J925" s="19" t="s">
        <v>5945</v>
      </c>
      <c r="K925" s="6">
        <f t="shared" si="62"/>
        <v>132</v>
      </c>
      <c r="L925" s="28" t="str">
        <f t="shared" si="63"/>
        <v/>
      </c>
      <c r="M925" s="6" t="str">
        <f>IF(COUNTIF($H$2:J925,J925)&gt;1,"doublon","")</f>
        <v/>
      </c>
      <c r="N925" s="6" t="str">
        <f>IF(COUNTIF($J$2:J925,J925)&gt;1,"doublon","")</f>
        <v/>
      </c>
    </row>
    <row r="926" spans="1:14" ht="15" customHeight="1">
      <c r="A926" s="6">
        <v>3</v>
      </c>
      <c r="B926" s="42" t="s">
        <v>4070</v>
      </c>
      <c r="C926" s="19"/>
      <c r="D926" s="19" t="s">
        <v>4068</v>
      </c>
      <c r="E926" s="6">
        <f t="shared" si="64"/>
        <v>167</v>
      </c>
      <c r="F926" s="30">
        <f t="shared" si="65"/>
        <v>107</v>
      </c>
      <c r="G926" s="30" t="str">
        <f>IF(COUNTIF(D$2:$D926,D926)&gt;1,"doublon","")</f>
        <v>doublon</v>
      </c>
      <c r="H926" s="6">
        <v>163</v>
      </c>
      <c r="I926" s="6">
        <v>1</v>
      </c>
      <c r="J926" s="19" t="s">
        <v>5945</v>
      </c>
      <c r="K926" s="6">
        <f t="shared" si="62"/>
        <v>132</v>
      </c>
      <c r="L926" s="28" t="str">
        <f t="shared" si="63"/>
        <v/>
      </c>
      <c r="M926" s="6" t="str">
        <f>IF(COUNTIF($H$2:J926,J926)&gt;1,"doublon","")</f>
        <v>doublon</v>
      </c>
      <c r="N926" s="6" t="str">
        <f>IF(COUNTIF($J$2:J926,J926)&gt;1,"doublon","")</f>
        <v>doublon</v>
      </c>
    </row>
    <row r="927" spans="1:14" ht="15" customHeight="1">
      <c r="A927" s="6">
        <v>3</v>
      </c>
      <c r="B927" s="42" t="s">
        <v>4074</v>
      </c>
      <c r="C927" s="19"/>
      <c r="D927" s="19" t="s">
        <v>4072</v>
      </c>
      <c r="E927" s="6">
        <f t="shared" si="64"/>
        <v>168</v>
      </c>
      <c r="F927" s="30">
        <f t="shared" si="65"/>
        <v>108</v>
      </c>
      <c r="G927" s="30" t="str">
        <f>IF(COUNTIF(D$2:$D927,D927)&gt;1,"doublon","")</f>
        <v/>
      </c>
      <c r="H927" s="6">
        <v>163</v>
      </c>
      <c r="I927" s="6">
        <v>2</v>
      </c>
      <c r="J927" s="19" t="s">
        <v>4073</v>
      </c>
      <c r="K927" s="6">
        <f t="shared" si="62"/>
        <v>135</v>
      </c>
      <c r="L927" s="28" t="str">
        <f t="shared" si="63"/>
        <v/>
      </c>
      <c r="M927" s="6" t="str">
        <f>IF(COUNTIF($H$2:J927,J927)&gt;1,"doublon","")</f>
        <v/>
      </c>
      <c r="N927" s="6" t="str">
        <f>IF(COUNTIF($J$2:J927,J927)&gt;1,"doublon","")</f>
        <v/>
      </c>
    </row>
    <row r="928" spans="1:14" ht="15" customHeight="1">
      <c r="A928" s="6">
        <v>3</v>
      </c>
      <c r="B928" s="42" t="s">
        <v>4078</v>
      </c>
      <c r="C928" s="19"/>
      <c r="D928" s="19" t="s">
        <v>4079</v>
      </c>
      <c r="E928" s="6">
        <f t="shared" si="64"/>
        <v>45</v>
      </c>
      <c r="F928" s="30" t="str">
        <f t="shared" si="65"/>
        <v/>
      </c>
      <c r="G928" s="30" t="str">
        <f>IF(COUNTIF(D$2:$D928,D928)&gt;1,"doublon","")</f>
        <v/>
      </c>
      <c r="H928" s="6">
        <v>142</v>
      </c>
      <c r="I928" s="6">
        <v>87</v>
      </c>
      <c r="J928" s="37" t="s">
        <v>6468</v>
      </c>
      <c r="K928" s="6">
        <v>0</v>
      </c>
      <c r="L928" s="28" t="str">
        <f t="shared" si="63"/>
        <v/>
      </c>
      <c r="M928" s="6"/>
      <c r="N928" s="6"/>
    </row>
    <row r="929" spans="1:14" ht="15" customHeight="1">
      <c r="A929" s="6">
        <v>3</v>
      </c>
      <c r="B929" s="42" t="s">
        <v>4080</v>
      </c>
      <c r="C929" s="19"/>
      <c r="D929" s="19" t="s">
        <v>4081</v>
      </c>
      <c r="E929" s="6">
        <f t="shared" si="64"/>
        <v>126</v>
      </c>
      <c r="F929" s="30">
        <f t="shared" si="65"/>
        <v>66</v>
      </c>
      <c r="G929" s="30" t="str">
        <f>IF(COUNTIF(D$2:$D929,D929)&gt;1,"doublon","")</f>
        <v/>
      </c>
      <c r="H929" s="6">
        <v>153</v>
      </c>
      <c r="I929" s="6">
        <v>2</v>
      </c>
      <c r="J929" s="19" t="s">
        <v>4082</v>
      </c>
      <c r="K929" s="6">
        <f t="shared" si="62"/>
        <v>112</v>
      </c>
      <c r="L929" s="28" t="str">
        <f t="shared" si="63"/>
        <v/>
      </c>
      <c r="M929" s="6" t="str">
        <f>IF(COUNTIF($H$2:J929,J929)&gt;1,"doublon","")</f>
        <v/>
      </c>
      <c r="N929" s="6" t="str">
        <f>IF(COUNTIF($J$2:J929,J929)&gt;1,"doublon","")</f>
        <v/>
      </c>
    </row>
    <row r="930" spans="1:14" ht="15" customHeight="1">
      <c r="A930" s="6">
        <v>3</v>
      </c>
      <c r="B930" s="42" t="s">
        <v>4084</v>
      </c>
      <c r="C930" s="19"/>
      <c r="D930" s="19" t="s">
        <v>4085</v>
      </c>
      <c r="E930" s="6">
        <f t="shared" si="64"/>
        <v>163</v>
      </c>
      <c r="F930" s="30">
        <f t="shared" si="65"/>
        <v>103</v>
      </c>
      <c r="G930" s="30" t="str">
        <f>IF(COUNTIF(D$2:$D930,D930)&gt;1,"doublon","")</f>
        <v/>
      </c>
      <c r="H930" s="6">
        <v>154</v>
      </c>
      <c r="I930" s="6">
        <v>2</v>
      </c>
      <c r="J930" s="19" t="s">
        <v>4086</v>
      </c>
      <c r="K930" s="6">
        <f t="shared" si="62"/>
        <v>149</v>
      </c>
      <c r="L930" s="28" t="str">
        <f t="shared" si="63"/>
        <v/>
      </c>
      <c r="M930" s="6" t="str">
        <f>IF(COUNTIF($H$2:J930,J930)&gt;1,"doublon","")</f>
        <v/>
      </c>
      <c r="N930" s="6" t="str">
        <f>IF(COUNTIF($J$2:J930,J930)&gt;1,"doublon","")</f>
        <v/>
      </c>
    </row>
    <row r="931" spans="1:14" ht="15" customHeight="1">
      <c r="A931" s="6">
        <v>3</v>
      </c>
      <c r="B931" s="42" t="s">
        <v>4088</v>
      </c>
      <c r="C931" s="19"/>
      <c r="D931" s="19" t="s">
        <v>4089</v>
      </c>
      <c r="E931" s="6">
        <f t="shared" si="64"/>
        <v>142</v>
      </c>
      <c r="F931" s="30">
        <f t="shared" si="65"/>
        <v>82</v>
      </c>
      <c r="G931" s="30" t="str">
        <f>IF(COUNTIF(D$2:$D931,D931)&gt;1,"doublon","")</f>
        <v/>
      </c>
      <c r="H931" s="6">
        <v>156</v>
      </c>
      <c r="I931" s="6">
        <v>4</v>
      </c>
      <c r="J931" s="19" t="s">
        <v>4090</v>
      </c>
      <c r="K931" s="6">
        <f t="shared" si="62"/>
        <v>129</v>
      </c>
      <c r="L931" s="28" t="str">
        <f t="shared" si="63"/>
        <v/>
      </c>
      <c r="M931" s="6" t="str">
        <f>IF(COUNTIF($H$2:J931,J931)&gt;1,"doublon","")</f>
        <v/>
      </c>
      <c r="N931" s="6" t="str">
        <f>IF(COUNTIF($J$2:J931,J931)&gt;1,"doublon","")</f>
        <v/>
      </c>
    </row>
    <row r="932" spans="1:14" ht="15" customHeight="1">
      <c r="A932" s="6">
        <v>3</v>
      </c>
      <c r="B932" s="42" t="s">
        <v>4092</v>
      </c>
      <c r="C932" s="19"/>
      <c r="D932" s="19" t="s">
        <v>4093</v>
      </c>
      <c r="E932" s="6">
        <f t="shared" si="64"/>
        <v>57</v>
      </c>
      <c r="F932" s="30" t="str">
        <f t="shared" si="65"/>
        <v/>
      </c>
      <c r="G932" s="30" t="str">
        <f>IF(COUNTIF(D$2:$D932,D932)&gt;1,"doublon","")</f>
        <v/>
      </c>
      <c r="H932" s="6">
        <v>146</v>
      </c>
      <c r="I932" s="6">
        <v>87</v>
      </c>
      <c r="J932" s="37" t="s">
        <v>6468</v>
      </c>
      <c r="K932" s="6">
        <v>0</v>
      </c>
      <c r="L932" s="28" t="str">
        <f t="shared" si="63"/>
        <v/>
      </c>
      <c r="M932" s="6"/>
      <c r="N932" s="6"/>
    </row>
    <row r="933" spans="1:14" ht="15" customHeight="1">
      <c r="A933" s="6">
        <v>3</v>
      </c>
      <c r="B933" s="42" t="s">
        <v>4108</v>
      </c>
      <c r="C933" s="19"/>
      <c r="D933" s="19" t="s">
        <v>4109</v>
      </c>
      <c r="E933" s="6">
        <f t="shared" si="64"/>
        <v>168</v>
      </c>
      <c r="F933" s="30">
        <f t="shared" si="65"/>
        <v>108</v>
      </c>
      <c r="G933" s="30" t="str">
        <f>IF(COUNTIF(D$2:$D933,D933)&gt;1,"doublon","")</f>
        <v/>
      </c>
      <c r="H933" s="6">
        <v>162</v>
      </c>
      <c r="I933" s="6">
        <v>3</v>
      </c>
      <c r="J933" s="19" t="s">
        <v>4110</v>
      </c>
      <c r="K933" s="6">
        <f t="shared" si="62"/>
        <v>133</v>
      </c>
      <c r="L933" s="28" t="str">
        <f t="shared" si="63"/>
        <v/>
      </c>
      <c r="M933" s="6" t="str">
        <f>IF(COUNTIF($H$2:J933,J933)&gt;1,"doublon","")</f>
        <v/>
      </c>
      <c r="N933" s="6" t="str">
        <f>IF(COUNTIF($J$2:J933,J933)&gt;1,"doublon","")</f>
        <v/>
      </c>
    </row>
    <row r="934" spans="1:14" ht="15" customHeight="1">
      <c r="A934" s="6">
        <v>3</v>
      </c>
      <c r="B934" s="42" t="s">
        <v>4111</v>
      </c>
      <c r="C934" s="19"/>
      <c r="D934" s="19" t="s">
        <v>4109</v>
      </c>
      <c r="E934" s="6">
        <f t="shared" si="64"/>
        <v>168</v>
      </c>
      <c r="F934" s="30">
        <f t="shared" si="65"/>
        <v>108</v>
      </c>
      <c r="G934" s="30" t="str">
        <f>IF(COUNTIF(D$2:$D934,D934)&gt;1,"doublon","")</f>
        <v>doublon</v>
      </c>
      <c r="H934" s="6">
        <v>163</v>
      </c>
      <c r="I934" s="6">
        <v>1</v>
      </c>
      <c r="J934" s="19" t="s">
        <v>4110</v>
      </c>
      <c r="K934" s="6">
        <f t="shared" si="62"/>
        <v>133</v>
      </c>
      <c r="L934" s="28" t="str">
        <f t="shared" si="63"/>
        <v/>
      </c>
      <c r="M934" s="6" t="str">
        <f>IF(COUNTIF($H$2:J934,J934)&gt;1,"doublon","")</f>
        <v>doublon</v>
      </c>
      <c r="N934" s="6" t="str">
        <f>IF(COUNTIF($J$2:J934,J934)&gt;1,"doublon","")</f>
        <v>doublon</v>
      </c>
    </row>
    <row r="935" spans="1:14" ht="15" customHeight="1">
      <c r="A935" s="6">
        <v>3</v>
      </c>
      <c r="B935" s="42" t="s">
        <v>4112</v>
      </c>
      <c r="C935" s="19"/>
      <c r="D935" s="19" t="s">
        <v>4113</v>
      </c>
      <c r="E935" s="6">
        <f t="shared" si="64"/>
        <v>140</v>
      </c>
      <c r="F935" s="30">
        <f t="shared" si="65"/>
        <v>80</v>
      </c>
      <c r="G935" s="30" t="str">
        <f>IF(COUNTIF(D$2:$D935,D935)&gt;1,"doublon","")</f>
        <v/>
      </c>
      <c r="H935" s="6">
        <v>153</v>
      </c>
      <c r="I935" s="6">
        <v>2</v>
      </c>
      <c r="J935" s="19" t="s">
        <v>4114</v>
      </c>
      <c r="K935" s="6">
        <f t="shared" si="62"/>
        <v>132</v>
      </c>
      <c r="L935" s="28" t="str">
        <f t="shared" si="63"/>
        <v/>
      </c>
      <c r="M935" s="6" t="str">
        <f>IF(COUNTIF($H$2:J935,J935)&gt;1,"doublon","")</f>
        <v/>
      </c>
      <c r="N935" s="6" t="str">
        <f>IF(COUNTIF($J$2:J935,J935)&gt;1,"doublon","")</f>
        <v/>
      </c>
    </row>
    <row r="936" spans="1:14" ht="15" customHeight="1">
      <c r="A936" s="6">
        <v>3</v>
      </c>
      <c r="B936" s="42" t="s">
        <v>4124</v>
      </c>
      <c r="C936" s="19"/>
      <c r="D936" s="19" t="s">
        <v>4125</v>
      </c>
      <c r="E936" s="6">
        <f t="shared" si="64"/>
        <v>47</v>
      </c>
      <c r="F936" s="30" t="str">
        <f t="shared" si="65"/>
        <v/>
      </c>
      <c r="G936" s="30" t="str">
        <f>IF(COUNTIF(D$2:$D936,D936)&gt;1,"doublon","")</f>
        <v>doublon</v>
      </c>
      <c r="H936" s="6">
        <v>142</v>
      </c>
      <c r="I936" s="6">
        <v>87</v>
      </c>
      <c r="J936" s="37" t="s">
        <v>6468</v>
      </c>
      <c r="K936" s="6">
        <v>0</v>
      </c>
      <c r="L936" s="28" t="str">
        <f t="shared" si="63"/>
        <v/>
      </c>
      <c r="M936" s="6"/>
      <c r="N936" s="6"/>
    </row>
    <row r="937" spans="1:14" ht="15" customHeight="1">
      <c r="A937" s="6">
        <v>3</v>
      </c>
      <c r="B937" s="42" t="s">
        <v>4127</v>
      </c>
      <c r="C937" s="19"/>
      <c r="D937" s="19" t="s">
        <v>4128</v>
      </c>
      <c r="E937" s="6">
        <f t="shared" si="64"/>
        <v>13</v>
      </c>
      <c r="F937" s="30" t="str">
        <f t="shared" si="65"/>
        <v/>
      </c>
      <c r="G937" s="30" t="str">
        <f>IF(COUNTIF(D$2:$D937,D937)&gt;1,"doublon","")</f>
        <v/>
      </c>
      <c r="H937" s="6">
        <v>138</v>
      </c>
      <c r="I937" s="6">
        <v>2</v>
      </c>
      <c r="J937" s="19" t="s">
        <v>4129</v>
      </c>
      <c r="K937" s="6">
        <f t="shared" ref="K937:K1000" si="66">LEN(J937)</f>
        <v>71</v>
      </c>
      <c r="L937" s="28" t="str">
        <f t="shared" ref="L937:L1000" si="67">IF(K937&lt;160,"",IF(K937&gt;0,K937-160))</f>
        <v/>
      </c>
      <c r="M937" s="6" t="str">
        <f>IF(COUNTIF($H$2:J937,J937)&gt;1,"doublon","")</f>
        <v/>
      </c>
      <c r="N937" s="6" t="str">
        <f>IF(COUNTIF($J$2:J937,J937)&gt;1,"doublon","")</f>
        <v/>
      </c>
    </row>
    <row r="938" spans="1:14" ht="15" customHeight="1">
      <c r="A938" s="6">
        <v>3</v>
      </c>
      <c r="B938" s="42" t="s">
        <v>4137</v>
      </c>
      <c r="C938" s="19"/>
      <c r="D938" s="19" t="s">
        <v>4138</v>
      </c>
      <c r="E938" s="6">
        <f t="shared" si="64"/>
        <v>46</v>
      </c>
      <c r="F938" s="30" t="str">
        <f t="shared" si="65"/>
        <v/>
      </c>
      <c r="G938" s="30" t="str">
        <f>IF(COUNTIF(D$2:$D938,D938)&gt;1,"doublon","")</f>
        <v/>
      </c>
      <c r="H938" s="6">
        <v>156</v>
      </c>
      <c r="I938" s="6">
        <v>87</v>
      </c>
      <c r="J938" s="37" t="s">
        <v>6468</v>
      </c>
      <c r="K938" s="6">
        <v>0</v>
      </c>
      <c r="L938" s="28" t="str">
        <f t="shared" si="67"/>
        <v/>
      </c>
      <c r="M938" s="6"/>
      <c r="N938" s="6"/>
    </row>
    <row r="939" spans="1:14" ht="15" customHeight="1">
      <c r="A939" s="6">
        <v>3</v>
      </c>
      <c r="B939" s="42" t="s">
        <v>4139</v>
      </c>
      <c r="C939" s="19"/>
      <c r="D939" s="19" t="s">
        <v>4140</v>
      </c>
      <c r="E939" s="6">
        <f t="shared" si="64"/>
        <v>159</v>
      </c>
      <c r="F939" s="30">
        <f t="shared" si="65"/>
        <v>99</v>
      </c>
      <c r="G939" s="30" t="str">
        <f>IF(COUNTIF(D$2:$D939,D939)&gt;1,"doublon","")</f>
        <v/>
      </c>
      <c r="H939" s="6">
        <v>151</v>
      </c>
      <c r="I939" s="6">
        <v>2</v>
      </c>
      <c r="J939" s="19" t="s">
        <v>4141</v>
      </c>
      <c r="K939" s="6">
        <f t="shared" si="66"/>
        <v>146</v>
      </c>
      <c r="L939" s="28" t="str">
        <f t="shared" si="67"/>
        <v/>
      </c>
      <c r="M939" s="6" t="str">
        <f>IF(COUNTIF($H$2:J939,J939)&gt;1,"doublon","")</f>
        <v/>
      </c>
      <c r="N939" s="6" t="str">
        <f>IF(COUNTIF($J$2:J939,J939)&gt;1,"doublon","")</f>
        <v/>
      </c>
    </row>
    <row r="940" spans="1:14" ht="15" customHeight="1">
      <c r="A940" s="6">
        <v>3</v>
      </c>
      <c r="B940" s="42" t="s">
        <v>4143</v>
      </c>
      <c r="C940" s="19"/>
      <c r="D940" s="19" t="s">
        <v>4144</v>
      </c>
      <c r="E940" s="6">
        <f t="shared" si="64"/>
        <v>221</v>
      </c>
      <c r="F940" s="30">
        <f t="shared" si="65"/>
        <v>161</v>
      </c>
      <c r="G940" s="30" t="str">
        <f>IF(COUNTIF(D$2:$D940,D940)&gt;1,"doublon","")</f>
        <v/>
      </c>
      <c r="H940" s="6">
        <v>153</v>
      </c>
      <c r="I940" s="6">
        <v>2</v>
      </c>
      <c r="J940" s="19" t="s">
        <v>4145</v>
      </c>
      <c r="K940" s="6">
        <f t="shared" si="66"/>
        <v>208</v>
      </c>
      <c r="L940" s="28">
        <f t="shared" si="67"/>
        <v>48</v>
      </c>
      <c r="M940" s="6" t="str">
        <f>IF(COUNTIF($H$2:J940,J940)&gt;1,"doublon","")</f>
        <v/>
      </c>
      <c r="N940" s="6" t="str">
        <f>IF(COUNTIF($J$2:J940,J940)&gt;1,"doublon","")</f>
        <v/>
      </c>
    </row>
    <row r="941" spans="1:14" ht="15" customHeight="1">
      <c r="A941" s="6">
        <v>3</v>
      </c>
      <c r="B941" s="42" t="s">
        <v>4147</v>
      </c>
      <c r="C941" s="19"/>
      <c r="D941" s="19" t="s">
        <v>4148</v>
      </c>
      <c r="E941" s="6">
        <f t="shared" si="64"/>
        <v>220</v>
      </c>
      <c r="F941" s="30">
        <f t="shared" si="65"/>
        <v>160</v>
      </c>
      <c r="G941" s="30" t="str">
        <f>IF(COUNTIF(D$2:$D941,D941)&gt;1,"doublon","")</f>
        <v/>
      </c>
      <c r="H941" s="6">
        <v>159</v>
      </c>
      <c r="I941" s="6">
        <v>2</v>
      </c>
      <c r="J941" s="19" t="s">
        <v>4149</v>
      </c>
      <c r="K941" s="6">
        <f t="shared" si="66"/>
        <v>208</v>
      </c>
      <c r="L941" s="28">
        <f t="shared" si="67"/>
        <v>48</v>
      </c>
      <c r="M941" s="6" t="str">
        <f>IF(COUNTIF($H$2:J941,J941)&gt;1,"doublon","")</f>
        <v/>
      </c>
      <c r="N941" s="6" t="str">
        <f>IF(COUNTIF($J$2:J941,J941)&gt;1,"doublon","")</f>
        <v/>
      </c>
    </row>
    <row r="942" spans="1:14" ht="15" customHeight="1">
      <c r="A942" s="6">
        <v>3</v>
      </c>
      <c r="B942" s="42" t="s">
        <v>4151</v>
      </c>
      <c r="C942" s="19"/>
      <c r="D942" s="19" t="s">
        <v>4152</v>
      </c>
      <c r="E942" s="6">
        <f t="shared" si="64"/>
        <v>175</v>
      </c>
      <c r="F942" s="30">
        <f t="shared" si="65"/>
        <v>115</v>
      </c>
      <c r="G942" s="30" t="str">
        <f>IF(COUNTIF(D$2:$D942,D942)&gt;1,"doublon","")</f>
        <v/>
      </c>
      <c r="H942" s="6">
        <v>159</v>
      </c>
      <c r="I942" s="6">
        <v>2</v>
      </c>
      <c r="J942" s="19" t="s">
        <v>4153</v>
      </c>
      <c r="K942" s="6">
        <f t="shared" si="66"/>
        <v>162</v>
      </c>
      <c r="L942" s="28">
        <f t="shared" si="67"/>
        <v>2</v>
      </c>
      <c r="M942" s="6" t="str">
        <f>IF(COUNTIF($H$2:J942,J942)&gt;1,"doublon","")</f>
        <v/>
      </c>
      <c r="N942" s="6" t="str">
        <f>IF(COUNTIF($J$2:J942,J942)&gt;1,"doublon","")</f>
        <v/>
      </c>
    </row>
    <row r="943" spans="1:14" ht="15" customHeight="1">
      <c r="A943" s="6">
        <v>3</v>
      </c>
      <c r="B943" s="42" t="s">
        <v>4155</v>
      </c>
      <c r="C943" s="19"/>
      <c r="D943" s="19" t="s">
        <v>4156</v>
      </c>
      <c r="E943" s="6">
        <f t="shared" si="64"/>
        <v>171</v>
      </c>
      <c r="F943" s="30">
        <f t="shared" si="65"/>
        <v>111</v>
      </c>
      <c r="G943" s="30" t="str">
        <f>IF(COUNTIF(D$2:$D943,D943)&gt;1,"doublon","")</f>
        <v/>
      </c>
      <c r="H943" s="6">
        <v>159</v>
      </c>
      <c r="I943" s="6">
        <v>2</v>
      </c>
      <c r="J943" s="19" t="s">
        <v>4157</v>
      </c>
      <c r="K943" s="6">
        <f t="shared" si="66"/>
        <v>164</v>
      </c>
      <c r="L943" s="28">
        <f t="shared" si="67"/>
        <v>4</v>
      </c>
      <c r="M943" s="6" t="str">
        <f>IF(COUNTIF($H$2:J943,J943)&gt;1,"doublon","")</f>
        <v/>
      </c>
      <c r="N943" s="6" t="str">
        <f>IF(COUNTIF($J$2:J943,J943)&gt;1,"doublon","")</f>
        <v/>
      </c>
    </row>
    <row r="944" spans="1:14" ht="15" customHeight="1">
      <c r="A944" s="6">
        <v>3</v>
      </c>
      <c r="B944" s="42" t="s">
        <v>4159</v>
      </c>
      <c r="C944" s="19"/>
      <c r="D944" s="19" t="s">
        <v>4160</v>
      </c>
      <c r="E944" s="6">
        <f t="shared" si="64"/>
        <v>195</v>
      </c>
      <c r="F944" s="30">
        <f t="shared" si="65"/>
        <v>135</v>
      </c>
      <c r="G944" s="30" t="str">
        <f>IF(COUNTIF(D$2:$D944,D944)&gt;1,"doublon","")</f>
        <v/>
      </c>
      <c r="H944" s="6">
        <v>159</v>
      </c>
      <c r="I944" s="6">
        <v>2</v>
      </c>
      <c r="J944" s="19" t="s">
        <v>4161</v>
      </c>
      <c r="K944" s="6">
        <f t="shared" si="66"/>
        <v>188</v>
      </c>
      <c r="L944" s="28">
        <f t="shared" si="67"/>
        <v>28</v>
      </c>
      <c r="M944" s="6" t="str">
        <f>IF(COUNTIF($H$2:J944,J944)&gt;1,"doublon","")</f>
        <v/>
      </c>
      <c r="N944" s="6" t="str">
        <f>IF(COUNTIF($J$2:J944,J944)&gt;1,"doublon","")</f>
        <v/>
      </c>
    </row>
    <row r="945" spans="1:14" ht="15" customHeight="1">
      <c r="A945" s="6">
        <v>3</v>
      </c>
      <c r="B945" s="42" t="s">
        <v>4169</v>
      </c>
      <c r="C945" s="19"/>
      <c r="D945" s="19" t="s">
        <v>4170</v>
      </c>
      <c r="E945" s="6">
        <f t="shared" si="64"/>
        <v>158</v>
      </c>
      <c r="F945" s="30">
        <f t="shared" si="65"/>
        <v>98</v>
      </c>
      <c r="G945" s="30" t="str">
        <f>IF(COUNTIF(D$2:$D945,D945)&gt;1,"doublon","")</f>
        <v/>
      </c>
      <c r="H945" s="6">
        <v>162</v>
      </c>
      <c r="I945" s="6">
        <v>3</v>
      </c>
      <c r="J945" s="19" t="s">
        <v>4171</v>
      </c>
      <c r="K945" s="6">
        <f t="shared" si="66"/>
        <v>123</v>
      </c>
      <c r="L945" s="28" t="str">
        <f t="shared" si="67"/>
        <v/>
      </c>
      <c r="M945" s="6" t="str">
        <f>IF(COUNTIF($H$2:J945,J945)&gt;1,"doublon","")</f>
        <v/>
      </c>
      <c r="N945" s="6" t="str">
        <f>IF(COUNTIF($J$2:J945,J945)&gt;1,"doublon","")</f>
        <v/>
      </c>
    </row>
    <row r="946" spans="1:14" ht="15" customHeight="1">
      <c r="A946" s="6">
        <v>3</v>
      </c>
      <c r="B946" s="42" t="s">
        <v>4172</v>
      </c>
      <c r="C946" s="19"/>
      <c r="D946" s="19" t="s">
        <v>4170</v>
      </c>
      <c r="E946" s="6">
        <f t="shared" si="64"/>
        <v>158</v>
      </c>
      <c r="F946" s="30">
        <f t="shared" si="65"/>
        <v>98</v>
      </c>
      <c r="G946" s="30" t="str">
        <f>IF(COUNTIF(D$2:$D946,D946)&gt;1,"doublon","")</f>
        <v>doublon</v>
      </c>
      <c r="H946" s="6">
        <v>163</v>
      </c>
      <c r="I946" s="6">
        <v>1</v>
      </c>
      <c r="J946" s="19" t="s">
        <v>4171</v>
      </c>
      <c r="K946" s="6">
        <f t="shared" si="66"/>
        <v>123</v>
      </c>
      <c r="L946" s="28" t="str">
        <f t="shared" si="67"/>
        <v/>
      </c>
      <c r="M946" s="6" t="str">
        <f>IF(COUNTIF($H$2:J946,J946)&gt;1,"doublon","")</f>
        <v>doublon</v>
      </c>
      <c r="N946" s="6" t="str">
        <f>IF(COUNTIF($J$2:J946,J946)&gt;1,"doublon","")</f>
        <v>doublon</v>
      </c>
    </row>
    <row r="947" spans="1:14" ht="15" customHeight="1">
      <c r="A947" s="6">
        <v>3</v>
      </c>
      <c r="B947" s="42" t="s">
        <v>4173</v>
      </c>
      <c r="C947" s="19"/>
      <c r="D947" s="37" t="s">
        <v>137</v>
      </c>
      <c r="E947" s="6">
        <v>0</v>
      </c>
      <c r="F947" s="30" t="str">
        <f t="shared" si="65"/>
        <v/>
      </c>
      <c r="G947" s="30"/>
      <c r="H947" s="6">
        <v>137</v>
      </c>
      <c r="I947" s="6">
        <v>2</v>
      </c>
      <c r="J947" s="19" t="s">
        <v>4174</v>
      </c>
      <c r="K947" s="6">
        <f t="shared" si="66"/>
        <v>188</v>
      </c>
      <c r="L947" s="28">
        <f t="shared" si="67"/>
        <v>28</v>
      </c>
      <c r="M947" s="6" t="str">
        <f>IF(COUNTIF($H$2:J947,J947)&gt;1,"doublon","")</f>
        <v/>
      </c>
      <c r="N947" s="6" t="str">
        <f>IF(COUNTIF($J$2:J947,J947)&gt;1,"doublon","")</f>
        <v/>
      </c>
    </row>
    <row r="948" spans="1:14" ht="15" customHeight="1">
      <c r="A948" s="6">
        <v>3</v>
      </c>
      <c r="B948" s="42" t="s">
        <v>4184</v>
      </c>
      <c r="C948" s="19"/>
      <c r="D948" s="19" t="s">
        <v>4185</v>
      </c>
      <c r="E948" s="6">
        <f t="shared" si="64"/>
        <v>28</v>
      </c>
      <c r="F948" s="30" t="str">
        <f t="shared" si="65"/>
        <v/>
      </c>
      <c r="G948" s="30" t="str">
        <f>IF(COUNTIF(D$2:$D948,D948)&gt;1,"doublon","")</f>
        <v/>
      </c>
      <c r="H948" s="6">
        <v>136</v>
      </c>
      <c r="I948" s="6">
        <v>2</v>
      </c>
      <c r="J948" s="19" t="s">
        <v>4186</v>
      </c>
      <c r="K948" s="6">
        <f t="shared" si="66"/>
        <v>19</v>
      </c>
      <c r="L948" s="28" t="str">
        <f t="shared" si="67"/>
        <v/>
      </c>
      <c r="M948" s="6" t="str">
        <f>IF(COUNTIF($H$2:J948,J948)&gt;1,"doublon","")</f>
        <v/>
      </c>
      <c r="N948" s="6" t="str">
        <f>IF(COUNTIF($J$2:J948,J948)&gt;1,"doublon","")</f>
        <v/>
      </c>
    </row>
    <row r="949" spans="1:14" ht="15" customHeight="1">
      <c r="A949" s="6">
        <v>3</v>
      </c>
      <c r="B949" s="42" t="s">
        <v>4187</v>
      </c>
      <c r="C949" s="19"/>
      <c r="D949" s="19" t="s">
        <v>4188</v>
      </c>
      <c r="E949" s="6">
        <f t="shared" si="64"/>
        <v>29</v>
      </c>
      <c r="F949" s="30" t="str">
        <f t="shared" si="65"/>
        <v/>
      </c>
      <c r="G949" s="30" t="str">
        <f>IF(COUNTIF(D$2:$D949,D949)&gt;1,"doublon","")</f>
        <v/>
      </c>
      <c r="H949" s="6">
        <v>138</v>
      </c>
      <c r="I949" s="6">
        <v>2</v>
      </c>
      <c r="J949" s="19" t="s">
        <v>4189</v>
      </c>
      <c r="K949" s="6">
        <f t="shared" si="66"/>
        <v>25</v>
      </c>
      <c r="L949" s="28" t="str">
        <f t="shared" si="67"/>
        <v/>
      </c>
      <c r="M949" s="6" t="str">
        <f>IF(COUNTIF($H$2:J949,J949)&gt;1,"doublon","")</f>
        <v/>
      </c>
      <c r="N949" s="6" t="str">
        <f>IF(COUNTIF($J$2:J949,J949)&gt;1,"doublon","")</f>
        <v/>
      </c>
    </row>
    <row r="950" spans="1:14" ht="15" customHeight="1">
      <c r="A950" s="6">
        <v>3</v>
      </c>
      <c r="B950" s="42" t="s">
        <v>4190</v>
      </c>
      <c r="C950" s="19"/>
      <c r="D950" s="19" t="s">
        <v>4191</v>
      </c>
      <c r="E950" s="6">
        <f t="shared" si="64"/>
        <v>37</v>
      </c>
      <c r="F950" s="30" t="str">
        <f t="shared" si="65"/>
        <v/>
      </c>
      <c r="G950" s="30" t="str">
        <f>IF(COUNTIF(D$2:$D950,D950)&gt;1,"doublon","")</f>
        <v/>
      </c>
      <c r="H950" s="6">
        <v>136</v>
      </c>
      <c r="I950" s="6">
        <v>2</v>
      </c>
      <c r="J950" s="19" t="s">
        <v>4192</v>
      </c>
      <c r="K950" s="6">
        <f t="shared" si="66"/>
        <v>20</v>
      </c>
      <c r="L950" s="28" t="str">
        <f t="shared" si="67"/>
        <v/>
      </c>
      <c r="M950" s="6" t="str">
        <f>IF(COUNTIF($H$2:J950,J950)&gt;1,"doublon","")</f>
        <v/>
      </c>
      <c r="N950" s="6" t="str">
        <f>IF(COUNTIF($J$2:J950,J950)&gt;1,"doublon","")</f>
        <v/>
      </c>
    </row>
    <row r="951" spans="1:14" ht="15" customHeight="1">
      <c r="A951" s="6">
        <v>3</v>
      </c>
      <c r="B951" s="42" t="s">
        <v>4198</v>
      </c>
      <c r="C951" s="19"/>
      <c r="D951" s="37" t="s">
        <v>137</v>
      </c>
      <c r="E951" s="6">
        <v>0</v>
      </c>
      <c r="F951" s="30" t="str">
        <f t="shared" si="65"/>
        <v/>
      </c>
      <c r="G951" s="30"/>
      <c r="H951" s="6">
        <v>1</v>
      </c>
      <c r="I951" s="6">
        <v>1</v>
      </c>
      <c r="J951" s="37" t="s">
        <v>6468</v>
      </c>
      <c r="K951" s="6">
        <v>0</v>
      </c>
      <c r="L951" s="28" t="str">
        <f t="shared" si="67"/>
        <v/>
      </c>
      <c r="M951" s="6"/>
      <c r="N951" s="6"/>
    </row>
    <row r="952" spans="1:14" ht="15" customHeight="1">
      <c r="A952" s="6">
        <v>3</v>
      </c>
      <c r="B952" s="42" t="s">
        <v>4199</v>
      </c>
      <c r="C952" s="19"/>
      <c r="D952" s="37" t="s">
        <v>137</v>
      </c>
      <c r="E952" s="6">
        <v>0</v>
      </c>
      <c r="F952" s="30" t="str">
        <f t="shared" si="65"/>
        <v/>
      </c>
      <c r="G952" s="30"/>
      <c r="H952" s="6">
        <v>1</v>
      </c>
      <c r="I952" s="6">
        <v>1</v>
      </c>
      <c r="J952" s="37" t="s">
        <v>6468</v>
      </c>
      <c r="K952" s="6">
        <v>0</v>
      </c>
      <c r="L952" s="28" t="str">
        <f t="shared" si="67"/>
        <v/>
      </c>
      <c r="M952" s="6"/>
      <c r="N952" s="6"/>
    </row>
    <row r="953" spans="1:14" ht="15" customHeight="1">
      <c r="A953" s="6">
        <v>3</v>
      </c>
      <c r="B953" s="42" t="s">
        <v>4203</v>
      </c>
      <c r="C953" s="19"/>
      <c r="D953" s="19" t="s">
        <v>4204</v>
      </c>
      <c r="E953" s="6">
        <f t="shared" si="64"/>
        <v>111</v>
      </c>
      <c r="F953" s="30">
        <f t="shared" si="65"/>
        <v>51</v>
      </c>
      <c r="G953" s="30" t="str">
        <f>IF(COUNTIF(D$2:$D953,D953)&gt;1,"doublon","")</f>
        <v/>
      </c>
      <c r="H953" s="6">
        <v>155</v>
      </c>
      <c r="I953" s="6">
        <v>2</v>
      </c>
      <c r="J953" s="19" t="s">
        <v>4205</v>
      </c>
      <c r="K953" s="6">
        <f t="shared" si="66"/>
        <v>115</v>
      </c>
      <c r="L953" s="28" t="str">
        <f t="shared" si="67"/>
        <v/>
      </c>
      <c r="M953" s="6" t="str">
        <f>IF(COUNTIF($H$2:J953,J953)&gt;1,"doublon","")</f>
        <v/>
      </c>
      <c r="N953" s="6" t="str">
        <f>IF(COUNTIF($J$2:J953,J953)&gt;1,"doublon","")</f>
        <v/>
      </c>
    </row>
    <row r="954" spans="1:14" ht="15" customHeight="1">
      <c r="A954" s="6">
        <v>3</v>
      </c>
      <c r="B954" s="42" t="s">
        <v>4207</v>
      </c>
      <c r="C954" s="19"/>
      <c r="D954" s="19" t="s">
        <v>4208</v>
      </c>
      <c r="E954" s="6">
        <f t="shared" si="64"/>
        <v>109</v>
      </c>
      <c r="F954" s="30">
        <f t="shared" si="65"/>
        <v>49</v>
      </c>
      <c r="G954" s="30" t="str">
        <f>IF(COUNTIF(D$2:$D954,D954)&gt;1,"doublon","")</f>
        <v/>
      </c>
      <c r="H954" s="6">
        <v>155</v>
      </c>
      <c r="I954" s="6">
        <v>2</v>
      </c>
      <c r="J954" s="19" t="s">
        <v>4209</v>
      </c>
      <c r="K954" s="6">
        <f t="shared" si="66"/>
        <v>113</v>
      </c>
      <c r="L954" s="28" t="str">
        <f t="shared" si="67"/>
        <v/>
      </c>
      <c r="M954" s="6" t="str">
        <f>IF(COUNTIF($H$2:J954,J954)&gt;1,"doublon","")</f>
        <v/>
      </c>
      <c r="N954" s="6" t="str">
        <f>IF(COUNTIF($J$2:J954,J954)&gt;1,"doublon","")</f>
        <v/>
      </c>
    </row>
    <row r="955" spans="1:14" ht="15" customHeight="1">
      <c r="A955" s="6">
        <v>3</v>
      </c>
      <c r="B955" s="42" t="s">
        <v>4211</v>
      </c>
      <c r="C955" s="19"/>
      <c r="D955" s="19" t="s">
        <v>4212</v>
      </c>
      <c r="E955" s="6">
        <f t="shared" si="64"/>
        <v>149</v>
      </c>
      <c r="F955" s="30">
        <f t="shared" si="65"/>
        <v>89</v>
      </c>
      <c r="G955" s="30" t="str">
        <f>IF(COUNTIF(D$2:$D955,D955)&gt;1,"doublon","")</f>
        <v/>
      </c>
      <c r="H955" s="6">
        <v>164</v>
      </c>
      <c r="I955" s="6">
        <v>2</v>
      </c>
      <c r="J955" s="19" t="s">
        <v>4213</v>
      </c>
      <c r="K955" s="6">
        <f t="shared" si="66"/>
        <v>128</v>
      </c>
      <c r="L955" s="28" t="str">
        <f t="shared" si="67"/>
        <v/>
      </c>
      <c r="M955" s="6" t="str">
        <f>IF(COUNTIF($H$2:J955,J955)&gt;1,"doublon","")</f>
        <v/>
      </c>
      <c r="N955" s="6" t="str">
        <f>IF(COUNTIF($J$2:J955,J955)&gt;1,"doublon","")</f>
        <v/>
      </c>
    </row>
    <row r="956" spans="1:14" ht="15" customHeight="1">
      <c r="A956" s="6">
        <v>3</v>
      </c>
      <c r="B956" s="42" t="s">
        <v>4214</v>
      </c>
      <c r="C956" s="19"/>
      <c r="D956" s="19" t="s">
        <v>4212</v>
      </c>
      <c r="E956" s="6">
        <f t="shared" si="64"/>
        <v>149</v>
      </c>
      <c r="F956" s="30">
        <f t="shared" si="65"/>
        <v>89</v>
      </c>
      <c r="G956" s="30" t="str">
        <f>IF(COUNTIF(D$2:$D956,D956)&gt;1,"doublon","")</f>
        <v>doublon</v>
      </c>
      <c r="H956" s="6">
        <v>165</v>
      </c>
      <c r="I956" s="6">
        <v>1</v>
      </c>
      <c r="J956" s="19" t="s">
        <v>4213</v>
      </c>
      <c r="K956" s="6">
        <f t="shared" si="66"/>
        <v>128</v>
      </c>
      <c r="L956" s="28" t="str">
        <f t="shared" si="67"/>
        <v/>
      </c>
      <c r="M956" s="6" t="str">
        <f>IF(COUNTIF($H$2:J956,J956)&gt;1,"doublon","")</f>
        <v>doublon</v>
      </c>
      <c r="N956" s="6" t="str">
        <f>IF(COUNTIF($J$2:J956,J956)&gt;1,"doublon","")</f>
        <v>doublon</v>
      </c>
    </row>
    <row r="957" spans="1:14" ht="15" customHeight="1">
      <c r="A957" s="6">
        <v>3</v>
      </c>
      <c r="B957" s="42" t="s">
        <v>4215</v>
      </c>
      <c r="C957" s="19"/>
      <c r="D957" s="19" t="s">
        <v>4216</v>
      </c>
      <c r="E957" s="6">
        <f t="shared" si="64"/>
        <v>156</v>
      </c>
      <c r="F957" s="30">
        <f t="shared" si="65"/>
        <v>96</v>
      </c>
      <c r="G957" s="30" t="str">
        <f>IF(COUNTIF(D$2:$D957,D957)&gt;1,"doublon","")</f>
        <v/>
      </c>
      <c r="H957" s="6">
        <v>164</v>
      </c>
      <c r="I957" s="6">
        <v>2</v>
      </c>
      <c r="J957" s="19" t="s">
        <v>4217</v>
      </c>
      <c r="K957" s="6">
        <f t="shared" si="66"/>
        <v>135</v>
      </c>
      <c r="L957" s="28" t="str">
        <f t="shared" si="67"/>
        <v/>
      </c>
      <c r="M957" s="6" t="str">
        <f>IF(COUNTIF($H$2:J957,J957)&gt;1,"doublon","")</f>
        <v/>
      </c>
      <c r="N957" s="6" t="str">
        <f>IF(COUNTIF($J$2:J957,J957)&gt;1,"doublon","")</f>
        <v/>
      </c>
    </row>
    <row r="958" spans="1:14" ht="15" customHeight="1">
      <c r="A958" s="6">
        <v>3</v>
      </c>
      <c r="B958" s="42" t="s">
        <v>4218</v>
      </c>
      <c r="C958" s="19"/>
      <c r="D958" s="19" t="s">
        <v>4216</v>
      </c>
      <c r="E958" s="6">
        <f t="shared" ref="E958:E1021" si="68">LEN(D958)</f>
        <v>156</v>
      </c>
      <c r="F958" s="30">
        <f t="shared" ref="F958:F1021" si="69">IF(E958&lt;60,"",IF(E958&gt;0,E958-60))</f>
        <v>96</v>
      </c>
      <c r="G958" s="30" t="str">
        <f>IF(COUNTIF(D$2:$D958,D958)&gt;1,"doublon","")</f>
        <v>doublon</v>
      </c>
      <c r="H958" s="6">
        <v>165</v>
      </c>
      <c r="I958" s="6">
        <v>1</v>
      </c>
      <c r="J958" s="19" t="s">
        <v>4217</v>
      </c>
      <c r="K958" s="6">
        <f t="shared" si="66"/>
        <v>135</v>
      </c>
      <c r="L958" s="28" t="str">
        <f t="shared" si="67"/>
        <v/>
      </c>
      <c r="M958" s="6" t="str">
        <f>IF(COUNTIF($H$2:J958,J958)&gt;1,"doublon","")</f>
        <v>doublon</v>
      </c>
      <c r="N958" s="6" t="str">
        <f>IF(COUNTIF($J$2:J958,J958)&gt;1,"doublon","")</f>
        <v>doublon</v>
      </c>
    </row>
    <row r="959" spans="1:14" ht="15" customHeight="1">
      <c r="A959" s="6">
        <v>3</v>
      </c>
      <c r="B959" s="42" t="s">
        <v>4219</v>
      </c>
      <c r="C959" s="19"/>
      <c r="D959" s="19" t="s">
        <v>4220</v>
      </c>
      <c r="E959" s="6">
        <f t="shared" si="68"/>
        <v>137</v>
      </c>
      <c r="F959" s="30">
        <f t="shared" si="69"/>
        <v>77</v>
      </c>
      <c r="G959" s="30" t="str">
        <f>IF(COUNTIF(D$2:$D959,D959)&gt;1,"doublon","")</f>
        <v/>
      </c>
      <c r="H959" s="6">
        <v>164</v>
      </c>
      <c r="I959" s="6">
        <v>2</v>
      </c>
      <c r="J959" s="19" t="s">
        <v>4221</v>
      </c>
      <c r="K959" s="6">
        <f t="shared" si="66"/>
        <v>117</v>
      </c>
      <c r="L959" s="28" t="str">
        <f t="shared" si="67"/>
        <v/>
      </c>
      <c r="M959" s="6" t="str">
        <f>IF(COUNTIF($H$2:J959,J959)&gt;1,"doublon","")</f>
        <v/>
      </c>
      <c r="N959" s="6" t="str">
        <f>IF(COUNTIF($J$2:J959,J959)&gt;1,"doublon","")</f>
        <v/>
      </c>
    </row>
    <row r="960" spans="1:14" ht="15" customHeight="1">
      <c r="A960" s="6">
        <v>3</v>
      </c>
      <c r="B960" s="42" t="s">
        <v>4222</v>
      </c>
      <c r="C960" s="19"/>
      <c r="D960" s="19" t="s">
        <v>4220</v>
      </c>
      <c r="E960" s="6">
        <f t="shared" si="68"/>
        <v>137</v>
      </c>
      <c r="F960" s="30">
        <f t="shared" si="69"/>
        <v>77</v>
      </c>
      <c r="G960" s="30" t="str">
        <f>IF(COUNTIF(D$2:$D960,D960)&gt;1,"doublon","")</f>
        <v>doublon</v>
      </c>
      <c r="H960" s="6">
        <v>165</v>
      </c>
      <c r="I960" s="6">
        <v>1</v>
      </c>
      <c r="J960" s="19" t="s">
        <v>4221</v>
      </c>
      <c r="K960" s="6">
        <f t="shared" si="66"/>
        <v>117</v>
      </c>
      <c r="L960" s="28" t="str">
        <f t="shared" si="67"/>
        <v/>
      </c>
      <c r="M960" s="6" t="str">
        <f>IF(COUNTIF($H$2:J960,J960)&gt;1,"doublon","")</f>
        <v>doublon</v>
      </c>
      <c r="N960" s="6" t="str">
        <f>IF(COUNTIF($J$2:J960,J960)&gt;1,"doublon","")</f>
        <v>doublon</v>
      </c>
    </row>
    <row r="961" spans="1:14" ht="15" customHeight="1">
      <c r="A961" s="6">
        <v>3</v>
      </c>
      <c r="B961" s="42" t="s">
        <v>4223</v>
      </c>
      <c r="C961" s="19"/>
      <c r="D961" s="19" t="s">
        <v>4224</v>
      </c>
      <c r="E961" s="6">
        <f t="shared" si="68"/>
        <v>136</v>
      </c>
      <c r="F961" s="30">
        <f t="shared" si="69"/>
        <v>76</v>
      </c>
      <c r="G961" s="30" t="str">
        <f>IF(COUNTIF(D$2:$D961,D961)&gt;1,"doublon","")</f>
        <v/>
      </c>
      <c r="H961" s="6">
        <v>164</v>
      </c>
      <c r="I961" s="6">
        <v>2</v>
      </c>
      <c r="J961" s="19" t="s">
        <v>4225</v>
      </c>
      <c r="K961" s="6">
        <f t="shared" si="66"/>
        <v>116</v>
      </c>
      <c r="L961" s="28" t="str">
        <f t="shared" si="67"/>
        <v/>
      </c>
      <c r="M961" s="6" t="str">
        <f>IF(COUNTIF($H$2:J961,J961)&gt;1,"doublon","")</f>
        <v/>
      </c>
      <c r="N961" s="6" t="str">
        <f>IF(COUNTIF($J$2:J961,J961)&gt;1,"doublon","")</f>
        <v/>
      </c>
    </row>
    <row r="962" spans="1:14" ht="15" customHeight="1">
      <c r="A962" s="6">
        <v>3</v>
      </c>
      <c r="B962" s="42" t="s">
        <v>4226</v>
      </c>
      <c r="C962" s="19"/>
      <c r="D962" s="19" t="s">
        <v>4224</v>
      </c>
      <c r="E962" s="6">
        <f t="shared" si="68"/>
        <v>136</v>
      </c>
      <c r="F962" s="30">
        <f t="shared" si="69"/>
        <v>76</v>
      </c>
      <c r="G962" s="30" t="str">
        <f>IF(COUNTIF(D$2:$D962,D962)&gt;1,"doublon","")</f>
        <v>doublon</v>
      </c>
      <c r="H962" s="6">
        <v>165</v>
      </c>
      <c r="I962" s="6">
        <v>1</v>
      </c>
      <c r="J962" s="19" t="s">
        <v>4225</v>
      </c>
      <c r="K962" s="6">
        <f t="shared" si="66"/>
        <v>116</v>
      </c>
      <c r="L962" s="28" t="str">
        <f t="shared" si="67"/>
        <v/>
      </c>
      <c r="M962" s="6" t="str">
        <f>IF(COUNTIF($H$2:J962,J962)&gt;1,"doublon","")</f>
        <v>doublon</v>
      </c>
      <c r="N962" s="6" t="str">
        <f>IF(COUNTIF($J$2:J962,J962)&gt;1,"doublon","")</f>
        <v>doublon</v>
      </c>
    </row>
    <row r="963" spans="1:14" ht="15" customHeight="1">
      <c r="A963" s="6">
        <v>3</v>
      </c>
      <c r="B963" s="42" t="s">
        <v>4227</v>
      </c>
      <c r="C963" s="19"/>
      <c r="D963" s="19" t="s">
        <v>4228</v>
      </c>
      <c r="E963" s="6">
        <f t="shared" si="68"/>
        <v>119</v>
      </c>
      <c r="F963" s="30">
        <f t="shared" si="69"/>
        <v>59</v>
      </c>
      <c r="G963" s="30" t="str">
        <f>IF(COUNTIF(D$2:$D963,D963)&gt;1,"doublon","")</f>
        <v/>
      </c>
      <c r="H963" s="6">
        <v>159</v>
      </c>
      <c r="I963" s="6">
        <v>2</v>
      </c>
      <c r="J963" s="19" t="s">
        <v>4229</v>
      </c>
      <c r="K963" s="6">
        <f t="shared" si="66"/>
        <v>95</v>
      </c>
      <c r="L963" s="28" t="str">
        <f t="shared" si="67"/>
        <v/>
      </c>
      <c r="M963" s="6" t="str">
        <f>IF(COUNTIF($H$2:J963,J963)&gt;1,"doublon","")</f>
        <v/>
      </c>
      <c r="N963" s="6" t="str">
        <f>IF(COUNTIF($J$2:J963,J963)&gt;1,"doublon","")</f>
        <v/>
      </c>
    </row>
    <row r="964" spans="1:14" ht="15" customHeight="1">
      <c r="A964" s="6">
        <v>3</v>
      </c>
      <c r="B964" s="42" t="s">
        <v>4230</v>
      </c>
      <c r="C964" s="19"/>
      <c r="D964" s="19" t="s">
        <v>4228</v>
      </c>
      <c r="E964" s="6">
        <f t="shared" si="68"/>
        <v>119</v>
      </c>
      <c r="F964" s="30">
        <f t="shared" si="69"/>
        <v>59</v>
      </c>
      <c r="G964" s="30" t="str">
        <f>IF(COUNTIF(D$2:$D964,D964)&gt;1,"doublon","")</f>
        <v>doublon</v>
      </c>
      <c r="H964" s="6">
        <v>160</v>
      </c>
      <c r="I964" s="6">
        <v>1</v>
      </c>
      <c r="J964" s="19" t="s">
        <v>4229</v>
      </c>
      <c r="K964" s="6">
        <f t="shared" si="66"/>
        <v>95</v>
      </c>
      <c r="L964" s="28" t="str">
        <f t="shared" si="67"/>
        <v/>
      </c>
      <c r="M964" s="6" t="str">
        <f>IF(COUNTIF($H$2:J964,J964)&gt;1,"doublon","")</f>
        <v>doublon</v>
      </c>
      <c r="N964" s="6" t="str">
        <f>IF(COUNTIF($J$2:J964,J964)&gt;1,"doublon","")</f>
        <v>doublon</v>
      </c>
    </row>
    <row r="965" spans="1:14" ht="15" customHeight="1">
      <c r="A965" s="6">
        <v>3</v>
      </c>
      <c r="B965" s="42" t="s">
        <v>4235</v>
      </c>
      <c r="C965" s="19"/>
      <c r="D965" s="19" t="s">
        <v>4232</v>
      </c>
      <c r="E965" s="6">
        <f t="shared" si="68"/>
        <v>149</v>
      </c>
      <c r="F965" s="30">
        <f t="shared" si="69"/>
        <v>89</v>
      </c>
      <c r="G965" s="30" t="str">
        <f>IF(COUNTIF(D$2:$D965,D965)&gt;1,"doublon","")</f>
        <v/>
      </c>
      <c r="H965" s="6">
        <v>160</v>
      </c>
      <c r="I965" s="6">
        <v>1</v>
      </c>
      <c r="J965" s="19" t="s">
        <v>4233</v>
      </c>
      <c r="K965" s="6">
        <f t="shared" si="66"/>
        <v>117</v>
      </c>
      <c r="L965" s="28" t="str">
        <f t="shared" si="67"/>
        <v/>
      </c>
      <c r="M965" s="6" t="str">
        <f>IF(COUNTIF($H$2:J965,J965)&gt;1,"doublon","")</f>
        <v/>
      </c>
      <c r="N965" s="6" t="str">
        <f>IF(COUNTIF($J$2:J965,J965)&gt;1,"doublon","")</f>
        <v/>
      </c>
    </row>
    <row r="966" spans="1:14" ht="15" customHeight="1">
      <c r="A966" s="6">
        <v>3</v>
      </c>
      <c r="B966" s="42" t="s">
        <v>4240</v>
      </c>
      <c r="C966" s="19"/>
      <c r="D966" s="19" t="s">
        <v>4237</v>
      </c>
      <c r="E966" s="6">
        <f t="shared" si="68"/>
        <v>150</v>
      </c>
      <c r="F966" s="30">
        <f t="shared" si="69"/>
        <v>90</v>
      </c>
      <c r="G966" s="30" t="str">
        <f>IF(COUNTIF(D$2:$D966,D966)&gt;1,"doublon","")</f>
        <v/>
      </c>
      <c r="H966" s="6">
        <v>162</v>
      </c>
      <c r="I966" s="6">
        <v>1</v>
      </c>
      <c r="J966" s="19" t="s">
        <v>4238</v>
      </c>
      <c r="K966" s="6">
        <f t="shared" si="66"/>
        <v>118</v>
      </c>
      <c r="L966" s="28" t="str">
        <f t="shared" si="67"/>
        <v/>
      </c>
      <c r="M966" s="6" t="str">
        <f>IF(COUNTIF($H$2:J966,J966)&gt;1,"doublon","")</f>
        <v/>
      </c>
      <c r="N966" s="6" t="str">
        <f>IF(COUNTIF($J$2:J966,J966)&gt;1,"doublon","")</f>
        <v/>
      </c>
    </row>
    <row r="967" spans="1:14" ht="15" customHeight="1">
      <c r="A967" s="6">
        <v>3</v>
      </c>
      <c r="B967" s="42" t="s">
        <v>4245</v>
      </c>
      <c r="C967" s="19"/>
      <c r="D967" s="19" t="s">
        <v>4242</v>
      </c>
      <c r="E967" s="6">
        <f t="shared" si="68"/>
        <v>149</v>
      </c>
      <c r="F967" s="30">
        <f t="shared" si="69"/>
        <v>89</v>
      </c>
      <c r="G967" s="30" t="str">
        <f>IF(COUNTIF(D$2:$D967,D967)&gt;1,"doublon","")</f>
        <v/>
      </c>
      <c r="H967" s="6">
        <v>164</v>
      </c>
      <c r="I967" s="6">
        <v>1</v>
      </c>
      <c r="J967" s="19" t="s">
        <v>4243</v>
      </c>
      <c r="K967" s="6">
        <f t="shared" si="66"/>
        <v>117</v>
      </c>
      <c r="L967" s="28" t="str">
        <f t="shared" si="67"/>
        <v/>
      </c>
      <c r="M967" s="6" t="str">
        <f>IF(COUNTIF($H$2:J967,J967)&gt;1,"doublon","")</f>
        <v/>
      </c>
      <c r="N967" s="6" t="str">
        <f>IF(COUNTIF($J$2:J967,J967)&gt;1,"doublon","")</f>
        <v/>
      </c>
    </row>
    <row r="968" spans="1:14" ht="15" customHeight="1">
      <c r="A968" s="6">
        <v>3</v>
      </c>
      <c r="B968" s="42" t="s">
        <v>4250</v>
      </c>
      <c r="C968" s="19"/>
      <c r="D968" s="19" t="s">
        <v>4247</v>
      </c>
      <c r="E968" s="6">
        <f t="shared" si="68"/>
        <v>149</v>
      </c>
      <c r="F968" s="30">
        <f t="shared" si="69"/>
        <v>89</v>
      </c>
      <c r="G968" s="30" t="str">
        <f>IF(COUNTIF(D$2:$D968,D968)&gt;1,"doublon","")</f>
        <v/>
      </c>
      <c r="H968" s="6">
        <v>161</v>
      </c>
      <c r="I968" s="6">
        <v>1</v>
      </c>
      <c r="J968" s="19" t="s">
        <v>4248</v>
      </c>
      <c r="K968" s="6">
        <f t="shared" si="66"/>
        <v>118</v>
      </c>
      <c r="L968" s="28" t="str">
        <f t="shared" si="67"/>
        <v/>
      </c>
      <c r="M968" s="6" t="str">
        <f>IF(COUNTIF($H$2:J968,J968)&gt;1,"doublon","")</f>
        <v/>
      </c>
      <c r="N968" s="6" t="str">
        <f>IF(COUNTIF($J$2:J968,J968)&gt;1,"doublon","")</f>
        <v/>
      </c>
    </row>
    <row r="969" spans="1:14" ht="15" customHeight="1">
      <c r="A969" s="6">
        <v>3</v>
      </c>
      <c r="B969" s="42" t="s">
        <v>4255</v>
      </c>
      <c r="C969" s="19"/>
      <c r="D969" s="19" t="s">
        <v>4252</v>
      </c>
      <c r="E969" s="6">
        <f t="shared" si="68"/>
        <v>150</v>
      </c>
      <c r="F969" s="30">
        <f t="shared" si="69"/>
        <v>90</v>
      </c>
      <c r="G969" s="30" t="str">
        <f>IF(COUNTIF(D$2:$D969,D969)&gt;1,"doublon","")</f>
        <v/>
      </c>
      <c r="H969" s="6">
        <v>163</v>
      </c>
      <c r="I969" s="6">
        <v>1</v>
      </c>
      <c r="J969" s="19" t="s">
        <v>4253</v>
      </c>
      <c r="K969" s="6">
        <f t="shared" si="66"/>
        <v>119</v>
      </c>
      <c r="L969" s="28" t="str">
        <f t="shared" si="67"/>
        <v/>
      </c>
      <c r="M969" s="6" t="str">
        <f>IF(COUNTIF($H$2:J969,J969)&gt;1,"doublon","")</f>
        <v/>
      </c>
      <c r="N969" s="6" t="str">
        <f>IF(COUNTIF($J$2:J969,J969)&gt;1,"doublon","")</f>
        <v/>
      </c>
    </row>
    <row r="970" spans="1:14" ht="15" customHeight="1">
      <c r="A970" s="6">
        <v>3</v>
      </c>
      <c r="B970" s="42" t="s">
        <v>4260</v>
      </c>
      <c r="C970" s="19"/>
      <c r="D970" s="19" t="s">
        <v>4257</v>
      </c>
      <c r="E970" s="6">
        <f t="shared" si="68"/>
        <v>149</v>
      </c>
      <c r="F970" s="30">
        <f t="shared" si="69"/>
        <v>89</v>
      </c>
      <c r="G970" s="30" t="str">
        <f>IF(COUNTIF(D$2:$D970,D970)&gt;1,"doublon","")</f>
        <v/>
      </c>
      <c r="H970" s="6">
        <v>161</v>
      </c>
      <c r="I970" s="6">
        <v>1</v>
      </c>
      <c r="J970" s="19" t="s">
        <v>4258</v>
      </c>
      <c r="K970" s="6">
        <f t="shared" si="66"/>
        <v>118</v>
      </c>
      <c r="L970" s="28" t="str">
        <f t="shared" si="67"/>
        <v/>
      </c>
      <c r="M970" s="6" t="str">
        <f>IF(COUNTIF($H$2:J970,J970)&gt;1,"doublon","")</f>
        <v/>
      </c>
      <c r="N970" s="6" t="str">
        <f>IF(COUNTIF($J$2:J970,J970)&gt;1,"doublon","")</f>
        <v/>
      </c>
    </row>
    <row r="971" spans="1:14" ht="15" customHeight="1">
      <c r="A971" s="6">
        <v>3</v>
      </c>
      <c r="B971" s="42" t="s">
        <v>4261</v>
      </c>
      <c r="C971" s="19"/>
      <c r="D971" s="19" t="s">
        <v>4262</v>
      </c>
      <c r="E971" s="6">
        <f t="shared" si="68"/>
        <v>151</v>
      </c>
      <c r="F971" s="30">
        <f t="shared" si="69"/>
        <v>91</v>
      </c>
      <c r="G971" s="30" t="str">
        <f>IF(COUNTIF(D$2:$D971,D971)&gt;1,"doublon","")</f>
        <v/>
      </c>
      <c r="H971" s="6">
        <v>163</v>
      </c>
      <c r="I971" s="6">
        <v>9</v>
      </c>
      <c r="J971" s="19" t="s">
        <v>4263</v>
      </c>
      <c r="K971" s="6">
        <f t="shared" si="66"/>
        <v>118</v>
      </c>
      <c r="L971" s="28" t="str">
        <f t="shared" si="67"/>
        <v/>
      </c>
      <c r="M971" s="6" t="str">
        <f>IF(COUNTIF($H$2:J971,J971)&gt;1,"doublon","")</f>
        <v/>
      </c>
      <c r="N971" s="6" t="str">
        <f>IF(COUNTIF($J$2:J971,J971)&gt;1,"doublon","")</f>
        <v/>
      </c>
    </row>
    <row r="972" spans="1:14" ht="15" customHeight="1">
      <c r="A972" s="6">
        <v>3</v>
      </c>
      <c r="B972" s="42" t="s">
        <v>4264</v>
      </c>
      <c r="C972" s="19"/>
      <c r="D972" s="19" t="s">
        <v>4262</v>
      </c>
      <c r="E972" s="6">
        <f t="shared" si="68"/>
        <v>151</v>
      </c>
      <c r="F972" s="30">
        <f t="shared" si="69"/>
        <v>91</v>
      </c>
      <c r="G972" s="30" t="str">
        <f>IF(COUNTIF(D$2:$D972,D972)&gt;1,"doublon","")</f>
        <v>doublon</v>
      </c>
      <c r="H972" s="6">
        <v>164</v>
      </c>
      <c r="I972" s="6">
        <v>1</v>
      </c>
      <c r="J972" s="19" t="s">
        <v>4263</v>
      </c>
      <c r="K972" s="6">
        <f t="shared" si="66"/>
        <v>118</v>
      </c>
      <c r="L972" s="28" t="str">
        <f t="shared" si="67"/>
        <v/>
      </c>
      <c r="M972" s="6" t="str">
        <f>IF(COUNTIF($H$2:J972,J972)&gt;1,"doublon","")</f>
        <v>doublon</v>
      </c>
      <c r="N972" s="6" t="str">
        <f>IF(COUNTIF($J$2:J972,J972)&gt;1,"doublon","")</f>
        <v>doublon</v>
      </c>
    </row>
    <row r="973" spans="1:14" ht="15" customHeight="1">
      <c r="A973" s="6">
        <v>3</v>
      </c>
      <c r="B973" s="42" t="s">
        <v>4265</v>
      </c>
      <c r="C973" s="19"/>
      <c r="D973" s="19" t="s">
        <v>4266</v>
      </c>
      <c r="E973" s="6">
        <f t="shared" si="68"/>
        <v>152</v>
      </c>
      <c r="F973" s="30">
        <f t="shared" si="69"/>
        <v>92</v>
      </c>
      <c r="G973" s="30" t="str">
        <f>IF(COUNTIF(D$2:$D973,D973)&gt;1,"doublon","")</f>
        <v/>
      </c>
      <c r="H973" s="6">
        <v>164</v>
      </c>
      <c r="I973" s="6">
        <v>13</v>
      </c>
      <c r="J973" s="19" t="s">
        <v>4267</v>
      </c>
      <c r="K973" s="6">
        <f t="shared" si="66"/>
        <v>119</v>
      </c>
      <c r="L973" s="28" t="str">
        <f t="shared" si="67"/>
        <v/>
      </c>
      <c r="M973" s="6" t="str">
        <f>IF(COUNTIF($H$2:J973,J973)&gt;1,"doublon","")</f>
        <v/>
      </c>
      <c r="N973" s="6" t="str">
        <f>IF(COUNTIF($J$2:J973,J973)&gt;1,"doublon","")</f>
        <v/>
      </c>
    </row>
    <row r="974" spans="1:14" ht="15" customHeight="1">
      <c r="A974" s="6">
        <v>3</v>
      </c>
      <c r="B974" s="42" t="s">
        <v>4268</v>
      </c>
      <c r="C974" s="19"/>
      <c r="D974" s="19" t="s">
        <v>4266</v>
      </c>
      <c r="E974" s="6">
        <f t="shared" si="68"/>
        <v>152</v>
      </c>
      <c r="F974" s="30">
        <f t="shared" si="69"/>
        <v>92</v>
      </c>
      <c r="G974" s="30" t="str">
        <f>IF(COUNTIF(D$2:$D974,D974)&gt;1,"doublon","")</f>
        <v>doublon</v>
      </c>
      <c r="H974" s="6">
        <v>165</v>
      </c>
      <c r="I974" s="6">
        <v>1</v>
      </c>
      <c r="J974" s="19" t="s">
        <v>4267</v>
      </c>
      <c r="K974" s="6">
        <f t="shared" si="66"/>
        <v>119</v>
      </c>
      <c r="L974" s="28" t="str">
        <f t="shared" si="67"/>
        <v/>
      </c>
      <c r="M974" s="6" t="str">
        <f>IF(COUNTIF($H$2:J974,J974)&gt;1,"doublon","")</f>
        <v>doublon</v>
      </c>
      <c r="N974" s="6" t="str">
        <f>IF(COUNTIF($J$2:J974,J974)&gt;1,"doublon","")</f>
        <v>doublon</v>
      </c>
    </row>
    <row r="975" spans="1:14" ht="15" customHeight="1">
      <c r="A975" s="6">
        <v>3</v>
      </c>
      <c r="B975" s="42" t="s">
        <v>4269</v>
      </c>
      <c r="C975" s="19"/>
      <c r="D975" s="19" t="s">
        <v>4270</v>
      </c>
      <c r="E975" s="6">
        <f t="shared" si="68"/>
        <v>151</v>
      </c>
      <c r="F975" s="30">
        <f t="shared" si="69"/>
        <v>91</v>
      </c>
      <c r="G975" s="30" t="str">
        <f>IF(COUNTIF(D$2:$D975,D975)&gt;1,"doublon","")</f>
        <v/>
      </c>
      <c r="H975" s="6">
        <v>159</v>
      </c>
      <c r="I975" s="6">
        <v>8</v>
      </c>
      <c r="J975" s="19" t="s">
        <v>4271</v>
      </c>
      <c r="K975" s="6">
        <f t="shared" si="66"/>
        <v>118</v>
      </c>
      <c r="L975" s="28" t="str">
        <f t="shared" si="67"/>
        <v/>
      </c>
      <c r="M975" s="6" t="str">
        <f>IF(COUNTIF($H$2:J975,J975)&gt;1,"doublon","")</f>
        <v/>
      </c>
      <c r="N975" s="6" t="str">
        <f>IF(COUNTIF($J$2:J975,J975)&gt;1,"doublon","")</f>
        <v/>
      </c>
    </row>
    <row r="976" spans="1:14" ht="15" customHeight="1">
      <c r="A976" s="6">
        <v>3</v>
      </c>
      <c r="B976" s="42" t="s">
        <v>4272</v>
      </c>
      <c r="C976" s="19"/>
      <c r="D976" s="19" t="s">
        <v>4270</v>
      </c>
      <c r="E976" s="6">
        <f t="shared" si="68"/>
        <v>151</v>
      </c>
      <c r="F976" s="30">
        <f t="shared" si="69"/>
        <v>91</v>
      </c>
      <c r="G976" s="30" t="str">
        <f>IF(COUNTIF(D$2:$D976,D976)&gt;1,"doublon","")</f>
        <v>doublon</v>
      </c>
      <c r="H976" s="6">
        <v>160</v>
      </c>
      <c r="I976" s="6">
        <v>1</v>
      </c>
      <c r="J976" s="19" t="s">
        <v>4271</v>
      </c>
      <c r="K976" s="6">
        <f t="shared" si="66"/>
        <v>118</v>
      </c>
      <c r="L976" s="28" t="str">
        <f t="shared" si="67"/>
        <v/>
      </c>
      <c r="M976" s="6" t="str">
        <f>IF(COUNTIF($H$2:J976,J976)&gt;1,"doublon","")</f>
        <v>doublon</v>
      </c>
      <c r="N976" s="6" t="str">
        <f>IF(COUNTIF($J$2:J976,J976)&gt;1,"doublon","")</f>
        <v>doublon</v>
      </c>
    </row>
    <row r="977" spans="1:14" ht="15" customHeight="1">
      <c r="A977" s="6">
        <v>3</v>
      </c>
      <c r="B977" s="42" t="s">
        <v>4277</v>
      </c>
      <c r="C977" s="19"/>
      <c r="D977" s="19" t="s">
        <v>4274</v>
      </c>
      <c r="E977" s="6">
        <f t="shared" si="68"/>
        <v>155</v>
      </c>
      <c r="F977" s="30">
        <f t="shared" si="69"/>
        <v>95</v>
      </c>
      <c r="G977" s="30" t="str">
        <f>IF(COUNTIF(D$2:$D977,D977)&gt;1,"doublon","")</f>
        <v/>
      </c>
      <c r="H977" s="6">
        <v>162</v>
      </c>
      <c r="I977" s="6">
        <v>1</v>
      </c>
      <c r="J977" s="19" t="s">
        <v>4275</v>
      </c>
      <c r="K977" s="6">
        <f t="shared" si="66"/>
        <v>123</v>
      </c>
      <c r="L977" s="28" t="str">
        <f t="shared" si="67"/>
        <v/>
      </c>
      <c r="M977" s="6" t="str">
        <f>IF(COUNTIF($H$2:J977,J977)&gt;1,"doublon","")</f>
        <v/>
      </c>
      <c r="N977" s="6" t="str">
        <f>IF(COUNTIF($J$2:J977,J977)&gt;1,"doublon","")</f>
        <v/>
      </c>
    </row>
    <row r="978" spans="1:14" ht="15" customHeight="1">
      <c r="A978" s="6">
        <v>3</v>
      </c>
      <c r="B978" s="42" t="s">
        <v>4282</v>
      </c>
      <c r="C978" s="19"/>
      <c r="D978" s="19" t="s">
        <v>4279</v>
      </c>
      <c r="E978" s="6">
        <f t="shared" si="68"/>
        <v>156</v>
      </c>
      <c r="F978" s="30">
        <f t="shared" si="69"/>
        <v>96</v>
      </c>
      <c r="G978" s="30" t="str">
        <f>IF(COUNTIF(D$2:$D978,D978)&gt;1,"doublon","")</f>
        <v/>
      </c>
      <c r="H978" s="6">
        <v>164</v>
      </c>
      <c r="I978" s="6">
        <v>1</v>
      </c>
      <c r="J978" s="19" t="s">
        <v>4280</v>
      </c>
      <c r="K978" s="6">
        <f t="shared" si="66"/>
        <v>124</v>
      </c>
      <c r="L978" s="28" t="str">
        <f t="shared" si="67"/>
        <v/>
      </c>
      <c r="M978" s="6" t="str">
        <f>IF(COUNTIF($H$2:J978,J978)&gt;1,"doublon","")</f>
        <v/>
      </c>
      <c r="N978" s="6" t="str">
        <f>IF(COUNTIF($J$2:J978,J978)&gt;1,"doublon","")</f>
        <v/>
      </c>
    </row>
    <row r="979" spans="1:14" ht="15" customHeight="1">
      <c r="A979" s="6">
        <v>3</v>
      </c>
      <c r="B979" s="42" t="s">
        <v>4287</v>
      </c>
      <c r="C979" s="19"/>
      <c r="D979" s="19" t="s">
        <v>4284</v>
      </c>
      <c r="E979" s="6">
        <f t="shared" si="68"/>
        <v>155</v>
      </c>
      <c r="F979" s="30">
        <f t="shared" si="69"/>
        <v>95</v>
      </c>
      <c r="G979" s="30" t="str">
        <f>IF(COUNTIF(D$2:$D979,D979)&gt;1,"doublon","")</f>
        <v/>
      </c>
      <c r="H979" s="6">
        <v>158</v>
      </c>
      <c r="I979" s="6">
        <v>1</v>
      </c>
      <c r="J979" s="19" t="s">
        <v>4285</v>
      </c>
      <c r="K979" s="6">
        <f t="shared" si="66"/>
        <v>123</v>
      </c>
      <c r="L979" s="28" t="str">
        <f t="shared" si="67"/>
        <v/>
      </c>
      <c r="M979" s="6" t="str">
        <f>IF(COUNTIF($H$2:J979,J979)&gt;1,"doublon","")</f>
        <v/>
      </c>
      <c r="N979" s="6" t="str">
        <f>IF(COUNTIF($J$2:J979,J979)&gt;1,"doublon","")</f>
        <v/>
      </c>
    </row>
    <row r="980" spans="1:14" ht="15" customHeight="1">
      <c r="A980" s="6">
        <v>3</v>
      </c>
      <c r="B980" s="42" t="s">
        <v>4292</v>
      </c>
      <c r="C980" s="19"/>
      <c r="D980" s="19" t="s">
        <v>4289</v>
      </c>
      <c r="E980" s="6">
        <f t="shared" si="68"/>
        <v>159</v>
      </c>
      <c r="F980" s="30">
        <f t="shared" si="69"/>
        <v>99</v>
      </c>
      <c r="G980" s="30" t="str">
        <f>IF(COUNTIF(D$2:$D980,D980)&gt;1,"doublon","")</f>
        <v/>
      </c>
      <c r="H980" s="6">
        <v>163</v>
      </c>
      <c r="I980" s="6">
        <v>1</v>
      </c>
      <c r="J980" s="19" t="s">
        <v>4290</v>
      </c>
      <c r="K980" s="6">
        <f t="shared" si="66"/>
        <v>126</v>
      </c>
      <c r="L980" s="28" t="str">
        <f t="shared" si="67"/>
        <v/>
      </c>
      <c r="M980" s="6" t="str">
        <f>IF(COUNTIF($H$2:J980,J980)&gt;1,"doublon","")</f>
        <v/>
      </c>
      <c r="N980" s="6" t="str">
        <f>IF(COUNTIF($J$2:J980,J980)&gt;1,"doublon","")</f>
        <v/>
      </c>
    </row>
    <row r="981" spans="1:14" ht="15" customHeight="1">
      <c r="A981" s="6">
        <v>3</v>
      </c>
      <c r="B981" s="42" t="s">
        <v>4293</v>
      </c>
      <c r="C981" s="19"/>
      <c r="D981" s="19" t="s">
        <v>4294</v>
      </c>
      <c r="E981" s="6">
        <f t="shared" si="68"/>
        <v>125</v>
      </c>
      <c r="F981" s="30">
        <f t="shared" si="69"/>
        <v>65</v>
      </c>
      <c r="G981" s="30" t="str">
        <f>IF(COUNTIF(D$2:$D981,D981)&gt;1,"doublon","")</f>
        <v/>
      </c>
      <c r="H981" s="6">
        <v>163</v>
      </c>
      <c r="I981" s="6">
        <v>2</v>
      </c>
      <c r="J981" s="19" t="s">
        <v>4295</v>
      </c>
      <c r="K981" s="6">
        <f t="shared" si="66"/>
        <v>101</v>
      </c>
      <c r="L981" s="28" t="str">
        <f t="shared" si="67"/>
        <v/>
      </c>
      <c r="M981" s="6" t="str">
        <f>IF(COUNTIF($H$2:J981,J981)&gt;1,"doublon","")</f>
        <v/>
      </c>
      <c r="N981" s="6" t="str">
        <f>IF(COUNTIF($J$2:J981,J981)&gt;1,"doublon","")</f>
        <v/>
      </c>
    </row>
    <row r="982" spans="1:14" ht="15" customHeight="1">
      <c r="A982" s="6">
        <v>3</v>
      </c>
      <c r="B982" s="42" t="s">
        <v>4296</v>
      </c>
      <c r="C982" s="19"/>
      <c r="D982" s="19" t="s">
        <v>4294</v>
      </c>
      <c r="E982" s="6">
        <f t="shared" si="68"/>
        <v>125</v>
      </c>
      <c r="F982" s="30">
        <f t="shared" si="69"/>
        <v>65</v>
      </c>
      <c r="G982" s="30" t="str">
        <f>IF(COUNTIF(D$2:$D982,D982)&gt;1,"doublon","")</f>
        <v>doublon</v>
      </c>
      <c r="H982" s="6">
        <v>164</v>
      </c>
      <c r="I982" s="6">
        <v>1</v>
      </c>
      <c r="J982" s="19" t="s">
        <v>4295</v>
      </c>
      <c r="K982" s="6">
        <f t="shared" si="66"/>
        <v>101</v>
      </c>
      <c r="L982" s="28" t="str">
        <f t="shared" si="67"/>
        <v/>
      </c>
      <c r="M982" s="6" t="str">
        <f>IF(COUNTIF($H$2:J982,J982)&gt;1,"doublon","")</f>
        <v>doublon</v>
      </c>
      <c r="N982" s="6" t="str">
        <f>IF(COUNTIF($J$2:J982,J982)&gt;1,"doublon","")</f>
        <v>doublon</v>
      </c>
    </row>
    <row r="983" spans="1:14" ht="15" customHeight="1">
      <c r="A983" s="6">
        <v>3</v>
      </c>
      <c r="B983" s="42" t="s">
        <v>4297</v>
      </c>
      <c r="C983" s="19"/>
      <c r="D983" s="19" t="s">
        <v>4298</v>
      </c>
      <c r="E983" s="6">
        <f t="shared" si="68"/>
        <v>163</v>
      </c>
      <c r="F983" s="30">
        <f t="shared" si="69"/>
        <v>103</v>
      </c>
      <c r="G983" s="30" t="str">
        <f>IF(COUNTIF(D$2:$D983,D983)&gt;1,"doublon","")</f>
        <v/>
      </c>
      <c r="H983" s="6">
        <v>164</v>
      </c>
      <c r="I983" s="6">
        <v>12</v>
      </c>
      <c r="J983" s="19" t="s">
        <v>4299</v>
      </c>
      <c r="K983" s="6">
        <f t="shared" si="66"/>
        <v>123</v>
      </c>
      <c r="L983" s="28" t="str">
        <f t="shared" si="67"/>
        <v/>
      </c>
      <c r="M983" s="6" t="str">
        <f>IF(COUNTIF($H$2:J983,J983)&gt;1,"doublon","")</f>
        <v/>
      </c>
      <c r="N983" s="6" t="str">
        <f>IF(COUNTIF($J$2:J983,J983)&gt;1,"doublon","")</f>
        <v/>
      </c>
    </row>
    <row r="984" spans="1:14" ht="15" customHeight="1">
      <c r="A984" s="6">
        <v>3</v>
      </c>
      <c r="B984" s="42" t="s">
        <v>4300</v>
      </c>
      <c r="C984" s="19"/>
      <c r="D984" s="19" t="s">
        <v>4298</v>
      </c>
      <c r="E984" s="6">
        <f t="shared" si="68"/>
        <v>163</v>
      </c>
      <c r="F984" s="30">
        <f t="shared" si="69"/>
        <v>103</v>
      </c>
      <c r="G984" s="30" t="str">
        <f>IF(COUNTIF(D$2:$D984,D984)&gt;1,"doublon","")</f>
        <v>doublon</v>
      </c>
      <c r="H984" s="6">
        <v>165</v>
      </c>
      <c r="I984" s="6">
        <v>1</v>
      </c>
      <c r="J984" s="19" t="s">
        <v>4299</v>
      </c>
      <c r="K984" s="6">
        <f t="shared" si="66"/>
        <v>123</v>
      </c>
      <c r="L984" s="28" t="str">
        <f t="shared" si="67"/>
        <v/>
      </c>
      <c r="M984" s="6" t="str">
        <f>IF(COUNTIF($H$2:J984,J984)&gt;1,"doublon","")</f>
        <v>doublon</v>
      </c>
      <c r="N984" s="6" t="str">
        <f>IF(COUNTIF($J$2:J984,J984)&gt;1,"doublon","")</f>
        <v>doublon</v>
      </c>
    </row>
    <row r="985" spans="1:14" ht="15" customHeight="1">
      <c r="A985" s="6">
        <v>3</v>
      </c>
      <c r="B985" s="42" t="s">
        <v>4301</v>
      </c>
      <c r="C985" s="19"/>
      <c r="D985" s="19" t="s">
        <v>4302</v>
      </c>
      <c r="E985" s="6">
        <f t="shared" si="68"/>
        <v>165</v>
      </c>
      <c r="F985" s="30">
        <f t="shared" si="69"/>
        <v>105</v>
      </c>
      <c r="G985" s="30" t="str">
        <f>IF(COUNTIF(D$2:$D985,D985)&gt;1,"doublon","")</f>
        <v/>
      </c>
      <c r="H985" s="6">
        <v>163</v>
      </c>
      <c r="I985" s="6">
        <v>11</v>
      </c>
      <c r="J985" s="19" t="s">
        <v>5946</v>
      </c>
      <c r="K985" s="6">
        <f t="shared" si="66"/>
        <v>124</v>
      </c>
      <c r="L985" s="28" t="str">
        <f t="shared" si="67"/>
        <v/>
      </c>
      <c r="M985" s="6" t="str">
        <f>IF(COUNTIF($H$2:J985,J985)&gt;1,"doublon","")</f>
        <v/>
      </c>
      <c r="N985" s="6" t="str">
        <f>IF(COUNTIF($J$2:J985,J985)&gt;1,"doublon","")</f>
        <v/>
      </c>
    </row>
    <row r="986" spans="1:14" ht="15" customHeight="1">
      <c r="A986" s="6">
        <v>3</v>
      </c>
      <c r="B986" s="42" t="s">
        <v>4304</v>
      </c>
      <c r="C986" s="19"/>
      <c r="D986" s="19" t="s">
        <v>4302</v>
      </c>
      <c r="E986" s="6">
        <f t="shared" si="68"/>
        <v>165</v>
      </c>
      <c r="F986" s="30">
        <f t="shared" si="69"/>
        <v>105</v>
      </c>
      <c r="G986" s="30" t="str">
        <f>IF(COUNTIF(D$2:$D986,D986)&gt;1,"doublon","")</f>
        <v>doublon</v>
      </c>
      <c r="H986" s="6">
        <v>164</v>
      </c>
      <c r="I986" s="6">
        <v>1</v>
      </c>
      <c r="J986" s="19" t="s">
        <v>5946</v>
      </c>
      <c r="K986" s="6">
        <f t="shared" si="66"/>
        <v>124</v>
      </c>
      <c r="L986" s="28" t="str">
        <f t="shared" si="67"/>
        <v/>
      </c>
      <c r="M986" s="6" t="str">
        <f>IF(COUNTIF($H$2:J986,J986)&gt;1,"doublon","")</f>
        <v>doublon</v>
      </c>
      <c r="N986" s="6" t="str">
        <f>IF(COUNTIF($J$2:J986,J986)&gt;1,"doublon","")</f>
        <v>doublon</v>
      </c>
    </row>
    <row r="987" spans="1:14" ht="15" customHeight="1">
      <c r="A987" s="6">
        <v>3</v>
      </c>
      <c r="B987" s="42" t="s">
        <v>4305</v>
      </c>
      <c r="C987" s="19"/>
      <c r="D987" s="19" t="s">
        <v>4306</v>
      </c>
      <c r="E987" s="6">
        <f t="shared" si="68"/>
        <v>163</v>
      </c>
      <c r="F987" s="30">
        <f t="shared" si="69"/>
        <v>103</v>
      </c>
      <c r="G987" s="30" t="str">
        <f>IF(COUNTIF(D$2:$D987,D987)&gt;1,"doublon","")</f>
        <v/>
      </c>
      <c r="H987" s="6">
        <v>163</v>
      </c>
      <c r="I987" s="6">
        <v>9</v>
      </c>
      <c r="J987" s="19" t="s">
        <v>4307</v>
      </c>
      <c r="K987" s="6">
        <f t="shared" si="66"/>
        <v>123</v>
      </c>
      <c r="L987" s="28" t="str">
        <f t="shared" si="67"/>
        <v/>
      </c>
      <c r="M987" s="6" t="str">
        <f>IF(COUNTIF($H$2:J987,J987)&gt;1,"doublon","")</f>
        <v/>
      </c>
      <c r="N987" s="6" t="str">
        <f>IF(COUNTIF($J$2:J987,J987)&gt;1,"doublon","")</f>
        <v/>
      </c>
    </row>
    <row r="988" spans="1:14" ht="15" customHeight="1">
      <c r="A988" s="6">
        <v>3</v>
      </c>
      <c r="B988" s="42" t="s">
        <v>4308</v>
      </c>
      <c r="C988" s="19"/>
      <c r="D988" s="19" t="s">
        <v>4306</v>
      </c>
      <c r="E988" s="6">
        <f t="shared" si="68"/>
        <v>163</v>
      </c>
      <c r="F988" s="30">
        <f t="shared" si="69"/>
        <v>103</v>
      </c>
      <c r="G988" s="30" t="str">
        <f>IF(COUNTIF(D$2:$D988,D988)&gt;1,"doublon","")</f>
        <v>doublon</v>
      </c>
      <c r="H988" s="6">
        <v>164</v>
      </c>
      <c r="I988" s="6">
        <v>1</v>
      </c>
      <c r="J988" s="19" t="s">
        <v>4307</v>
      </c>
      <c r="K988" s="6">
        <f t="shared" si="66"/>
        <v>123</v>
      </c>
      <c r="L988" s="28" t="str">
        <f t="shared" si="67"/>
        <v/>
      </c>
      <c r="M988" s="6" t="str">
        <f>IF(COUNTIF($H$2:J988,J988)&gt;1,"doublon","")</f>
        <v>doublon</v>
      </c>
      <c r="N988" s="6" t="str">
        <f>IF(COUNTIF($J$2:J988,J988)&gt;1,"doublon","")</f>
        <v>doublon</v>
      </c>
    </row>
    <row r="989" spans="1:14" ht="15" customHeight="1">
      <c r="A989" s="6">
        <v>3</v>
      </c>
      <c r="B989" s="42" t="s">
        <v>4309</v>
      </c>
      <c r="C989" s="19"/>
      <c r="D989" s="19" t="s">
        <v>4310</v>
      </c>
      <c r="E989" s="6">
        <f t="shared" si="68"/>
        <v>195</v>
      </c>
      <c r="F989" s="30">
        <f t="shared" si="69"/>
        <v>135</v>
      </c>
      <c r="G989" s="30" t="str">
        <f>IF(COUNTIF(D$2:$D989,D989)&gt;1,"doublon","")</f>
        <v/>
      </c>
      <c r="H989" s="6">
        <v>157</v>
      </c>
      <c r="I989" s="6">
        <v>3</v>
      </c>
      <c r="J989" s="19" t="s">
        <v>4311</v>
      </c>
      <c r="K989" s="6">
        <f t="shared" si="66"/>
        <v>178</v>
      </c>
      <c r="L989" s="28">
        <f t="shared" si="67"/>
        <v>18</v>
      </c>
      <c r="M989" s="6" t="str">
        <f>IF(COUNTIF($H$2:J989,J989)&gt;1,"doublon","")</f>
        <v/>
      </c>
      <c r="N989" s="6" t="str">
        <f>IF(COUNTIF($J$2:J989,J989)&gt;1,"doublon","")</f>
        <v/>
      </c>
    </row>
    <row r="990" spans="1:14" ht="15" customHeight="1">
      <c r="A990" s="6">
        <v>3</v>
      </c>
      <c r="B990" s="42" t="s">
        <v>4312</v>
      </c>
      <c r="C990" s="19"/>
      <c r="D990" s="19" t="s">
        <v>4310</v>
      </c>
      <c r="E990" s="6">
        <f t="shared" si="68"/>
        <v>195</v>
      </c>
      <c r="F990" s="30">
        <f t="shared" si="69"/>
        <v>135</v>
      </c>
      <c r="G990" s="30" t="str">
        <f>IF(COUNTIF(D$2:$D990,D990)&gt;1,"doublon","")</f>
        <v>doublon</v>
      </c>
      <c r="H990" s="6">
        <v>158</v>
      </c>
      <c r="I990" s="6">
        <v>1</v>
      </c>
      <c r="J990" s="19" t="s">
        <v>4311</v>
      </c>
      <c r="K990" s="6">
        <f t="shared" si="66"/>
        <v>178</v>
      </c>
      <c r="L990" s="28">
        <f t="shared" si="67"/>
        <v>18</v>
      </c>
      <c r="M990" s="6" t="str">
        <f>IF(COUNTIF($H$2:J990,J990)&gt;1,"doublon","")</f>
        <v>doublon</v>
      </c>
      <c r="N990" s="6" t="str">
        <f>IF(COUNTIF($J$2:J990,J990)&gt;1,"doublon","")</f>
        <v>doublon</v>
      </c>
    </row>
    <row r="991" spans="1:14" ht="15" customHeight="1">
      <c r="A991" s="6">
        <v>3</v>
      </c>
      <c r="B991" s="42" t="s">
        <v>4313</v>
      </c>
      <c r="C991" s="19"/>
      <c r="D991" s="19" t="s">
        <v>4314</v>
      </c>
      <c r="E991" s="6">
        <f t="shared" si="68"/>
        <v>168</v>
      </c>
      <c r="F991" s="30">
        <f t="shared" si="69"/>
        <v>108</v>
      </c>
      <c r="G991" s="30" t="str">
        <f>IF(COUNTIF(D$2:$D991,D991)&gt;1,"doublon","")</f>
        <v/>
      </c>
      <c r="H991" s="6">
        <v>164</v>
      </c>
      <c r="I991" s="6">
        <v>2</v>
      </c>
      <c r="J991" s="19" t="s">
        <v>4315</v>
      </c>
      <c r="K991" s="6">
        <f t="shared" si="66"/>
        <v>147</v>
      </c>
      <c r="L991" s="28" t="str">
        <f t="shared" si="67"/>
        <v/>
      </c>
      <c r="M991" s="6" t="str">
        <f>IF(COUNTIF($H$2:J991,J991)&gt;1,"doublon","")</f>
        <v/>
      </c>
      <c r="N991" s="6" t="str">
        <f>IF(COUNTIF($J$2:J991,J991)&gt;1,"doublon","")</f>
        <v/>
      </c>
    </row>
    <row r="992" spans="1:14" ht="15" customHeight="1">
      <c r="A992" s="6">
        <v>3</v>
      </c>
      <c r="B992" s="42" t="s">
        <v>4316</v>
      </c>
      <c r="C992" s="19"/>
      <c r="D992" s="19" t="s">
        <v>4314</v>
      </c>
      <c r="E992" s="6">
        <f t="shared" si="68"/>
        <v>168</v>
      </c>
      <c r="F992" s="30">
        <f t="shared" si="69"/>
        <v>108</v>
      </c>
      <c r="G992" s="30" t="str">
        <f>IF(COUNTIF(D$2:$D992,D992)&gt;1,"doublon","")</f>
        <v>doublon</v>
      </c>
      <c r="H992" s="6">
        <v>165</v>
      </c>
      <c r="I992" s="6">
        <v>1</v>
      </c>
      <c r="J992" s="19" t="s">
        <v>4315</v>
      </c>
      <c r="K992" s="6">
        <f t="shared" si="66"/>
        <v>147</v>
      </c>
      <c r="L992" s="28" t="str">
        <f t="shared" si="67"/>
        <v/>
      </c>
      <c r="M992" s="6" t="str">
        <f>IF(COUNTIF($H$2:J992,J992)&gt;1,"doublon","")</f>
        <v>doublon</v>
      </c>
      <c r="N992" s="6" t="str">
        <f>IF(COUNTIF($J$2:J992,J992)&gt;1,"doublon","")</f>
        <v>doublon</v>
      </c>
    </row>
    <row r="993" spans="1:14" ht="15" customHeight="1">
      <c r="A993" s="6">
        <v>3</v>
      </c>
      <c r="B993" s="42" t="s">
        <v>4317</v>
      </c>
      <c r="C993" s="19"/>
      <c r="D993" s="19" t="s">
        <v>4318</v>
      </c>
      <c r="E993" s="6">
        <f t="shared" si="68"/>
        <v>172</v>
      </c>
      <c r="F993" s="30">
        <f t="shared" si="69"/>
        <v>112</v>
      </c>
      <c r="G993" s="30" t="str">
        <f>IF(COUNTIF(D$2:$D993,D993)&gt;1,"doublon","")</f>
        <v/>
      </c>
      <c r="H993" s="6">
        <v>164</v>
      </c>
      <c r="I993" s="6">
        <v>2</v>
      </c>
      <c r="J993" s="19" t="s">
        <v>4319</v>
      </c>
      <c r="K993" s="6">
        <f t="shared" si="66"/>
        <v>151</v>
      </c>
      <c r="L993" s="28" t="str">
        <f t="shared" si="67"/>
        <v/>
      </c>
      <c r="M993" s="6" t="str">
        <f>IF(COUNTIF($H$2:J993,J993)&gt;1,"doublon","")</f>
        <v/>
      </c>
      <c r="N993" s="6" t="str">
        <f>IF(COUNTIF($J$2:J993,J993)&gt;1,"doublon","")</f>
        <v/>
      </c>
    </row>
    <row r="994" spans="1:14" ht="15" customHeight="1">
      <c r="A994" s="6">
        <v>3</v>
      </c>
      <c r="B994" s="42" t="s">
        <v>4320</v>
      </c>
      <c r="C994" s="19"/>
      <c r="D994" s="19" t="s">
        <v>4318</v>
      </c>
      <c r="E994" s="6">
        <f t="shared" si="68"/>
        <v>172</v>
      </c>
      <c r="F994" s="30">
        <f t="shared" si="69"/>
        <v>112</v>
      </c>
      <c r="G994" s="30" t="str">
        <f>IF(COUNTIF(D$2:$D994,D994)&gt;1,"doublon","")</f>
        <v>doublon</v>
      </c>
      <c r="H994" s="6">
        <v>165</v>
      </c>
      <c r="I994" s="6">
        <v>1</v>
      </c>
      <c r="J994" s="19" t="s">
        <v>4319</v>
      </c>
      <c r="K994" s="6">
        <f t="shared" si="66"/>
        <v>151</v>
      </c>
      <c r="L994" s="28" t="str">
        <f t="shared" si="67"/>
        <v/>
      </c>
      <c r="M994" s="6" t="str">
        <f>IF(COUNTIF($H$2:J994,J994)&gt;1,"doublon","")</f>
        <v>doublon</v>
      </c>
      <c r="N994" s="6" t="str">
        <f>IF(COUNTIF($J$2:J994,J994)&gt;1,"doublon","")</f>
        <v>doublon</v>
      </c>
    </row>
    <row r="995" spans="1:14" ht="15" customHeight="1">
      <c r="A995" s="6">
        <v>3</v>
      </c>
      <c r="B995" s="42" t="s">
        <v>4321</v>
      </c>
      <c r="C995" s="19"/>
      <c r="D995" s="19" t="s">
        <v>4322</v>
      </c>
      <c r="E995" s="6">
        <f t="shared" si="68"/>
        <v>183</v>
      </c>
      <c r="F995" s="30">
        <f t="shared" si="69"/>
        <v>123</v>
      </c>
      <c r="G995" s="30" t="str">
        <f>IF(COUNTIF(D$2:$D995,D995)&gt;1,"doublon","")</f>
        <v/>
      </c>
      <c r="H995" s="6">
        <v>165</v>
      </c>
      <c r="I995" s="6">
        <v>2</v>
      </c>
      <c r="J995" s="19" t="s">
        <v>4323</v>
      </c>
      <c r="K995" s="6">
        <f t="shared" si="66"/>
        <v>162</v>
      </c>
      <c r="L995" s="28">
        <f t="shared" si="67"/>
        <v>2</v>
      </c>
      <c r="M995" s="6" t="str">
        <f>IF(COUNTIF($H$2:J995,J995)&gt;1,"doublon","")</f>
        <v/>
      </c>
      <c r="N995" s="6" t="str">
        <f>IF(COUNTIF($J$2:J995,J995)&gt;1,"doublon","")</f>
        <v/>
      </c>
    </row>
    <row r="996" spans="1:14" ht="15" customHeight="1">
      <c r="A996" s="6">
        <v>3</v>
      </c>
      <c r="B996" s="42" t="s">
        <v>4324</v>
      </c>
      <c r="C996" s="19"/>
      <c r="D996" s="19" t="s">
        <v>4322</v>
      </c>
      <c r="E996" s="6">
        <f t="shared" si="68"/>
        <v>183</v>
      </c>
      <c r="F996" s="30">
        <f t="shared" si="69"/>
        <v>123</v>
      </c>
      <c r="G996" s="30" t="str">
        <f>IF(COUNTIF(D$2:$D996,D996)&gt;1,"doublon","")</f>
        <v>doublon</v>
      </c>
      <c r="H996" s="6">
        <v>166</v>
      </c>
      <c r="I996" s="6">
        <v>1</v>
      </c>
      <c r="J996" s="19" t="s">
        <v>4323</v>
      </c>
      <c r="K996" s="6">
        <f t="shared" si="66"/>
        <v>162</v>
      </c>
      <c r="L996" s="28">
        <f t="shared" si="67"/>
        <v>2</v>
      </c>
      <c r="M996" s="6" t="str">
        <f>IF(COUNTIF($H$2:J996,J996)&gt;1,"doublon","")</f>
        <v>doublon</v>
      </c>
      <c r="N996" s="6" t="str">
        <f>IF(COUNTIF($J$2:J996,J996)&gt;1,"doublon","")</f>
        <v>doublon</v>
      </c>
    </row>
    <row r="997" spans="1:14" ht="15" customHeight="1">
      <c r="A997" s="6">
        <v>3</v>
      </c>
      <c r="B997" s="42" t="s">
        <v>4325</v>
      </c>
      <c r="C997" s="19"/>
      <c r="D997" s="19" t="s">
        <v>4326</v>
      </c>
      <c r="E997" s="6">
        <f t="shared" si="68"/>
        <v>152</v>
      </c>
      <c r="F997" s="30">
        <f t="shared" si="69"/>
        <v>92</v>
      </c>
      <c r="G997" s="30" t="str">
        <f>IF(COUNTIF(D$2:$D997,D997)&gt;1,"doublon","")</f>
        <v/>
      </c>
      <c r="H997" s="6">
        <v>164</v>
      </c>
      <c r="I997" s="6">
        <v>2</v>
      </c>
      <c r="J997" s="19" t="s">
        <v>5947</v>
      </c>
      <c r="K997" s="6">
        <f t="shared" si="66"/>
        <v>128</v>
      </c>
      <c r="L997" s="28" t="str">
        <f t="shared" si="67"/>
        <v/>
      </c>
      <c r="M997" s="6" t="str">
        <f>IF(COUNTIF($H$2:J997,J997)&gt;1,"doublon","")</f>
        <v/>
      </c>
      <c r="N997" s="6" t="str">
        <f>IF(COUNTIF($J$2:J997,J997)&gt;1,"doublon","")</f>
        <v/>
      </c>
    </row>
    <row r="998" spans="1:14" ht="15" customHeight="1">
      <c r="A998" s="6">
        <v>3</v>
      </c>
      <c r="B998" s="42" t="s">
        <v>4328</v>
      </c>
      <c r="C998" s="19"/>
      <c r="D998" s="19" t="s">
        <v>4326</v>
      </c>
      <c r="E998" s="6">
        <f t="shared" si="68"/>
        <v>152</v>
      </c>
      <c r="F998" s="30">
        <f t="shared" si="69"/>
        <v>92</v>
      </c>
      <c r="G998" s="30" t="str">
        <f>IF(COUNTIF(D$2:$D998,D998)&gt;1,"doublon","")</f>
        <v>doublon</v>
      </c>
      <c r="H998" s="6">
        <v>165</v>
      </c>
      <c r="I998" s="6">
        <v>1</v>
      </c>
      <c r="J998" s="19" t="s">
        <v>5947</v>
      </c>
      <c r="K998" s="6">
        <f t="shared" si="66"/>
        <v>128</v>
      </c>
      <c r="L998" s="28" t="str">
        <f t="shared" si="67"/>
        <v/>
      </c>
      <c r="M998" s="6" t="str">
        <f>IF(COUNTIF($H$2:J998,J998)&gt;1,"doublon","")</f>
        <v>doublon</v>
      </c>
      <c r="N998" s="6" t="str">
        <f>IF(COUNTIF($J$2:J998,J998)&gt;1,"doublon","")</f>
        <v>doublon</v>
      </c>
    </row>
    <row r="999" spans="1:14" ht="15" customHeight="1">
      <c r="A999" s="6">
        <v>3</v>
      </c>
      <c r="B999" s="42" t="s">
        <v>4329</v>
      </c>
      <c r="C999" s="19"/>
      <c r="D999" s="19" t="s">
        <v>4330</v>
      </c>
      <c r="E999" s="6">
        <f t="shared" si="68"/>
        <v>158</v>
      </c>
      <c r="F999" s="30">
        <f t="shared" si="69"/>
        <v>98</v>
      </c>
      <c r="G999" s="30" t="str">
        <f>IF(COUNTIF(D$2:$D999,D999)&gt;1,"doublon","")</f>
        <v/>
      </c>
      <c r="H999" s="6">
        <v>165</v>
      </c>
      <c r="I999" s="6">
        <v>2</v>
      </c>
      <c r="J999" s="19" t="s">
        <v>5948</v>
      </c>
      <c r="K999" s="6">
        <f t="shared" si="66"/>
        <v>134</v>
      </c>
      <c r="L999" s="28" t="str">
        <f t="shared" si="67"/>
        <v/>
      </c>
      <c r="M999" s="6" t="str">
        <f>IF(COUNTIF($H$2:J999,J999)&gt;1,"doublon","")</f>
        <v/>
      </c>
      <c r="N999" s="6" t="str">
        <f>IF(COUNTIF($J$2:J999,J999)&gt;1,"doublon","")</f>
        <v/>
      </c>
    </row>
    <row r="1000" spans="1:14" ht="15" customHeight="1">
      <c r="A1000" s="6">
        <v>3</v>
      </c>
      <c r="B1000" s="42" t="s">
        <v>4332</v>
      </c>
      <c r="C1000" s="19"/>
      <c r="D1000" s="19" t="s">
        <v>4330</v>
      </c>
      <c r="E1000" s="6">
        <f t="shared" si="68"/>
        <v>158</v>
      </c>
      <c r="F1000" s="30">
        <f t="shared" si="69"/>
        <v>98</v>
      </c>
      <c r="G1000" s="30" t="str">
        <f>IF(COUNTIF(D$2:$D1000,D1000)&gt;1,"doublon","")</f>
        <v>doublon</v>
      </c>
      <c r="H1000" s="6">
        <v>166</v>
      </c>
      <c r="I1000" s="6">
        <v>1</v>
      </c>
      <c r="J1000" s="19" t="s">
        <v>5948</v>
      </c>
      <c r="K1000" s="6">
        <f t="shared" si="66"/>
        <v>134</v>
      </c>
      <c r="L1000" s="28" t="str">
        <f t="shared" si="67"/>
        <v/>
      </c>
      <c r="M1000" s="6" t="str">
        <f>IF(COUNTIF($H$2:J1000,J1000)&gt;1,"doublon","")</f>
        <v>doublon</v>
      </c>
      <c r="N1000" s="6" t="str">
        <f>IF(COUNTIF($J$2:J1000,J1000)&gt;1,"doublon","")</f>
        <v>doublon</v>
      </c>
    </row>
    <row r="1001" spans="1:14" ht="15" customHeight="1">
      <c r="A1001" s="6">
        <v>3</v>
      </c>
      <c r="B1001" s="42" t="s">
        <v>4333</v>
      </c>
      <c r="C1001" s="19"/>
      <c r="D1001" s="19" t="s">
        <v>4334</v>
      </c>
      <c r="E1001" s="6">
        <f t="shared" si="68"/>
        <v>152</v>
      </c>
      <c r="F1001" s="30">
        <f t="shared" si="69"/>
        <v>92</v>
      </c>
      <c r="G1001" s="30" t="str">
        <f>IF(COUNTIF(D$2:$D1001,D1001)&gt;1,"doublon","")</f>
        <v/>
      </c>
      <c r="H1001" s="6">
        <v>164</v>
      </c>
      <c r="I1001" s="6">
        <v>2</v>
      </c>
      <c r="J1001" s="19" t="s">
        <v>4335</v>
      </c>
      <c r="K1001" s="6">
        <f t="shared" ref="K1001:K1064" si="70">LEN(J1001)</f>
        <v>130</v>
      </c>
      <c r="L1001" s="28" t="str">
        <f t="shared" ref="L1001:L1064" si="71">IF(K1001&lt;160,"",IF(K1001&gt;0,K1001-160))</f>
        <v/>
      </c>
      <c r="M1001" s="6" t="str">
        <f>IF(COUNTIF($H$2:J1001,J1001)&gt;1,"doublon","")</f>
        <v/>
      </c>
      <c r="N1001" s="6" t="str">
        <f>IF(COUNTIF($J$2:J1001,J1001)&gt;1,"doublon","")</f>
        <v/>
      </c>
    </row>
    <row r="1002" spans="1:14" ht="15" customHeight="1">
      <c r="A1002" s="6">
        <v>3</v>
      </c>
      <c r="B1002" s="42" t="s">
        <v>4336</v>
      </c>
      <c r="C1002" s="19"/>
      <c r="D1002" s="19" t="s">
        <v>4334</v>
      </c>
      <c r="E1002" s="6">
        <f t="shared" si="68"/>
        <v>152</v>
      </c>
      <c r="F1002" s="30">
        <f t="shared" si="69"/>
        <v>92</v>
      </c>
      <c r="G1002" s="30" t="str">
        <f>IF(COUNTIF(D$2:$D1002,D1002)&gt;1,"doublon","")</f>
        <v>doublon</v>
      </c>
      <c r="H1002" s="6">
        <v>163</v>
      </c>
      <c r="I1002" s="6">
        <v>2</v>
      </c>
      <c r="J1002" s="19" t="s">
        <v>4337</v>
      </c>
      <c r="K1002" s="6">
        <f t="shared" si="70"/>
        <v>130</v>
      </c>
      <c r="L1002" s="28" t="str">
        <f t="shared" si="71"/>
        <v/>
      </c>
      <c r="M1002" s="6" t="str">
        <f>IF(COUNTIF($H$2:J1002,J1002)&gt;1,"doublon","")</f>
        <v/>
      </c>
      <c r="N1002" s="6" t="str">
        <f>IF(COUNTIF($J$2:J1002,J1002)&gt;1,"doublon","")</f>
        <v/>
      </c>
    </row>
    <row r="1003" spans="1:14" ht="15" customHeight="1">
      <c r="A1003" s="6">
        <v>3</v>
      </c>
      <c r="B1003" s="42" t="s">
        <v>4338</v>
      </c>
      <c r="C1003" s="19"/>
      <c r="D1003" s="19" t="s">
        <v>4334</v>
      </c>
      <c r="E1003" s="6">
        <f t="shared" si="68"/>
        <v>152</v>
      </c>
      <c r="F1003" s="30">
        <f t="shared" si="69"/>
        <v>92</v>
      </c>
      <c r="G1003" s="30" t="str">
        <f>IF(COUNTIF(D$2:$D1003,D1003)&gt;1,"doublon","")</f>
        <v>doublon</v>
      </c>
      <c r="H1003" s="6">
        <v>164</v>
      </c>
      <c r="I1003" s="6">
        <v>1</v>
      </c>
      <c r="J1003" s="19" t="s">
        <v>4337</v>
      </c>
      <c r="K1003" s="6">
        <f t="shared" si="70"/>
        <v>130</v>
      </c>
      <c r="L1003" s="28" t="str">
        <f t="shared" si="71"/>
        <v/>
      </c>
      <c r="M1003" s="6" t="str">
        <f>IF(COUNTIF($H$2:J1003,J1003)&gt;1,"doublon","")</f>
        <v>doublon</v>
      </c>
      <c r="N1003" s="6" t="str">
        <f>IF(COUNTIF($J$2:J1003,J1003)&gt;1,"doublon","")</f>
        <v>doublon</v>
      </c>
    </row>
    <row r="1004" spans="1:14" ht="15" customHeight="1">
      <c r="A1004" s="6">
        <v>3</v>
      </c>
      <c r="B1004" s="42" t="s">
        <v>4339</v>
      </c>
      <c r="C1004" s="19"/>
      <c r="D1004" s="19" t="s">
        <v>4334</v>
      </c>
      <c r="E1004" s="6">
        <f t="shared" si="68"/>
        <v>152</v>
      </c>
      <c r="F1004" s="30">
        <f t="shared" si="69"/>
        <v>92</v>
      </c>
      <c r="G1004" s="30" t="str">
        <f>IF(COUNTIF(D$2:$D1004,D1004)&gt;1,"doublon","")</f>
        <v>doublon</v>
      </c>
      <c r="H1004" s="6">
        <v>165</v>
      </c>
      <c r="I1004" s="6">
        <v>1</v>
      </c>
      <c r="J1004" s="19" t="s">
        <v>4335</v>
      </c>
      <c r="K1004" s="6">
        <f t="shared" si="70"/>
        <v>130</v>
      </c>
      <c r="L1004" s="28" t="str">
        <f t="shared" si="71"/>
        <v/>
      </c>
      <c r="M1004" s="6" t="str">
        <f>IF(COUNTIF($H$2:J1004,J1004)&gt;1,"doublon","")</f>
        <v>doublon</v>
      </c>
      <c r="N1004" s="6" t="str">
        <f>IF(COUNTIF($J$2:J1004,J1004)&gt;1,"doublon","")</f>
        <v>doublon</v>
      </c>
    </row>
    <row r="1005" spans="1:14" ht="15" customHeight="1">
      <c r="A1005" s="6">
        <v>3</v>
      </c>
      <c r="B1005" s="42" t="s">
        <v>4340</v>
      </c>
      <c r="C1005" s="19"/>
      <c r="D1005" s="19" t="s">
        <v>4341</v>
      </c>
      <c r="E1005" s="6">
        <f t="shared" si="68"/>
        <v>130</v>
      </c>
      <c r="F1005" s="30">
        <f t="shared" si="69"/>
        <v>70</v>
      </c>
      <c r="G1005" s="30" t="str">
        <f>IF(COUNTIF(D$2:$D1005,D1005)&gt;1,"doublon","")</f>
        <v/>
      </c>
      <c r="H1005" s="6">
        <v>163</v>
      </c>
      <c r="I1005" s="6">
        <v>2</v>
      </c>
      <c r="J1005" s="19" t="s">
        <v>4342</v>
      </c>
      <c r="K1005" s="6">
        <f t="shared" si="70"/>
        <v>104</v>
      </c>
      <c r="L1005" s="28" t="str">
        <f t="shared" si="71"/>
        <v/>
      </c>
      <c r="M1005" s="6" t="str">
        <f>IF(COUNTIF($H$2:J1005,J1005)&gt;1,"doublon","")</f>
        <v/>
      </c>
      <c r="N1005" s="6" t="str">
        <f>IF(COUNTIF($J$2:J1005,J1005)&gt;1,"doublon","")</f>
        <v/>
      </c>
    </row>
    <row r="1006" spans="1:14" ht="15" customHeight="1">
      <c r="A1006" s="6">
        <v>3</v>
      </c>
      <c r="B1006" s="42" t="s">
        <v>4343</v>
      </c>
      <c r="C1006" s="19"/>
      <c r="D1006" s="19" t="s">
        <v>4341</v>
      </c>
      <c r="E1006" s="6">
        <f t="shared" si="68"/>
        <v>130</v>
      </c>
      <c r="F1006" s="30">
        <f t="shared" si="69"/>
        <v>70</v>
      </c>
      <c r="G1006" s="30" t="str">
        <f>IF(COUNTIF(D$2:$D1006,D1006)&gt;1,"doublon","")</f>
        <v>doublon</v>
      </c>
      <c r="H1006" s="6">
        <v>164</v>
      </c>
      <c r="I1006" s="6">
        <v>1</v>
      </c>
      <c r="J1006" s="19" t="s">
        <v>4342</v>
      </c>
      <c r="K1006" s="6">
        <f t="shared" si="70"/>
        <v>104</v>
      </c>
      <c r="L1006" s="28" t="str">
        <f t="shared" si="71"/>
        <v/>
      </c>
      <c r="M1006" s="6" t="str">
        <f>IF(COUNTIF($H$2:J1006,J1006)&gt;1,"doublon","")</f>
        <v>doublon</v>
      </c>
      <c r="N1006" s="6" t="str">
        <f>IF(COUNTIF($J$2:J1006,J1006)&gt;1,"doublon","")</f>
        <v>doublon</v>
      </c>
    </row>
    <row r="1007" spans="1:14" ht="15" customHeight="1">
      <c r="A1007" s="6">
        <v>3</v>
      </c>
      <c r="B1007" s="42" t="s">
        <v>4348</v>
      </c>
      <c r="C1007" s="19"/>
      <c r="D1007" s="19" t="s">
        <v>4345</v>
      </c>
      <c r="E1007" s="6">
        <f t="shared" si="68"/>
        <v>151</v>
      </c>
      <c r="F1007" s="30">
        <f t="shared" si="69"/>
        <v>91</v>
      </c>
      <c r="G1007" s="30" t="str">
        <f>IF(COUNTIF(D$2:$D1007,D1007)&gt;1,"doublon","")</f>
        <v/>
      </c>
      <c r="H1007" s="6">
        <v>159</v>
      </c>
      <c r="I1007" s="6">
        <v>1</v>
      </c>
      <c r="J1007" s="19" t="s">
        <v>4346</v>
      </c>
      <c r="K1007" s="6">
        <f t="shared" si="70"/>
        <v>126</v>
      </c>
      <c r="L1007" s="28" t="str">
        <f t="shared" si="71"/>
        <v/>
      </c>
      <c r="M1007" s="6" t="str">
        <f>IF(COUNTIF($H$2:J1007,J1007)&gt;1,"doublon","")</f>
        <v/>
      </c>
      <c r="N1007" s="6" t="str">
        <f>IF(COUNTIF($J$2:J1007,J1007)&gt;1,"doublon","")</f>
        <v/>
      </c>
    </row>
    <row r="1008" spans="1:14" ht="15" customHeight="1">
      <c r="A1008" s="6">
        <v>3</v>
      </c>
      <c r="B1008" s="42" t="s">
        <v>4349</v>
      </c>
      <c r="C1008" s="19"/>
      <c r="D1008" s="19" t="s">
        <v>4350</v>
      </c>
      <c r="E1008" s="6">
        <f t="shared" si="68"/>
        <v>143</v>
      </c>
      <c r="F1008" s="30">
        <f t="shared" si="69"/>
        <v>83</v>
      </c>
      <c r="G1008" s="30" t="str">
        <f>IF(COUNTIF(D$2:$D1008,D1008)&gt;1,"doublon","")</f>
        <v/>
      </c>
      <c r="H1008" s="6">
        <v>157</v>
      </c>
      <c r="I1008" s="6">
        <v>2</v>
      </c>
      <c r="J1008" s="19" t="s">
        <v>4351</v>
      </c>
      <c r="K1008" s="6">
        <f t="shared" si="70"/>
        <v>118</v>
      </c>
      <c r="L1008" s="28" t="str">
        <f t="shared" si="71"/>
        <v/>
      </c>
      <c r="M1008" s="6" t="str">
        <f>IF(COUNTIF($H$2:J1008,J1008)&gt;1,"doublon","")</f>
        <v/>
      </c>
      <c r="N1008" s="6" t="str">
        <f>IF(COUNTIF($J$2:J1008,J1008)&gt;1,"doublon","")</f>
        <v/>
      </c>
    </row>
    <row r="1009" spans="1:14" ht="15" customHeight="1">
      <c r="A1009" s="6">
        <v>3</v>
      </c>
      <c r="B1009" s="42" t="s">
        <v>4352</v>
      </c>
      <c r="C1009" s="19"/>
      <c r="D1009" s="19" t="s">
        <v>4350</v>
      </c>
      <c r="E1009" s="6">
        <f t="shared" si="68"/>
        <v>143</v>
      </c>
      <c r="F1009" s="30">
        <f t="shared" si="69"/>
        <v>83</v>
      </c>
      <c r="G1009" s="30" t="str">
        <f>IF(COUNTIF(D$2:$D1009,D1009)&gt;1,"doublon","")</f>
        <v>doublon</v>
      </c>
      <c r="H1009" s="6">
        <v>158</v>
      </c>
      <c r="I1009" s="6">
        <v>1</v>
      </c>
      <c r="J1009" s="19" t="s">
        <v>4351</v>
      </c>
      <c r="K1009" s="6">
        <f t="shared" si="70"/>
        <v>118</v>
      </c>
      <c r="L1009" s="28" t="str">
        <f t="shared" si="71"/>
        <v/>
      </c>
      <c r="M1009" s="6" t="str">
        <f>IF(COUNTIF($H$2:J1009,J1009)&gt;1,"doublon","")</f>
        <v>doublon</v>
      </c>
      <c r="N1009" s="6" t="str">
        <f>IF(COUNTIF($J$2:J1009,J1009)&gt;1,"doublon","")</f>
        <v>doublon</v>
      </c>
    </row>
    <row r="1010" spans="1:14" ht="15" customHeight="1">
      <c r="A1010" s="6">
        <v>3</v>
      </c>
      <c r="B1010" s="42" t="s">
        <v>4357</v>
      </c>
      <c r="C1010" s="19"/>
      <c r="D1010" s="19" t="s">
        <v>4354</v>
      </c>
      <c r="E1010" s="6">
        <f t="shared" si="68"/>
        <v>153</v>
      </c>
      <c r="F1010" s="30">
        <f t="shared" si="69"/>
        <v>93</v>
      </c>
      <c r="G1010" s="30" t="str">
        <f>IF(COUNTIF(D$2:$D1010,D1010)&gt;1,"doublon","")</f>
        <v/>
      </c>
      <c r="H1010" s="6">
        <v>160</v>
      </c>
      <c r="I1010" s="6">
        <v>1</v>
      </c>
      <c r="J1010" s="19" t="s">
        <v>4355</v>
      </c>
      <c r="K1010" s="6">
        <f t="shared" si="70"/>
        <v>128</v>
      </c>
      <c r="L1010" s="28" t="str">
        <f t="shared" si="71"/>
        <v/>
      </c>
      <c r="M1010" s="6" t="str">
        <f>IF(COUNTIF($H$2:J1010,J1010)&gt;1,"doublon","")</f>
        <v/>
      </c>
      <c r="N1010" s="6" t="str">
        <f>IF(COUNTIF($J$2:J1010,J1010)&gt;1,"doublon","")</f>
        <v/>
      </c>
    </row>
    <row r="1011" spans="1:14" ht="15" customHeight="1">
      <c r="A1011" s="6">
        <v>3</v>
      </c>
      <c r="B1011" s="42" t="s">
        <v>4358</v>
      </c>
      <c r="C1011" s="19"/>
      <c r="D1011" s="19" t="s">
        <v>4359</v>
      </c>
      <c r="E1011" s="6">
        <f t="shared" si="68"/>
        <v>148</v>
      </c>
      <c r="F1011" s="30">
        <f t="shared" si="69"/>
        <v>88</v>
      </c>
      <c r="G1011" s="30" t="str">
        <f>IF(COUNTIF(D$2:$D1011,D1011)&gt;1,"doublon","")</f>
        <v/>
      </c>
      <c r="H1011" s="6">
        <v>158</v>
      </c>
      <c r="I1011" s="6">
        <v>2</v>
      </c>
      <c r="J1011" s="19" t="s">
        <v>4360</v>
      </c>
      <c r="K1011" s="6">
        <f t="shared" si="70"/>
        <v>123</v>
      </c>
      <c r="L1011" s="28" t="str">
        <f t="shared" si="71"/>
        <v/>
      </c>
      <c r="M1011" s="6" t="str">
        <f>IF(COUNTIF($H$2:J1011,J1011)&gt;1,"doublon","")</f>
        <v/>
      </c>
      <c r="N1011" s="6" t="str">
        <f>IF(COUNTIF($J$2:J1011,J1011)&gt;1,"doublon","")</f>
        <v/>
      </c>
    </row>
    <row r="1012" spans="1:14" ht="15" customHeight="1">
      <c r="A1012" s="6">
        <v>3</v>
      </c>
      <c r="B1012" s="42" t="s">
        <v>4361</v>
      </c>
      <c r="C1012" s="19"/>
      <c r="D1012" s="19" t="s">
        <v>4359</v>
      </c>
      <c r="E1012" s="6">
        <f t="shared" si="68"/>
        <v>148</v>
      </c>
      <c r="F1012" s="30">
        <f t="shared" si="69"/>
        <v>88</v>
      </c>
      <c r="G1012" s="30" t="str">
        <f>IF(COUNTIF(D$2:$D1012,D1012)&gt;1,"doublon","")</f>
        <v>doublon</v>
      </c>
      <c r="H1012" s="6">
        <v>159</v>
      </c>
      <c r="I1012" s="6">
        <v>1</v>
      </c>
      <c r="J1012" s="19" t="s">
        <v>4360</v>
      </c>
      <c r="K1012" s="6">
        <f t="shared" si="70"/>
        <v>123</v>
      </c>
      <c r="L1012" s="28" t="str">
        <f t="shared" si="71"/>
        <v/>
      </c>
      <c r="M1012" s="6" t="str">
        <f>IF(COUNTIF($H$2:J1012,J1012)&gt;1,"doublon","")</f>
        <v>doublon</v>
      </c>
      <c r="N1012" s="6" t="str">
        <f>IF(COUNTIF($J$2:J1012,J1012)&gt;1,"doublon","")</f>
        <v>doublon</v>
      </c>
    </row>
    <row r="1013" spans="1:14" ht="15" customHeight="1">
      <c r="A1013" s="6">
        <v>3</v>
      </c>
      <c r="B1013" s="42" t="s">
        <v>4362</v>
      </c>
      <c r="C1013" s="19"/>
      <c r="D1013" s="19" t="s">
        <v>4363</v>
      </c>
      <c r="E1013" s="6">
        <f t="shared" si="68"/>
        <v>134</v>
      </c>
      <c r="F1013" s="30">
        <f t="shared" si="69"/>
        <v>74</v>
      </c>
      <c r="G1013" s="30" t="str">
        <f>IF(COUNTIF(D$2:$D1013,D1013)&gt;1,"doublon","")</f>
        <v/>
      </c>
      <c r="H1013" s="6">
        <v>159</v>
      </c>
      <c r="I1013" s="6">
        <v>2</v>
      </c>
      <c r="J1013" s="19" t="s">
        <v>4364</v>
      </c>
      <c r="K1013" s="6">
        <f t="shared" si="70"/>
        <v>109</v>
      </c>
      <c r="L1013" s="28" t="str">
        <f t="shared" si="71"/>
        <v/>
      </c>
      <c r="M1013" s="6" t="str">
        <f>IF(COUNTIF($H$2:J1013,J1013)&gt;1,"doublon","")</f>
        <v/>
      </c>
      <c r="N1013" s="6" t="str">
        <f>IF(COUNTIF($J$2:J1013,J1013)&gt;1,"doublon","")</f>
        <v/>
      </c>
    </row>
    <row r="1014" spans="1:14" ht="15" customHeight="1">
      <c r="A1014" s="6">
        <v>3</v>
      </c>
      <c r="B1014" s="42" t="s">
        <v>4365</v>
      </c>
      <c r="C1014" s="19"/>
      <c r="D1014" s="19" t="s">
        <v>4363</v>
      </c>
      <c r="E1014" s="6">
        <f t="shared" si="68"/>
        <v>134</v>
      </c>
      <c r="F1014" s="30">
        <f t="shared" si="69"/>
        <v>74</v>
      </c>
      <c r="G1014" s="30" t="str">
        <f>IF(COUNTIF(D$2:$D1014,D1014)&gt;1,"doublon","")</f>
        <v>doublon</v>
      </c>
      <c r="H1014" s="6">
        <v>160</v>
      </c>
      <c r="I1014" s="6">
        <v>1</v>
      </c>
      <c r="J1014" s="19" t="s">
        <v>4364</v>
      </c>
      <c r="K1014" s="6">
        <f t="shared" si="70"/>
        <v>109</v>
      </c>
      <c r="L1014" s="28" t="str">
        <f t="shared" si="71"/>
        <v/>
      </c>
      <c r="M1014" s="6" t="str">
        <f>IF(COUNTIF($H$2:J1014,J1014)&gt;1,"doublon","")</f>
        <v>doublon</v>
      </c>
      <c r="N1014" s="6" t="str">
        <f>IF(COUNTIF($J$2:J1014,J1014)&gt;1,"doublon","")</f>
        <v>doublon</v>
      </c>
    </row>
    <row r="1015" spans="1:14" ht="15" customHeight="1">
      <c r="A1015" s="6">
        <v>3</v>
      </c>
      <c r="B1015" s="42" t="s">
        <v>4366</v>
      </c>
      <c r="C1015" s="19"/>
      <c r="D1015" s="19" t="s">
        <v>4367</v>
      </c>
      <c r="E1015" s="6">
        <f t="shared" si="68"/>
        <v>163</v>
      </c>
      <c r="F1015" s="30">
        <f t="shared" si="69"/>
        <v>103</v>
      </c>
      <c r="G1015" s="30" t="str">
        <f>IF(COUNTIF(D$2:$D1015,D1015)&gt;1,"doublon","")</f>
        <v/>
      </c>
      <c r="H1015" s="6">
        <v>162</v>
      </c>
      <c r="I1015" s="6">
        <v>2</v>
      </c>
      <c r="J1015" s="19" t="s">
        <v>4368</v>
      </c>
      <c r="K1015" s="6">
        <f t="shared" si="70"/>
        <v>129</v>
      </c>
      <c r="L1015" s="28" t="str">
        <f t="shared" si="71"/>
        <v/>
      </c>
      <c r="M1015" s="6" t="str">
        <f>IF(COUNTIF($H$2:J1015,J1015)&gt;1,"doublon","")</f>
        <v/>
      </c>
      <c r="N1015" s="6" t="str">
        <f>IF(COUNTIF($J$2:J1015,J1015)&gt;1,"doublon","")</f>
        <v/>
      </c>
    </row>
    <row r="1016" spans="1:14" ht="15" customHeight="1">
      <c r="A1016" s="6">
        <v>3</v>
      </c>
      <c r="B1016" s="42" t="s">
        <v>4369</v>
      </c>
      <c r="C1016" s="19"/>
      <c r="D1016" s="19" t="s">
        <v>4367</v>
      </c>
      <c r="E1016" s="6">
        <f t="shared" si="68"/>
        <v>163</v>
      </c>
      <c r="F1016" s="30">
        <f t="shared" si="69"/>
        <v>103</v>
      </c>
      <c r="G1016" s="30" t="str">
        <f>IF(COUNTIF(D$2:$D1016,D1016)&gt;1,"doublon","")</f>
        <v>doublon</v>
      </c>
      <c r="H1016" s="6">
        <v>163</v>
      </c>
      <c r="I1016" s="6">
        <v>1</v>
      </c>
      <c r="J1016" s="19" t="s">
        <v>4368</v>
      </c>
      <c r="K1016" s="6">
        <f t="shared" si="70"/>
        <v>129</v>
      </c>
      <c r="L1016" s="28" t="str">
        <f t="shared" si="71"/>
        <v/>
      </c>
      <c r="M1016" s="6" t="str">
        <f>IF(COUNTIF($H$2:J1016,J1016)&gt;1,"doublon","")</f>
        <v>doublon</v>
      </c>
      <c r="N1016" s="6" t="str">
        <f>IF(COUNTIF($J$2:J1016,J1016)&gt;1,"doublon","")</f>
        <v>doublon</v>
      </c>
    </row>
    <row r="1017" spans="1:14" ht="15" customHeight="1">
      <c r="A1017" s="6">
        <v>3</v>
      </c>
      <c r="B1017" s="42" t="s">
        <v>4374</v>
      </c>
      <c r="C1017" s="19"/>
      <c r="D1017" s="19" t="s">
        <v>4371</v>
      </c>
      <c r="E1017" s="6">
        <f t="shared" si="68"/>
        <v>169</v>
      </c>
      <c r="F1017" s="30">
        <f t="shared" si="69"/>
        <v>109</v>
      </c>
      <c r="G1017" s="30" t="str">
        <f>IF(COUNTIF(D$2:$D1017,D1017)&gt;1,"doublon","")</f>
        <v/>
      </c>
      <c r="H1017" s="6">
        <v>164</v>
      </c>
      <c r="I1017" s="6">
        <v>1</v>
      </c>
      <c r="J1017" s="19" t="s">
        <v>4372</v>
      </c>
      <c r="K1017" s="6">
        <f t="shared" si="70"/>
        <v>136</v>
      </c>
      <c r="L1017" s="28" t="str">
        <f t="shared" si="71"/>
        <v/>
      </c>
      <c r="M1017" s="6" t="str">
        <f>IF(COUNTIF($H$2:J1017,J1017)&gt;1,"doublon","")</f>
        <v/>
      </c>
      <c r="N1017" s="6" t="str">
        <f>IF(COUNTIF($J$2:J1017,J1017)&gt;1,"doublon","")</f>
        <v/>
      </c>
    </row>
    <row r="1018" spans="1:14" ht="15" customHeight="1">
      <c r="A1018" s="6">
        <v>3</v>
      </c>
      <c r="B1018" s="42" t="s">
        <v>4375</v>
      </c>
      <c r="C1018" s="19"/>
      <c r="D1018" s="19" t="s">
        <v>4376</v>
      </c>
      <c r="E1018" s="6">
        <f t="shared" si="68"/>
        <v>160</v>
      </c>
      <c r="F1018" s="30">
        <f t="shared" si="69"/>
        <v>100</v>
      </c>
      <c r="G1018" s="30" t="str">
        <f>IF(COUNTIF(D$2:$D1018,D1018)&gt;1,"doublon","")</f>
        <v/>
      </c>
      <c r="H1018" s="6">
        <v>163</v>
      </c>
      <c r="I1018" s="6">
        <v>2</v>
      </c>
      <c r="J1018" s="19" t="s">
        <v>4377</v>
      </c>
      <c r="K1018" s="6">
        <f t="shared" si="70"/>
        <v>125</v>
      </c>
      <c r="L1018" s="28" t="str">
        <f t="shared" si="71"/>
        <v/>
      </c>
      <c r="M1018" s="6" t="str">
        <f>IF(COUNTIF($H$2:J1018,J1018)&gt;1,"doublon","")</f>
        <v/>
      </c>
      <c r="N1018" s="6" t="str">
        <f>IF(COUNTIF($J$2:J1018,J1018)&gt;1,"doublon","")</f>
        <v/>
      </c>
    </row>
    <row r="1019" spans="1:14" ht="15" customHeight="1">
      <c r="A1019" s="6">
        <v>3</v>
      </c>
      <c r="B1019" s="42" t="s">
        <v>4378</v>
      </c>
      <c r="C1019" s="19"/>
      <c r="D1019" s="19" t="s">
        <v>4376</v>
      </c>
      <c r="E1019" s="6">
        <f t="shared" si="68"/>
        <v>160</v>
      </c>
      <c r="F1019" s="30">
        <f t="shared" si="69"/>
        <v>100</v>
      </c>
      <c r="G1019" s="30" t="str">
        <f>IF(COUNTIF(D$2:$D1019,D1019)&gt;1,"doublon","")</f>
        <v>doublon</v>
      </c>
      <c r="H1019" s="6">
        <v>164</v>
      </c>
      <c r="I1019" s="6">
        <v>1</v>
      </c>
      <c r="J1019" s="19" t="s">
        <v>4377</v>
      </c>
      <c r="K1019" s="6">
        <f t="shared" si="70"/>
        <v>125</v>
      </c>
      <c r="L1019" s="28" t="str">
        <f t="shared" si="71"/>
        <v/>
      </c>
      <c r="M1019" s="6" t="str">
        <f>IF(COUNTIF($H$2:J1019,J1019)&gt;1,"doublon","")</f>
        <v>doublon</v>
      </c>
      <c r="N1019" s="6" t="str">
        <f>IF(COUNTIF($J$2:J1019,J1019)&gt;1,"doublon","")</f>
        <v>doublon</v>
      </c>
    </row>
    <row r="1020" spans="1:14" ht="15" customHeight="1">
      <c r="A1020" s="6">
        <v>3</v>
      </c>
      <c r="B1020" s="42" t="s">
        <v>4379</v>
      </c>
      <c r="C1020" s="19"/>
      <c r="D1020" s="19" t="s">
        <v>4380</v>
      </c>
      <c r="E1020" s="6">
        <f t="shared" si="68"/>
        <v>171</v>
      </c>
      <c r="F1020" s="30">
        <f t="shared" si="69"/>
        <v>111</v>
      </c>
      <c r="G1020" s="30" t="str">
        <f>IF(COUNTIF(D$2:$D1020,D1020)&gt;1,"doublon","")</f>
        <v/>
      </c>
      <c r="H1020" s="6">
        <v>162</v>
      </c>
      <c r="I1020" s="6">
        <v>2</v>
      </c>
      <c r="J1020" s="19" t="s">
        <v>4381</v>
      </c>
      <c r="K1020" s="6">
        <f t="shared" si="70"/>
        <v>137</v>
      </c>
      <c r="L1020" s="28" t="str">
        <f t="shared" si="71"/>
        <v/>
      </c>
      <c r="M1020" s="6" t="str">
        <f>IF(COUNTIF($H$2:J1020,J1020)&gt;1,"doublon","")</f>
        <v/>
      </c>
      <c r="N1020" s="6" t="str">
        <f>IF(COUNTIF($J$2:J1020,J1020)&gt;1,"doublon","")</f>
        <v/>
      </c>
    </row>
    <row r="1021" spans="1:14" ht="15" customHeight="1">
      <c r="A1021" s="6">
        <v>3</v>
      </c>
      <c r="B1021" s="42" t="s">
        <v>4382</v>
      </c>
      <c r="C1021" s="19"/>
      <c r="D1021" s="19" t="s">
        <v>4380</v>
      </c>
      <c r="E1021" s="6">
        <f t="shared" si="68"/>
        <v>171</v>
      </c>
      <c r="F1021" s="30">
        <f t="shared" si="69"/>
        <v>111</v>
      </c>
      <c r="G1021" s="30" t="str">
        <f>IF(COUNTIF(D$2:$D1021,D1021)&gt;1,"doublon","")</f>
        <v>doublon</v>
      </c>
      <c r="H1021" s="6">
        <v>163</v>
      </c>
      <c r="I1021" s="6">
        <v>1</v>
      </c>
      <c r="J1021" s="19" t="s">
        <v>4381</v>
      </c>
      <c r="K1021" s="6">
        <f t="shared" si="70"/>
        <v>137</v>
      </c>
      <c r="L1021" s="28" t="str">
        <f t="shared" si="71"/>
        <v/>
      </c>
      <c r="M1021" s="6" t="str">
        <f>IF(COUNTIF($H$2:J1021,J1021)&gt;1,"doublon","")</f>
        <v>doublon</v>
      </c>
      <c r="N1021" s="6" t="str">
        <f>IF(COUNTIF($J$2:J1021,J1021)&gt;1,"doublon","")</f>
        <v>doublon</v>
      </c>
    </row>
    <row r="1022" spans="1:14" ht="15" customHeight="1">
      <c r="A1022" s="6">
        <v>3</v>
      </c>
      <c r="B1022" s="42" t="s">
        <v>4386</v>
      </c>
      <c r="C1022" s="19"/>
      <c r="D1022" s="19" t="s">
        <v>4384</v>
      </c>
      <c r="E1022" s="6">
        <f t="shared" ref="E1022:E1085" si="72">LEN(D1022)</f>
        <v>156</v>
      </c>
      <c r="F1022" s="30">
        <f t="shared" ref="F1022:F1085" si="73">IF(E1022&lt;60,"",IF(E1022&gt;0,E1022-60))</f>
        <v>96</v>
      </c>
      <c r="G1022" s="30" t="str">
        <f>IF(COUNTIF(D$2:$D1022,D1022)&gt;1,"doublon","")</f>
        <v/>
      </c>
      <c r="H1022" s="6">
        <v>164</v>
      </c>
      <c r="I1022" s="6">
        <v>2</v>
      </c>
      <c r="J1022" s="19" t="s">
        <v>4385</v>
      </c>
      <c r="K1022" s="6">
        <f t="shared" si="70"/>
        <v>123</v>
      </c>
      <c r="L1022" s="28" t="str">
        <f t="shared" si="71"/>
        <v/>
      </c>
      <c r="M1022" s="6" t="str">
        <f>IF(COUNTIF($H$2:J1022,J1022)&gt;1,"doublon","")</f>
        <v/>
      </c>
      <c r="N1022" s="6" t="str">
        <f>IF(COUNTIF($J$2:J1022,J1022)&gt;1,"doublon","")</f>
        <v/>
      </c>
    </row>
    <row r="1023" spans="1:14" ht="15" customHeight="1">
      <c r="A1023" s="6">
        <v>3</v>
      </c>
      <c r="B1023" s="42" t="s">
        <v>4387</v>
      </c>
      <c r="C1023" s="19"/>
      <c r="D1023" s="19" t="s">
        <v>4388</v>
      </c>
      <c r="E1023" s="6">
        <f t="shared" si="72"/>
        <v>143</v>
      </c>
      <c r="F1023" s="30">
        <f t="shared" si="73"/>
        <v>83</v>
      </c>
      <c r="G1023" s="30" t="str">
        <f>IF(COUNTIF(D$2:$D1023,D1023)&gt;1,"doublon","")</f>
        <v/>
      </c>
      <c r="H1023" s="6">
        <v>162</v>
      </c>
      <c r="I1023" s="6">
        <v>2</v>
      </c>
      <c r="J1023" s="19" t="s">
        <v>4389</v>
      </c>
      <c r="K1023" s="6">
        <f t="shared" si="70"/>
        <v>119</v>
      </c>
      <c r="L1023" s="28" t="str">
        <f t="shared" si="71"/>
        <v/>
      </c>
      <c r="M1023" s="6" t="str">
        <f>IF(COUNTIF($H$2:J1023,J1023)&gt;1,"doublon","")</f>
        <v/>
      </c>
      <c r="N1023" s="6" t="str">
        <f>IF(COUNTIF($J$2:J1023,J1023)&gt;1,"doublon","")</f>
        <v/>
      </c>
    </row>
    <row r="1024" spans="1:14" ht="15" customHeight="1">
      <c r="A1024" s="6">
        <v>3</v>
      </c>
      <c r="B1024" s="42" t="s">
        <v>4390</v>
      </c>
      <c r="C1024" s="19"/>
      <c r="D1024" s="19" t="s">
        <v>4388</v>
      </c>
      <c r="E1024" s="6">
        <f t="shared" si="72"/>
        <v>143</v>
      </c>
      <c r="F1024" s="30">
        <f t="shared" si="73"/>
        <v>83</v>
      </c>
      <c r="G1024" s="30" t="str">
        <f>IF(COUNTIF(D$2:$D1024,D1024)&gt;1,"doublon","")</f>
        <v>doublon</v>
      </c>
      <c r="H1024" s="6">
        <v>163</v>
      </c>
      <c r="I1024" s="6">
        <v>1</v>
      </c>
      <c r="J1024" s="19" t="s">
        <v>4389</v>
      </c>
      <c r="K1024" s="6">
        <f t="shared" si="70"/>
        <v>119</v>
      </c>
      <c r="L1024" s="28" t="str">
        <f t="shared" si="71"/>
        <v/>
      </c>
      <c r="M1024" s="6" t="str">
        <f>IF(COUNTIF($H$2:J1024,J1024)&gt;1,"doublon","")</f>
        <v>doublon</v>
      </c>
      <c r="N1024" s="6" t="str">
        <f>IF(COUNTIF($J$2:J1024,J1024)&gt;1,"doublon","")</f>
        <v>doublon</v>
      </c>
    </row>
    <row r="1025" spans="1:14" ht="15" customHeight="1">
      <c r="A1025" s="6">
        <v>3</v>
      </c>
      <c r="B1025" s="42" t="s">
        <v>4391</v>
      </c>
      <c r="C1025" s="19"/>
      <c r="D1025" s="19" t="s">
        <v>4392</v>
      </c>
      <c r="E1025" s="6">
        <f t="shared" si="72"/>
        <v>192</v>
      </c>
      <c r="F1025" s="30">
        <f t="shared" si="73"/>
        <v>132</v>
      </c>
      <c r="G1025" s="30" t="str">
        <f>IF(COUNTIF(D$2:$D1025,D1025)&gt;1,"doublon","")</f>
        <v/>
      </c>
      <c r="H1025" s="6">
        <v>163</v>
      </c>
      <c r="I1025" s="6">
        <v>2</v>
      </c>
      <c r="J1025" s="19" t="s">
        <v>4393</v>
      </c>
      <c r="K1025" s="6">
        <f t="shared" si="70"/>
        <v>158</v>
      </c>
      <c r="L1025" s="28" t="str">
        <f t="shared" si="71"/>
        <v/>
      </c>
      <c r="M1025" s="6" t="str">
        <f>IF(COUNTIF($H$2:J1025,J1025)&gt;1,"doublon","")</f>
        <v/>
      </c>
      <c r="N1025" s="6" t="str">
        <f>IF(COUNTIF($J$2:J1025,J1025)&gt;1,"doublon","")</f>
        <v/>
      </c>
    </row>
    <row r="1026" spans="1:14" ht="15" customHeight="1">
      <c r="A1026" s="6">
        <v>3</v>
      </c>
      <c r="B1026" s="42" t="s">
        <v>4394</v>
      </c>
      <c r="C1026" s="19"/>
      <c r="D1026" s="19" t="s">
        <v>4392</v>
      </c>
      <c r="E1026" s="6">
        <f t="shared" si="72"/>
        <v>192</v>
      </c>
      <c r="F1026" s="30">
        <f t="shared" si="73"/>
        <v>132</v>
      </c>
      <c r="G1026" s="30" t="str">
        <f>IF(COUNTIF(D$2:$D1026,D1026)&gt;1,"doublon","")</f>
        <v>doublon</v>
      </c>
      <c r="H1026" s="6">
        <v>164</v>
      </c>
      <c r="I1026" s="6">
        <v>1</v>
      </c>
      <c r="J1026" s="19" t="s">
        <v>4393</v>
      </c>
      <c r="K1026" s="6">
        <f t="shared" si="70"/>
        <v>158</v>
      </c>
      <c r="L1026" s="28" t="str">
        <f t="shared" si="71"/>
        <v/>
      </c>
      <c r="M1026" s="6" t="str">
        <f>IF(COUNTIF($H$2:J1026,J1026)&gt;1,"doublon","")</f>
        <v>doublon</v>
      </c>
      <c r="N1026" s="6" t="str">
        <f>IF(COUNTIF($J$2:J1026,J1026)&gt;1,"doublon","")</f>
        <v>doublon</v>
      </c>
    </row>
    <row r="1027" spans="1:14" ht="15" customHeight="1">
      <c r="A1027" s="6">
        <v>3</v>
      </c>
      <c r="B1027" s="42" t="s">
        <v>4395</v>
      </c>
      <c r="C1027" s="19"/>
      <c r="D1027" s="19" t="s">
        <v>4396</v>
      </c>
      <c r="E1027" s="6">
        <f t="shared" si="72"/>
        <v>207</v>
      </c>
      <c r="F1027" s="30">
        <f t="shared" si="73"/>
        <v>147</v>
      </c>
      <c r="G1027" s="30" t="str">
        <f>IF(COUNTIF(D$2:$D1027,D1027)&gt;1,"doublon","")</f>
        <v/>
      </c>
      <c r="H1027" s="6">
        <v>154</v>
      </c>
      <c r="I1027" s="6">
        <v>2</v>
      </c>
      <c r="J1027" s="19" t="s">
        <v>4397</v>
      </c>
      <c r="K1027" s="6">
        <f t="shared" si="70"/>
        <v>173</v>
      </c>
      <c r="L1027" s="28">
        <f t="shared" si="71"/>
        <v>13</v>
      </c>
      <c r="M1027" s="6" t="str">
        <f>IF(COUNTIF($H$2:J1027,J1027)&gt;1,"doublon","")</f>
        <v/>
      </c>
      <c r="N1027" s="6" t="str">
        <f>IF(COUNTIF($J$2:J1027,J1027)&gt;1,"doublon","")</f>
        <v/>
      </c>
    </row>
    <row r="1028" spans="1:14" ht="15" customHeight="1">
      <c r="A1028" s="6">
        <v>3</v>
      </c>
      <c r="B1028" s="42" t="s">
        <v>4398</v>
      </c>
      <c r="C1028" s="19"/>
      <c r="D1028" s="19" t="s">
        <v>4396</v>
      </c>
      <c r="E1028" s="6">
        <f t="shared" si="72"/>
        <v>207</v>
      </c>
      <c r="F1028" s="30">
        <f t="shared" si="73"/>
        <v>147</v>
      </c>
      <c r="G1028" s="30" t="str">
        <f>IF(COUNTIF(D$2:$D1028,D1028)&gt;1,"doublon","")</f>
        <v>doublon</v>
      </c>
      <c r="H1028" s="6">
        <v>155</v>
      </c>
      <c r="I1028" s="6">
        <v>1</v>
      </c>
      <c r="J1028" s="19" t="s">
        <v>4397</v>
      </c>
      <c r="K1028" s="6">
        <f t="shared" si="70"/>
        <v>173</v>
      </c>
      <c r="L1028" s="28">
        <f t="shared" si="71"/>
        <v>13</v>
      </c>
      <c r="M1028" s="6" t="str">
        <f>IF(COUNTIF($H$2:J1028,J1028)&gt;1,"doublon","")</f>
        <v>doublon</v>
      </c>
      <c r="N1028" s="6" t="str">
        <f>IF(COUNTIF($J$2:J1028,J1028)&gt;1,"doublon","")</f>
        <v>doublon</v>
      </c>
    </row>
    <row r="1029" spans="1:14" ht="15" customHeight="1">
      <c r="A1029" s="6">
        <v>3</v>
      </c>
      <c r="B1029" s="42" t="s">
        <v>4403</v>
      </c>
      <c r="C1029" s="19"/>
      <c r="D1029" s="19" t="s">
        <v>4400</v>
      </c>
      <c r="E1029" s="6">
        <f t="shared" si="72"/>
        <v>120</v>
      </c>
      <c r="F1029" s="30">
        <f t="shared" si="73"/>
        <v>60</v>
      </c>
      <c r="G1029" s="30" t="str">
        <f>IF(COUNTIF(D$2:$D1029,D1029)&gt;1,"doublon","")</f>
        <v/>
      </c>
      <c r="H1029" s="6">
        <v>165</v>
      </c>
      <c r="I1029" s="6">
        <v>1</v>
      </c>
      <c r="J1029" s="19" t="s">
        <v>5949</v>
      </c>
      <c r="K1029" s="6">
        <f t="shared" si="70"/>
        <v>101</v>
      </c>
      <c r="L1029" s="28" t="str">
        <f t="shared" si="71"/>
        <v/>
      </c>
      <c r="M1029" s="6" t="str">
        <f>IF(COUNTIF($H$2:J1029,J1029)&gt;1,"doublon","")</f>
        <v/>
      </c>
      <c r="N1029" s="6" t="str">
        <f>IF(COUNTIF($J$2:J1029,J1029)&gt;1,"doublon","")</f>
        <v/>
      </c>
    </row>
    <row r="1030" spans="1:14" ht="15" customHeight="1">
      <c r="A1030" s="6">
        <v>3</v>
      </c>
      <c r="B1030" s="42" t="s">
        <v>4408</v>
      </c>
      <c r="C1030" s="19"/>
      <c r="D1030" s="19" t="s">
        <v>4405</v>
      </c>
      <c r="E1030" s="6">
        <f t="shared" si="72"/>
        <v>136</v>
      </c>
      <c r="F1030" s="30">
        <f t="shared" si="73"/>
        <v>76</v>
      </c>
      <c r="G1030" s="30" t="str">
        <f>IF(COUNTIF(D$2:$D1030,D1030)&gt;1,"doublon","")</f>
        <v/>
      </c>
      <c r="H1030" s="6">
        <v>165</v>
      </c>
      <c r="I1030" s="6">
        <v>1</v>
      </c>
      <c r="J1030" s="19" t="s">
        <v>5950</v>
      </c>
      <c r="K1030" s="6">
        <f t="shared" si="70"/>
        <v>117</v>
      </c>
      <c r="L1030" s="28" t="str">
        <f t="shared" si="71"/>
        <v/>
      </c>
      <c r="M1030" s="6" t="str">
        <f>IF(COUNTIF($H$2:J1030,J1030)&gt;1,"doublon","")</f>
        <v/>
      </c>
      <c r="N1030" s="6" t="str">
        <f>IF(COUNTIF($J$2:J1030,J1030)&gt;1,"doublon","")</f>
        <v/>
      </c>
    </row>
    <row r="1031" spans="1:14" ht="15" customHeight="1">
      <c r="A1031" s="6">
        <v>3</v>
      </c>
      <c r="B1031" s="42" t="s">
        <v>4413</v>
      </c>
      <c r="C1031" s="19"/>
      <c r="D1031" s="19" t="s">
        <v>4410</v>
      </c>
      <c r="E1031" s="6">
        <f t="shared" si="72"/>
        <v>142</v>
      </c>
      <c r="F1031" s="30">
        <f t="shared" si="73"/>
        <v>82</v>
      </c>
      <c r="G1031" s="30" t="str">
        <f>IF(COUNTIF(D$2:$D1031,D1031)&gt;1,"doublon","")</f>
        <v/>
      </c>
      <c r="H1031" s="6">
        <v>165</v>
      </c>
      <c r="I1031" s="6">
        <v>1</v>
      </c>
      <c r="J1031" s="19" t="s">
        <v>4411</v>
      </c>
      <c r="K1031" s="6">
        <f t="shared" si="70"/>
        <v>133</v>
      </c>
      <c r="L1031" s="28" t="str">
        <f t="shared" si="71"/>
        <v/>
      </c>
      <c r="M1031" s="6" t="str">
        <f>IF(COUNTIF($H$2:J1031,J1031)&gt;1,"doublon","")</f>
        <v/>
      </c>
      <c r="N1031" s="6" t="str">
        <f>IF(COUNTIF($J$2:J1031,J1031)&gt;1,"doublon","")</f>
        <v/>
      </c>
    </row>
    <row r="1032" spans="1:14" ht="15" customHeight="1">
      <c r="A1032" s="6">
        <v>3</v>
      </c>
      <c r="B1032" s="42" t="s">
        <v>4418</v>
      </c>
      <c r="C1032" s="19"/>
      <c r="D1032" s="19" t="s">
        <v>4415</v>
      </c>
      <c r="E1032" s="6">
        <f t="shared" si="72"/>
        <v>126</v>
      </c>
      <c r="F1032" s="30">
        <f t="shared" si="73"/>
        <v>66</v>
      </c>
      <c r="G1032" s="30" t="str">
        <f>IF(COUNTIF(D$2:$D1032,D1032)&gt;1,"doublon","")</f>
        <v/>
      </c>
      <c r="H1032" s="6">
        <v>165</v>
      </c>
      <c r="I1032" s="6">
        <v>1</v>
      </c>
      <c r="J1032" s="19" t="s">
        <v>4416</v>
      </c>
      <c r="K1032" s="6">
        <f t="shared" si="70"/>
        <v>117</v>
      </c>
      <c r="L1032" s="28" t="str">
        <f t="shared" si="71"/>
        <v/>
      </c>
      <c r="M1032" s="6" t="str">
        <f>IF(COUNTIF($H$2:J1032,J1032)&gt;1,"doublon","")</f>
        <v/>
      </c>
      <c r="N1032" s="6" t="str">
        <f>IF(COUNTIF($J$2:J1032,J1032)&gt;1,"doublon","")</f>
        <v/>
      </c>
    </row>
    <row r="1033" spans="1:14" ht="15" customHeight="1">
      <c r="A1033" s="6">
        <v>3</v>
      </c>
      <c r="B1033" s="42" t="s">
        <v>4419</v>
      </c>
      <c r="C1033" s="19"/>
      <c r="D1033" s="19" t="s">
        <v>4420</v>
      </c>
      <c r="E1033" s="6">
        <f t="shared" si="72"/>
        <v>150</v>
      </c>
      <c r="F1033" s="30">
        <f t="shared" si="73"/>
        <v>90</v>
      </c>
      <c r="G1033" s="30" t="str">
        <f>IF(COUNTIF(D$2:$D1033,D1033)&gt;1,"doublon","")</f>
        <v/>
      </c>
      <c r="H1033" s="6">
        <v>164</v>
      </c>
      <c r="I1033" s="6">
        <v>2</v>
      </c>
      <c r="J1033" s="19" t="s">
        <v>4421</v>
      </c>
      <c r="K1033" s="6">
        <f t="shared" si="70"/>
        <v>126</v>
      </c>
      <c r="L1033" s="28" t="str">
        <f t="shared" si="71"/>
        <v/>
      </c>
      <c r="M1033" s="6" t="str">
        <f>IF(COUNTIF($H$2:J1033,J1033)&gt;1,"doublon","")</f>
        <v/>
      </c>
      <c r="N1033" s="6" t="str">
        <f>IF(COUNTIF($J$2:J1033,J1033)&gt;1,"doublon","")</f>
        <v/>
      </c>
    </row>
    <row r="1034" spans="1:14" ht="15" customHeight="1">
      <c r="A1034" s="6">
        <v>3</v>
      </c>
      <c r="B1034" s="42" t="s">
        <v>4422</v>
      </c>
      <c r="C1034" s="19"/>
      <c r="D1034" s="19" t="s">
        <v>4420</v>
      </c>
      <c r="E1034" s="6">
        <f t="shared" si="72"/>
        <v>150</v>
      </c>
      <c r="F1034" s="30">
        <f t="shared" si="73"/>
        <v>90</v>
      </c>
      <c r="G1034" s="30" t="str">
        <f>IF(COUNTIF(D$2:$D1034,D1034)&gt;1,"doublon","")</f>
        <v>doublon</v>
      </c>
      <c r="H1034" s="6">
        <v>165</v>
      </c>
      <c r="I1034" s="6">
        <v>1</v>
      </c>
      <c r="J1034" s="19" t="s">
        <v>4421</v>
      </c>
      <c r="K1034" s="6">
        <f t="shared" si="70"/>
        <v>126</v>
      </c>
      <c r="L1034" s="28" t="str">
        <f t="shared" si="71"/>
        <v/>
      </c>
      <c r="M1034" s="6" t="str">
        <f>IF(COUNTIF($H$2:J1034,J1034)&gt;1,"doublon","")</f>
        <v>doublon</v>
      </c>
      <c r="N1034" s="6" t="str">
        <f>IF(COUNTIF($J$2:J1034,J1034)&gt;1,"doublon","")</f>
        <v>doublon</v>
      </c>
    </row>
    <row r="1035" spans="1:14" ht="15" customHeight="1">
      <c r="A1035" s="6">
        <v>3</v>
      </c>
      <c r="B1035" s="42" t="s">
        <v>4423</v>
      </c>
      <c r="C1035" s="19"/>
      <c r="D1035" s="19" t="s">
        <v>4424</v>
      </c>
      <c r="E1035" s="6">
        <f t="shared" si="72"/>
        <v>146</v>
      </c>
      <c r="F1035" s="30">
        <f t="shared" si="73"/>
        <v>86</v>
      </c>
      <c r="G1035" s="30" t="str">
        <f>IF(COUNTIF(D$2:$D1035,D1035)&gt;1,"doublon","")</f>
        <v/>
      </c>
      <c r="H1035" s="6">
        <v>158</v>
      </c>
      <c r="I1035" s="6">
        <v>3</v>
      </c>
      <c r="J1035" s="19" t="s">
        <v>4425</v>
      </c>
      <c r="K1035" s="6">
        <f t="shared" si="70"/>
        <v>129</v>
      </c>
      <c r="L1035" s="28" t="str">
        <f t="shared" si="71"/>
        <v/>
      </c>
      <c r="M1035" s="6" t="str">
        <f>IF(COUNTIF($H$2:J1035,J1035)&gt;1,"doublon","")</f>
        <v/>
      </c>
      <c r="N1035" s="6" t="str">
        <f>IF(COUNTIF($J$2:J1035,J1035)&gt;1,"doublon","")</f>
        <v/>
      </c>
    </row>
    <row r="1036" spans="1:14" ht="15" customHeight="1">
      <c r="A1036" s="6">
        <v>3</v>
      </c>
      <c r="B1036" s="42" t="s">
        <v>4426</v>
      </c>
      <c r="C1036" s="19"/>
      <c r="D1036" s="19" t="s">
        <v>4424</v>
      </c>
      <c r="E1036" s="6">
        <f t="shared" si="72"/>
        <v>146</v>
      </c>
      <c r="F1036" s="30">
        <f t="shared" si="73"/>
        <v>86</v>
      </c>
      <c r="G1036" s="30" t="str">
        <f>IF(COUNTIF(D$2:$D1036,D1036)&gt;1,"doublon","")</f>
        <v>doublon</v>
      </c>
      <c r="H1036" s="6">
        <v>159</v>
      </c>
      <c r="I1036" s="6">
        <v>1</v>
      </c>
      <c r="J1036" s="19" t="s">
        <v>4425</v>
      </c>
      <c r="K1036" s="6">
        <f t="shared" si="70"/>
        <v>129</v>
      </c>
      <c r="L1036" s="28" t="str">
        <f t="shared" si="71"/>
        <v/>
      </c>
      <c r="M1036" s="6" t="str">
        <f>IF(COUNTIF($H$2:J1036,J1036)&gt;1,"doublon","")</f>
        <v>doublon</v>
      </c>
      <c r="N1036" s="6" t="str">
        <f>IF(COUNTIF($J$2:J1036,J1036)&gt;1,"doublon","")</f>
        <v>doublon</v>
      </c>
    </row>
    <row r="1037" spans="1:14" ht="15" customHeight="1">
      <c r="A1037" s="6">
        <v>3</v>
      </c>
      <c r="B1037" s="42" t="s">
        <v>4427</v>
      </c>
      <c r="C1037" s="19"/>
      <c r="D1037" s="19" t="s">
        <v>4428</v>
      </c>
      <c r="E1037" s="6">
        <f t="shared" si="72"/>
        <v>151</v>
      </c>
      <c r="F1037" s="30">
        <f t="shared" si="73"/>
        <v>91</v>
      </c>
      <c r="G1037" s="30" t="str">
        <f>IF(COUNTIF(D$2:$D1037,D1037)&gt;1,"doublon","")</f>
        <v/>
      </c>
      <c r="H1037" s="6">
        <v>157</v>
      </c>
      <c r="I1037" s="6">
        <v>3</v>
      </c>
      <c r="J1037" s="19" t="s">
        <v>4429</v>
      </c>
      <c r="K1037" s="6">
        <f t="shared" si="70"/>
        <v>134</v>
      </c>
      <c r="L1037" s="28" t="str">
        <f t="shared" si="71"/>
        <v/>
      </c>
      <c r="M1037" s="6" t="str">
        <f>IF(COUNTIF($H$2:J1037,J1037)&gt;1,"doublon","")</f>
        <v/>
      </c>
      <c r="N1037" s="6" t="str">
        <f>IF(COUNTIF($J$2:J1037,J1037)&gt;1,"doublon","")</f>
        <v/>
      </c>
    </row>
    <row r="1038" spans="1:14" ht="15" customHeight="1">
      <c r="A1038" s="6">
        <v>3</v>
      </c>
      <c r="B1038" s="42" t="s">
        <v>4430</v>
      </c>
      <c r="C1038" s="19"/>
      <c r="D1038" s="19" t="s">
        <v>4428</v>
      </c>
      <c r="E1038" s="6">
        <f t="shared" si="72"/>
        <v>151</v>
      </c>
      <c r="F1038" s="30">
        <f t="shared" si="73"/>
        <v>91</v>
      </c>
      <c r="G1038" s="30" t="str">
        <f>IF(COUNTIF(D$2:$D1038,D1038)&gt;1,"doublon","")</f>
        <v>doublon</v>
      </c>
      <c r="H1038" s="6">
        <v>156</v>
      </c>
      <c r="I1038" s="6">
        <v>3</v>
      </c>
      <c r="J1038" s="19" t="s">
        <v>4431</v>
      </c>
      <c r="K1038" s="6">
        <f t="shared" si="70"/>
        <v>134</v>
      </c>
      <c r="L1038" s="28" t="str">
        <f t="shared" si="71"/>
        <v/>
      </c>
      <c r="M1038" s="6" t="str">
        <f>IF(COUNTIF($H$2:J1038,J1038)&gt;1,"doublon","")</f>
        <v/>
      </c>
      <c r="N1038" s="6" t="str">
        <f>IF(COUNTIF($J$2:J1038,J1038)&gt;1,"doublon","")</f>
        <v/>
      </c>
    </row>
    <row r="1039" spans="1:14" ht="15" customHeight="1">
      <c r="A1039" s="6">
        <v>3</v>
      </c>
      <c r="B1039" s="42" t="s">
        <v>4432</v>
      </c>
      <c r="C1039" s="19"/>
      <c r="D1039" s="19" t="s">
        <v>4428</v>
      </c>
      <c r="E1039" s="6">
        <f t="shared" si="72"/>
        <v>151</v>
      </c>
      <c r="F1039" s="30">
        <f t="shared" si="73"/>
        <v>91</v>
      </c>
      <c r="G1039" s="30" t="str">
        <f>IF(COUNTIF(D$2:$D1039,D1039)&gt;1,"doublon","")</f>
        <v>doublon</v>
      </c>
      <c r="H1039" s="6">
        <v>158</v>
      </c>
      <c r="I1039" s="6">
        <v>1</v>
      </c>
      <c r="J1039" s="19" t="s">
        <v>4429</v>
      </c>
      <c r="K1039" s="6">
        <f t="shared" si="70"/>
        <v>134</v>
      </c>
      <c r="L1039" s="28" t="str">
        <f t="shared" si="71"/>
        <v/>
      </c>
      <c r="M1039" s="6" t="str">
        <f>IF(COUNTIF($H$2:J1039,J1039)&gt;1,"doublon","")</f>
        <v>doublon</v>
      </c>
      <c r="N1039" s="6" t="str">
        <f>IF(COUNTIF($J$2:J1039,J1039)&gt;1,"doublon","")</f>
        <v>doublon</v>
      </c>
    </row>
    <row r="1040" spans="1:14" ht="15" customHeight="1">
      <c r="A1040" s="6">
        <v>3</v>
      </c>
      <c r="B1040" s="42" t="s">
        <v>4433</v>
      </c>
      <c r="C1040" s="19"/>
      <c r="D1040" s="19" t="s">
        <v>4428</v>
      </c>
      <c r="E1040" s="6">
        <f t="shared" si="72"/>
        <v>151</v>
      </c>
      <c r="F1040" s="30">
        <f t="shared" si="73"/>
        <v>91</v>
      </c>
      <c r="G1040" s="30" t="str">
        <f>IF(COUNTIF(D$2:$D1040,D1040)&gt;1,"doublon","")</f>
        <v>doublon</v>
      </c>
      <c r="H1040" s="6">
        <v>157</v>
      </c>
      <c r="I1040" s="6">
        <v>1</v>
      </c>
      <c r="J1040" s="19" t="s">
        <v>4431</v>
      </c>
      <c r="K1040" s="6">
        <f t="shared" si="70"/>
        <v>134</v>
      </c>
      <c r="L1040" s="28" t="str">
        <f t="shared" si="71"/>
        <v/>
      </c>
      <c r="M1040" s="6" t="str">
        <f>IF(COUNTIF($H$2:J1040,J1040)&gt;1,"doublon","")</f>
        <v>doublon</v>
      </c>
      <c r="N1040" s="6" t="str">
        <f>IF(COUNTIF($J$2:J1040,J1040)&gt;1,"doublon","")</f>
        <v>doublon</v>
      </c>
    </row>
    <row r="1041" spans="1:14" ht="15" customHeight="1">
      <c r="A1041" s="6">
        <v>3</v>
      </c>
      <c r="B1041" s="42" t="s">
        <v>4441</v>
      </c>
      <c r="C1041" s="19"/>
      <c r="D1041" s="19" t="s">
        <v>4438</v>
      </c>
      <c r="E1041" s="6">
        <f t="shared" si="72"/>
        <v>174</v>
      </c>
      <c r="F1041" s="30">
        <f t="shared" si="73"/>
        <v>114</v>
      </c>
      <c r="G1041" s="30" t="str">
        <f>IF(COUNTIF(D$2:$D1041,D1041)&gt;1,"doublon","")</f>
        <v/>
      </c>
      <c r="H1041" s="6">
        <v>163</v>
      </c>
      <c r="I1041" s="6">
        <v>1</v>
      </c>
      <c r="J1041" s="19" t="s">
        <v>4439</v>
      </c>
      <c r="K1041" s="6">
        <f t="shared" si="70"/>
        <v>141</v>
      </c>
      <c r="L1041" s="28" t="str">
        <f t="shared" si="71"/>
        <v/>
      </c>
      <c r="M1041" s="6" t="str">
        <f>IF(COUNTIF($H$2:J1041,J1041)&gt;1,"doublon","")</f>
        <v/>
      </c>
      <c r="N1041" s="6" t="str">
        <f>IF(COUNTIF($J$2:J1041,J1041)&gt;1,"doublon","")</f>
        <v/>
      </c>
    </row>
    <row r="1042" spans="1:14" ht="15" customHeight="1">
      <c r="A1042" s="6">
        <v>3</v>
      </c>
      <c r="B1042" s="42" t="s">
        <v>4449</v>
      </c>
      <c r="C1042" s="19"/>
      <c r="D1042" s="19" t="s">
        <v>4446</v>
      </c>
      <c r="E1042" s="6">
        <f t="shared" si="72"/>
        <v>133</v>
      </c>
      <c r="F1042" s="30">
        <f t="shared" si="73"/>
        <v>73</v>
      </c>
      <c r="G1042" s="30" t="str">
        <f>IF(COUNTIF(D$2:$D1042,D1042)&gt;1,"doublon","")</f>
        <v/>
      </c>
      <c r="H1042" s="6">
        <v>165</v>
      </c>
      <c r="I1042" s="6">
        <v>1</v>
      </c>
      <c r="J1042" s="19" t="s">
        <v>4447</v>
      </c>
      <c r="K1042" s="6">
        <f t="shared" si="70"/>
        <v>115</v>
      </c>
      <c r="L1042" s="28" t="str">
        <f t="shared" si="71"/>
        <v/>
      </c>
      <c r="M1042" s="6" t="str">
        <f>IF(COUNTIF($H$2:J1042,J1042)&gt;1,"doublon","")</f>
        <v/>
      </c>
      <c r="N1042" s="6" t="str">
        <f>IF(COUNTIF($J$2:J1042,J1042)&gt;1,"doublon","")</f>
        <v/>
      </c>
    </row>
    <row r="1043" spans="1:14" ht="15" customHeight="1">
      <c r="A1043" s="6">
        <v>3</v>
      </c>
      <c r="B1043" s="42" t="s">
        <v>4450</v>
      </c>
      <c r="C1043" s="19"/>
      <c r="D1043" s="19" t="s">
        <v>4451</v>
      </c>
      <c r="E1043" s="6">
        <f t="shared" si="72"/>
        <v>173</v>
      </c>
      <c r="F1043" s="30">
        <f t="shared" si="73"/>
        <v>113</v>
      </c>
      <c r="G1043" s="30" t="str">
        <f>IF(COUNTIF(D$2:$D1043,D1043)&gt;1,"doublon","")</f>
        <v/>
      </c>
      <c r="H1043" s="6">
        <v>155</v>
      </c>
      <c r="I1043" s="6">
        <v>2</v>
      </c>
      <c r="J1043" s="19" t="s">
        <v>4452</v>
      </c>
      <c r="K1043" s="6">
        <f t="shared" si="70"/>
        <v>155</v>
      </c>
      <c r="L1043" s="28" t="str">
        <f t="shared" si="71"/>
        <v/>
      </c>
      <c r="M1043" s="6" t="str">
        <f>IF(COUNTIF($H$2:J1043,J1043)&gt;1,"doublon","")</f>
        <v/>
      </c>
      <c r="N1043" s="6" t="str">
        <f>IF(COUNTIF($J$2:J1043,J1043)&gt;1,"doublon","")</f>
        <v/>
      </c>
    </row>
    <row r="1044" spans="1:14" ht="15" customHeight="1">
      <c r="A1044" s="6">
        <v>3</v>
      </c>
      <c r="B1044" s="42" t="s">
        <v>4453</v>
      </c>
      <c r="C1044" s="19"/>
      <c r="D1044" s="19" t="s">
        <v>4451</v>
      </c>
      <c r="E1044" s="6">
        <f t="shared" si="72"/>
        <v>173</v>
      </c>
      <c r="F1044" s="30">
        <f t="shared" si="73"/>
        <v>113</v>
      </c>
      <c r="G1044" s="30" t="str">
        <f>IF(COUNTIF(D$2:$D1044,D1044)&gt;1,"doublon","")</f>
        <v>doublon</v>
      </c>
      <c r="H1044" s="6">
        <v>156</v>
      </c>
      <c r="I1044" s="6">
        <v>1</v>
      </c>
      <c r="J1044" s="19" t="s">
        <v>4452</v>
      </c>
      <c r="K1044" s="6">
        <f t="shared" si="70"/>
        <v>155</v>
      </c>
      <c r="L1044" s="28" t="str">
        <f t="shared" si="71"/>
        <v/>
      </c>
      <c r="M1044" s="6" t="str">
        <f>IF(COUNTIF($H$2:J1044,J1044)&gt;1,"doublon","")</f>
        <v>doublon</v>
      </c>
      <c r="N1044" s="6" t="str">
        <f>IF(COUNTIF($J$2:J1044,J1044)&gt;1,"doublon","")</f>
        <v>doublon</v>
      </c>
    </row>
    <row r="1045" spans="1:14" ht="15" customHeight="1">
      <c r="A1045" s="6">
        <v>3</v>
      </c>
      <c r="B1045" s="42" t="s">
        <v>4454</v>
      </c>
      <c r="C1045" s="19"/>
      <c r="D1045" s="19" t="s">
        <v>4455</v>
      </c>
      <c r="E1045" s="6">
        <f t="shared" si="72"/>
        <v>153</v>
      </c>
      <c r="F1045" s="30">
        <f t="shared" si="73"/>
        <v>93</v>
      </c>
      <c r="G1045" s="30" t="str">
        <f>IF(COUNTIF(D$2:$D1045,D1045)&gt;1,"doublon","")</f>
        <v/>
      </c>
      <c r="H1045" s="6">
        <v>162</v>
      </c>
      <c r="I1045" s="6">
        <v>2</v>
      </c>
      <c r="J1045" s="19" t="s">
        <v>4456</v>
      </c>
      <c r="K1045" s="6">
        <f t="shared" si="70"/>
        <v>135</v>
      </c>
      <c r="L1045" s="28" t="str">
        <f t="shared" si="71"/>
        <v/>
      </c>
      <c r="M1045" s="6" t="str">
        <f>IF(COUNTIF($H$2:J1045,J1045)&gt;1,"doublon","")</f>
        <v/>
      </c>
      <c r="N1045" s="6" t="str">
        <f>IF(COUNTIF($J$2:J1045,J1045)&gt;1,"doublon","")</f>
        <v/>
      </c>
    </row>
    <row r="1046" spans="1:14" ht="15" customHeight="1">
      <c r="A1046" s="6">
        <v>3</v>
      </c>
      <c r="B1046" s="42" t="s">
        <v>4457</v>
      </c>
      <c r="C1046" s="19"/>
      <c r="D1046" s="19" t="s">
        <v>4455</v>
      </c>
      <c r="E1046" s="6">
        <f t="shared" si="72"/>
        <v>153</v>
      </c>
      <c r="F1046" s="30">
        <f t="shared" si="73"/>
        <v>93</v>
      </c>
      <c r="G1046" s="30" t="str">
        <f>IF(COUNTIF(D$2:$D1046,D1046)&gt;1,"doublon","")</f>
        <v>doublon</v>
      </c>
      <c r="H1046" s="6">
        <v>163</v>
      </c>
      <c r="I1046" s="6">
        <v>1</v>
      </c>
      <c r="J1046" s="19" t="s">
        <v>4456</v>
      </c>
      <c r="K1046" s="6">
        <f t="shared" si="70"/>
        <v>135</v>
      </c>
      <c r="L1046" s="28" t="str">
        <f t="shared" si="71"/>
        <v/>
      </c>
      <c r="M1046" s="6" t="str">
        <f>IF(COUNTIF($H$2:J1046,J1046)&gt;1,"doublon","")</f>
        <v>doublon</v>
      </c>
      <c r="N1046" s="6" t="str">
        <f>IF(COUNTIF($J$2:J1046,J1046)&gt;1,"doublon","")</f>
        <v>doublon</v>
      </c>
    </row>
    <row r="1047" spans="1:14" ht="15" customHeight="1">
      <c r="A1047" s="6">
        <v>3</v>
      </c>
      <c r="B1047" s="42" t="s">
        <v>4462</v>
      </c>
      <c r="C1047" s="19"/>
      <c r="D1047" s="19" t="s">
        <v>4459</v>
      </c>
      <c r="E1047" s="6">
        <f t="shared" si="72"/>
        <v>167</v>
      </c>
      <c r="F1047" s="30">
        <f t="shared" si="73"/>
        <v>107</v>
      </c>
      <c r="G1047" s="30" t="str">
        <f>IF(COUNTIF(D$2:$D1047,D1047)&gt;1,"doublon","")</f>
        <v/>
      </c>
      <c r="H1047" s="6">
        <v>163</v>
      </c>
      <c r="I1047" s="6">
        <v>1</v>
      </c>
      <c r="J1047" s="19" t="s">
        <v>4460</v>
      </c>
      <c r="K1047" s="6">
        <f t="shared" si="70"/>
        <v>149</v>
      </c>
      <c r="L1047" s="28" t="str">
        <f t="shared" si="71"/>
        <v/>
      </c>
      <c r="M1047" s="6" t="str">
        <f>IF(COUNTIF($H$2:J1047,J1047)&gt;1,"doublon","")</f>
        <v/>
      </c>
      <c r="N1047" s="6" t="str">
        <f>IF(COUNTIF($J$2:J1047,J1047)&gt;1,"doublon","")</f>
        <v/>
      </c>
    </row>
    <row r="1048" spans="1:14" ht="15" customHeight="1">
      <c r="A1048" s="6">
        <v>3</v>
      </c>
      <c r="B1048" s="42" t="s">
        <v>4466</v>
      </c>
      <c r="C1048" s="19"/>
      <c r="D1048" s="19" t="s">
        <v>4467</v>
      </c>
      <c r="E1048" s="6">
        <f t="shared" si="72"/>
        <v>179</v>
      </c>
      <c r="F1048" s="30">
        <f t="shared" si="73"/>
        <v>119</v>
      </c>
      <c r="G1048" s="30" t="str">
        <f>IF(COUNTIF(D$2:$D1048,D1048)&gt;1,"doublon","")</f>
        <v/>
      </c>
      <c r="H1048" s="6">
        <v>157</v>
      </c>
      <c r="I1048" s="6">
        <v>3</v>
      </c>
      <c r="J1048" s="19" t="s">
        <v>4468</v>
      </c>
      <c r="K1048" s="6">
        <f t="shared" si="70"/>
        <v>162</v>
      </c>
      <c r="L1048" s="28">
        <f t="shared" si="71"/>
        <v>2</v>
      </c>
      <c r="M1048" s="6" t="str">
        <f>IF(COUNTIF($H$2:J1048,J1048)&gt;1,"doublon","")</f>
        <v/>
      </c>
      <c r="N1048" s="6" t="str">
        <f>IF(COUNTIF($J$2:J1048,J1048)&gt;1,"doublon","")</f>
        <v/>
      </c>
    </row>
    <row r="1049" spans="1:14" ht="15" customHeight="1">
      <c r="A1049" s="6">
        <v>3</v>
      </c>
      <c r="B1049" s="42" t="s">
        <v>4469</v>
      </c>
      <c r="C1049" s="19"/>
      <c r="D1049" s="19" t="s">
        <v>4467</v>
      </c>
      <c r="E1049" s="6">
        <f t="shared" si="72"/>
        <v>179</v>
      </c>
      <c r="F1049" s="30">
        <f t="shared" si="73"/>
        <v>119</v>
      </c>
      <c r="G1049" s="30" t="str">
        <f>IF(COUNTIF(D$2:$D1049,D1049)&gt;1,"doublon","")</f>
        <v>doublon</v>
      </c>
      <c r="H1049" s="6">
        <v>158</v>
      </c>
      <c r="I1049" s="6">
        <v>1</v>
      </c>
      <c r="J1049" s="19" t="s">
        <v>4468</v>
      </c>
      <c r="K1049" s="6">
        <f t="shared" si="70"/>
        <v>162</v>
      </c>
      <c r="L1049" s="28">
        <f t="shared" si="71"/>
        <v>2</v>
      </c>
      <c r="M1049" s="6" t="str">
        <f>IF(COUNTIF($H$2:J1049,J1049)&gt;1,"doublon","")</f>
        <v>doublon</v>
      </c>
      <c r="N1049" s="6" t="str">
        <f>IF(COUNTIF($J$2:J1049,J1049)&gt;1,"doublon","")</f>
        <v>doublon</v>
      </c>
    </row>
    <row r="1050" spans="1:14" ht="15" customHeight="1">
      <c r="A1050" s="6">
        <v>3</v>
      </c>
      <c r="B1050" s="42" t="s">
        <v>4491</v>
      </c>
      <c r="C1050" s="19"/>
      <c r="D1050" s="19" t="s">
        <v>4492</v>
      </c>
      <c r="E1050" s="6">
        <f t="shared" si="72"/>
        <v>169</v>
      </c>
      <c r="F1050" s="30">
        <f t="shared" si="73"/>
        <v>109</v>
      </c>
      <c r="G1050" s="30" t="str">
        <f>IF(COUNTIF(D$2:$D1050,D1050)&gt;1,"doublon","")</f>
        <v/>
      </c>
      <c r="H1050" s="6">
        <v>165</v>
      </c>
      <c r="I1050" s="6">
        <v>2</v>
      </c>
      <c r="J1050" s="19" t="s">
        <v>4493</v>
      </c>
      <c r="K1050" s="6">
        <f t="shared" si="70"/>
        <v>134</v>
      </c>
      <c r="L1050" s="28" t="str">
        <f t="shared" si="71"/>
        <v/>
      </c>
      <c r="M1050" s="6" t="str">
        <f>IF(COUNTIF($H$2:J1050,J1050)&gt;1,"doublon","")</f>
        <v/>
      </c>
      <c r="N1050" s="6" t="str">
        <f>IF(COUNTIF($J$2:J1050,J1050)&gt;1,"doublon","")</f>
        <v/>
      </c>
    </row>
    <row r="1051" spans="1:14" ht="15" customHeight="1">
      <c r="A1051" s="6">
        <v>3</v>
      </c>
      <c r="B1051" s="42" t="s">
        <v>4494</v>
      </c>
      <c r="C1051" s="19"/>
      <c r="D1051" s="19" t="s">
        <v>4492</v>
      </c>
      <c r="E1051" s="6">
        <f t="shared" si="72"/>
        <v>169</v>
      </c>
      <c r="F1051" s="30">
        <f t="shared" si="73"/>
        <v>109</v>
      </c>
      <c r="G1051" s="30" t="str">
        <f>IF(COUNTIF(D$2:$D1051,D1051)&gt;1,"doublon","")</f>
        <v>doublon</v>
      </c>
      <c r="H1051" s="6">
        <v>166</v>
      </c>
      <c r="I1051" s="6">
        <v>1</v>
      </c>
      <c r="J1051" s="19" t="s">
        <v>4493</v>
      </c>
      <c r="K1051" s="6">
        <f t="shared" si="70"/>
        <v>134</v>
      </c>
      <c r="L1051" s="28" t="str">
        <f t="shared" si="71"/>
        <v/>
      </c>
      <c r="M1051" s="6" t="str">
        <f>IF(COUNTIF($H$2:J1051,J1051)&gt;1,"doublon","")</f>
        <v>doublon</v>
      </c>
      <c r="N1051" s="6" t="str">
        <f>IF(COUNTIF($J$2:J1051,J1051)&gt;1,"doublon","")</f>
        <v>doublon</v>
      </c>
    </row>
    <row r="1052" spans="1:14" ht="15" customHeight="1">
      <c r="A1052" s="6">
        <v>3</v>
      </c>
      <c r="B1052" s="42" t="s">
        <v>4495</v>
      </c>
      <c r="C1052" s="19"/>
      <c r="D1052" s="19" t="s">
        <v>4496</v>
      </c>
      <c r="E1052" s="6">
        <f t="shared" si="72"/>
        <v>154</v>
      </c>
      <c r="F1052" s="30">
        <f t="shared" si="73"/>
        <v>94</v>
      </c>
      <c r="G1052" s="30" t="str">
        <f>IF(COUNTIF(D$2:$D1052,D1052)&gt;1,"doublon","")</f>
        <v/>
      </c>
      <c r="H1052" s="6">
        <v>162</v>
      </c>
      <c r="I1052" s="6">
        <v>2</v>
      </c>
      <c r="J1052" s="19" t="s">
        <v>4497</v>
      </c>
      <c r="K1052" s="6">
        <f t="shared" si="70"/>
        <v>136</v>
      </c>
      <c r="L1052" s="28" t="str">
        <f t="shared" si="71"/>
        <v/>
      </c>
      <c r="M1052" s="6" t="str">
        <f>IF(COUNTIF($H$2:J1052,J1052)&gt;1,"doublon","")</f>
        <v/>
      </c>
      <c r="N1052" s="6" t="str">
        <f>IF(COUNTIF($J$2:J1052,J1052)&gt;1,"doublon","")</f>
        <v/>
      </c>
    </row>
    <row r="1053" spans="1:14" ht="15" customHeight="1">
      <c r="A1053" s="6">
        <v>3</v>
      </c>
      <c r="B1053" s="42" t="s">
        <v>4498</v>
      </c>
      <c r="C1053" s="19"/>
      <c r="D1053" s="19" t="s">
        <v>4496</v>
      </c>
      <c r="E1053" s="6">
        <f t="shared" si="72"/>
        <v>154</v>
      </c>
      <c r="F1053" s="30">
        <f t="shared" si="73"/>
        <v>94</v>
      </c>
      <c r="G1053" s="30" t="str">
        <f>IF(COUNTIF(D$2:$D1053,D1053)&gt;1,"doublon","")</f>
        <v>doublon</v>
      </c>
      <c r="H1053" s="6">
        <v>163</v>
      </c>
      <c r="I1053" s="6">
        <v>1</v>
      </c>
      <c r="J1053" s="19" t="s">
        <v>4497</v>
      </c>
      <c r="K1053" s="6">
        <f t="shared" si="70"/>
        <v>136</v>
      </c>
      <c r="L1053" s="28" t="str">
        <f t="shared" si="71"/>
        <v/>
      </c>
      <c r="M1053" s="6" t="str">
        <f>IF(COUNTIF($H$2:J1053,J1053)&gt;1,"doublon","")</f>
        <v>doublon</v>
      </c>
      <c r="N1053" s="6" t="str">
        <f>IF(COUNTIF($J$2:J1053,J1053)&gt;1,"doublon","")</f>
        <v>doublon</v>
      </c>
    </row>
    <row r="1054" spans="1:14" ht="15" customHeight="1">
      <c r="A1054" s="6">
        <v>3</v>
      </c>
      <c r="B1054" s="42" t="s">
        <v>4506</v>
      </c>
      <c r="C1054" s="19"/>
      <c r="D1054" s="19" t="s">
        <v>4503</v>
      </c>
      <c r="E1054" s="6">
        <f t="shared" si="72"/>
        <v>167</v>
      </c>
      <c r="F1054" s="30">
        <f t="shared" si="73"/>
        <v>107</v>
      </c>
      <c r="G1054" s="30" t="str">
        <f>IF(COUNTIF(D$2:$D1054,D1054)&gt;1,"doublon","")</f>
        <v/>
      </c>
      <c r="H1054" s="6">
        <v>163</v>
      </c>
      <c r="I1054" s="6">
        <v>1</v>
      </c>
      <c r="J1054" s="19" t="s">
        <v>4504</v>
      </c>
      <c r="K1054" s="6">
        <f t="shared" si="70"/>
        <v>149</v>
      </c>
      <c r="L1054" s="28" t="str">
        <f t="shared" si="71"/>
        <v/>
      </c>
      <c r="M1054" s="6" t="str">
        <f>IF(COUNTIF($H$2:J1054,J1054)&gt;1,"doublon","")</f>
        <v/>
      </c>
      <c r="N1054" s="6" t="str">
        <f>IF(COUNTIF($J$2:J1054,J1054)&gt;1,"doublon","")</f>
        <v/>
      </c>
    </row>
    <row r="1055" spans="1:14" ht="15" customHeight="1">
      <c r="A1055" s="6">
        <v>3</v>
      </c>
      <c r="B1055" s="42" t="s">
        <v>4513</v>
      </c>
      <c r="C1055" s="19"/>
      <c r="D1055" s="19" t="s">
        <v>4511</v>
      </c>
      <c r="E1055" s="6">
        <f t="shared" si="72"/>
        <v>157</v>
      </c>
      <c r="F1055" s="30">
        <f t="shared" si="73"/>
        <v>97</v>
      </c>
      <c r="G1055" s="30" t="str">
        <f>IF(COUNTIF(D$2:$D1055,D1055)&gt;1,"doublon","")</f>
        <v/>
      </c>
      <c r="H1055" s="6">
        <v>163</v>
      </c>
      <c r="I1055" s="6">
        <v>2</v>
      </c>
      <c r="J1055" s="19" t="s">
        <v>4512</v>
      </c>
      <c r="K1055" s="6">
        <f t="shared" si="70"/>
        <v>124</v>
      </c>
      <c r="L1055" s="28" t="str">
        <f t="shared" si="71"/>
        <v/>
      </c>
      <c r="M1055" s="6" t="str">
        <f>IF(COUNTIF($H$2:J1055,J1055)&gt;1,"doublon","")</f>
        <v/>
      </c>
      <c r="N1055" s="6" t="str">
        <f>IF(COUNTIF($J$2:J1055,J1055)&gt;1,"doublon","")</f>
        <v/>
      </c>
    </row>
    <row r="1056" spans="1:14" ht="15" customHeight="1">
      <c r="A1056" s="6">
        <v>3</v>
      </c>
      <c r="B1056" s="42" t="s">
        <v>4517</v>
      </c>
      <c r="C1056" s="19"/>
      <c r="D1056" s="19" t="s">
        <v>4515</v>
      </c>
      <c r="E1056" s="6">
        <f t="shared" si="72"/>
        <v>168</v>
      </c>
      <c r="F1056" s="30">
        <f t="shared" si="73"/>
        <v>108</v>
      </c>
      <c r="G1056" s="30" t="str">
        <f>IF(COUNTIF(D$2:$D1056,D1056)&gt;1,"doublon","")</f>
        <v/>
      </c>
      <c r="H1056" s="6">
        <v>157</v>
      </c>
      <c r="I1056" s="6">
        <v>2</v>
      </c>
      <c r="J1056" s="19" t="s">
        <v>4516</v>
      </c>
      <c r="K1056" s="6">
        <f t="shared" si="70"/>
        <v>135</v>
      </c>
      <c r="L1056" s="28" t="str">
        <f t="shared" si="71"/>
        <v/>
      </c>
      <c r="M1056" s="6" t="str">
        <f>IF(COUNTIF($H$2:J1056,J1056)&gt;1,"doublon","")</f>
        <v/>
      </c>
      <c r="N1056" s="6" t="str">
        <f>IF(COUNTIF($J$2:J1056,J1056)&gt;1,"doublon","")</f>
        <v/>
      </c>
    </row>
    <row r="1057" spans="1:14" ht="15" customHeight="1">
      <c r="A1057" s="6">
        <v>3</v>
      </c>
      <c r="B1057" s="42" t="s">
        <v>4522</v>
      </c>
      <c r="C1057" s="19"/>
      <c r="D1057" s="19" t="s">
        <v>4519</v>
      </c>
      <c r="E1057" s="6">
        <f t="shared" si="72"/>
        <v>166</v>
      </c>
      <c r="F1057" s="30">
        <f t="shared" si="73"/>
        <v>106</v>
      </c>
      <c r="G1057" s="30" t="str">
        <f>IF(COUNTIF(D$2:$D1057,D1057)&gt;1,"doublon","")</f>
        <v/>
      </c>
      <c r="H1057" s="6">
        <v>163</v>
      </c>
      <c r="I1057" s="6">
        <v>1</v>
      </c>
      <c r="J1057" s="19" t="s">
        <v>4520</v>
      </c>
      <c r="K1057" s="6">
        <f t="shared" si="70"/>
        <v>148</v>
      </c>
      <c r="L1057" s="28" t="str">
        <f t="shared" si="71"/>
        <v/>
      </c>
      <c r="M1057" s="6" t="str">
        <f>IF(COUNTIF($H$2:J1057,J1057)&gt;1,"doublon","")</f>
        <v/>
      </c>
      <c r="N1057" s="6" t="str">
        <f>IF(COUNTIF($J$2:J1057,J1057)&gt;1,"doublon","")</f>
        <v/>
      </c>
    </row>
    <row r="1058" spans="1:14" ht="15" customHeight="1">
      <c r="A1058" s="6">
        <v>3</v>
      </c>
      <c r="B1058" s="42" t="s">
        <v>4527</v>
      </c>
      <c r="C1058" s="19"/>
      <c r="D1058" s="19" t="s">
        <v>4524</v>
      </c>
      <c r="E1058" s="6">
        <f t="shared" si="72"/>
        <v>155</v>
      </c>
      <c r="F1058" s="30">
        <f t="shared" si="73"/>
        <v>95</v>
      </c>
      <c r="G1058" s="30" t="str">
        <f>IF(COUNTIF(D$2:$D1058,D1058)&gt;1,"doublon","")</f>
        <v/>
      </c>
      <c r="H1058" s="6">
        <v>165</v>
      </c>
      <c r="I1058" s="6">
        <v>1</v>
      </c>
      <c r="J1058" s="19" t="s">
        <v>4525</v>
      </c>
      <c r="K1058" s="6">
        <f t="shared" si="70"/>
        <v>137</v>
      </c>
      <c r="L1058" s="28" t="str">
        <f t="shared" si="71"/>
        <v/>
      </c>
      <c r="M1058" s="6" t="str">
        <f>IF(COUNTIF($H$2:J1058,J1058)&gt;1,"doublon","")</f>
        <v/>
      </c>
      <c r="N1058" s="6" t="str">
        <f>IF(COUNTIF($J$2:J1058,J1058)&gt;1,"doublon","")</f>
        <v/>
      </c>
    </row>
    <row r="1059" spans="1:14" ht="15" customHeight="1">
      <c r="A1059" s="6">
        <v>3</v>
      </c>
      <c r="B1059" s="42" t="s">
        <v>4531</v>
      </c>
      <c r="C1059" s="19"/>
      <c r="D1059" s="19" t="s">
        <v>4532</v>
      </c>
      <c r="E1059" s="6">
        <f t="shared" si="72"/>
        <v>124</v>
      </c>
      <c r="F1059" s="30">
        <f t="shared" si="73"/>
        <v>64</v>
      </c>
      <c r="G1059" s="30" t="str">
        <f>IF(COUNTIF(D$2:$D1059,D1059)&gt;1,"doublon","")</f>
        <v/>
      </c>
      <c r="H1059" s="6">
        <v>163</v>
      </c>
      <c r="I1059" s="6">
        <v>2</v>
      </c>
      <c r="J1059" s="19" t="s">
        <v>5951</v>
      </c>
      <c r="K1059" s="6">
        <f t="shared" si="70"/>
        <v>97</v>
      </c>
      <c r="L1059" s="28" t="str">
        <f t="shared" si="71"/>
        <v/>
      </c>
      <c r="M1059" s="6" t="str">
        <f>IF(COUNTIF($H$2:J1059,J1059)&gt;1,"doublon","")</f>
        <v/>
      </c>
      <c r="N1059" s="6" t="str">
        <f>IF(COUNTIF($J$2:J1059,J1059)&gt;1,"doublon","")</f>
        <v/>
      </c>
    </row>
    <row r="1060" spans="1:14" ht="15" customHeight="1">
      <c r="A1060" s="6">
        <v>3</v>
      </c>
      <c r="B1060" s="42" t="s">
        <v>4534</v>
      </c>
      <c r="C1060" s="19"/>
      <c r="D1060" s="19" t="s">
        <v>4535</v>
      </c>
      <c r="E1060" s="6">
        <f t="shared" si="72"/>
        <v>123</v>
      </c>
      <c r="F1060" s="30">
        <f t="shared" si="73"/>
        <v>63</v>
      </c>
      <c r="G1060" s="30" t="str">
        <f>IF(COUNTIF(D$2:$D1060,D1060)&gt;1,"doublon","")</f>
        <v/>
      </c>
      <c r="H1060" s="6">
        <v>163</v>
      </c>
      <c r="I1060" s="6">
        <v>2</v>
      </c>
      <c r="J1060" s="19" t="s">
        <v>4536</v>
      </c>
      <c r="K1060" s="6">
        <f t="shared" si="70"/>
        <v>97</v>
      </c>
      <c r="L1060" s="28" t="str">
        <f t="shared" si="71"/>
        <v/>
      </c>
      <c r="M1060" s="6" t="str">
        <f>IF(COUNTIF($H$2:J1060,J1060)&gt;1,"doublon","")</f>
        <v/>
      </c>
      <c r="N1060" s="6" t="str">
        <f>IF(COUNTIF($J$2:J1060,J1060)&gt;1,"doublon","")</f>
        <v/>
      </c>
    </row>
    <row r="1061" spans="1:14" ht="15" customHeight="1">
      <c r="A1061" s="6">
        <v>3</v>
      </c>
      <c r="B1061" s="42" t="s">
        <v>4537</v>
      </c>
      <c r="C1061" s="19"/>
      <c r="D1061" s="19" t="s">
        <v>4532</v>
      </c>
      <c r="E1061" s="6">
        <f t="shared" si="72"/>
        <v>124</v>
      </c>
      <c r="F1061" s="30">
        <f t="shared" si="73"/>
        <v>64</v>
      </c>
      <c r="G1061" s="30" t="str">
        <f>IF(COUNTIF(D$2:$D1061,D1061)&gt;1,"doublon","")</f>
        <v>doublon</v>
      </c>
      <c r="H1061" s="6">
        <v>164</v>
      </c>
      <c r="I1061" s="6">
        <v>1</v>
      </c>
      <c r="J1061" s="19" t="s">
        <v>5951</v>
      </c>
      <c r="K1061" s="6">
        <f t="shared" si="70"/>
        <v>97</v>
      </c>
      <c r="L1061" s="28" t="str">
        <f t="shared" si="71"/>
        <v/>
      </c>
      <c r="M1061" s="6" t="str">
        <f>IF(COUNTIF($H$2:J1061,J1061)&gt;1,"doublon","")</f>
        <v>doublon</v>
      </c>
      <c r="N1061" s="6" t="str">
        <f>IF(COUNTIF($J$2:J1061,J1061)&gt;1,"doublon","")</f>
        <v>doublon</v>
      </c>
    </row>
    <row r="1062" spans="1:14" ht="15" customHeight="1">
      <c r="A1062" s="6">
        <v>3</v>
      </c>
      <c r="B1062" s="42" t="s">
        <v>4538</v>
      </c>
      <c r="C1062" s="19"/>
      <c r="D1062" s="19" t="s">
        <v>4535</v>
      </c>
      <c r="E1062" s="6">
        <f t="shared" si="72"/>
        <v>123</v>
      </c>
      <c r="F1062" s="30">
        <f t="shared" si="73"/>
        <v>63</v>
      </c>
      <c r="G1062" s="30" t="str">
        <f>IF(COUNTIF(D$2:$D1062,D1062)&gt;1,"doublon","")</f>
        <v>doublon</v>
      </c>
      <c r="H1062" s="6">
        <v>164</v>
      </c>
      <c r="I1062" s="6">
        <v>1</v>
      </c>
      <c r="J1062" s="19" t="s">
        <v>4536</v>
      </c>
      <c r="K1062" s="6">
        <f t="shared" si="70"/>
        <v>97</v>
      </c>
      <c r="L1062" s="28" t="str">
        <f t="shared" si="71"/>
        <v/>
      </c>
      <c r="M1062" s="6" t="str">
        <f>IF(COUNTIF($H$2:J1062,J1062)&gt;1,"doublon","")</f>
        <v>doublon</v>
      </c>
      <c r="N1062" s="6" t="str">
        <f>IF(COUNTIF($J$2:J1062,J1062)&gt;1,"doublon","")</f>
        <v>doublon</v>
      </c>
    </row>
    <row r="1063" spans="1:14" ht="15" customHeight="1">
      <c r="A1063" s="6">
        <v>3</v>
      </c>
      <c r="B1063" s="42" t="s">
        <v>4539</v>
      </c>
      <c r="C1063" s="19"/>
      <c r="D1063" s="19" t="s">
        <v>4540</v>
      </c>
      <c r="E1063" s="6">
        <f t="shared" si="72"/>
        <v>117</v>
      </c>
      <c r="F1063" s="30">
        <f t="shared" si="73"/>
        <v>57</v>
      </c>
      <c r="G1063" s="30" t="str">
        <f>IF(COUNTIF(D$2:$D1063,D1063)&gt;1,"doublon","")</f>
        <v/>
      </c>
      <c r="H1063" s="6">
        <v>164</v>
      </c>
      <c r="I1063" s="6">
        <v>2</v>
      </c>
      <c r="J1063" s="19" t="s">
        <v>2016</v>
      </c>
      <c r="K1063" s="6">
        <f t="shared" si="70"/>
        <v>94</v>
      </c>
      <c r="L1063" s="28" t="str">
        <f t="shared" si="71"/>
        <v/>
      </c>
      <c r="M1063" s="6" t="str">
        <f>IF(COUNTIF($H$2:J1063,J1063)&gt;1,"doublon","")</f>
        <v>doublon</v>
      </c>
      <c r="N1063" s="6" t="str">
        <f>IF(COUNTIF($J$2:J1063,J1063)&gt;1,"doublon","")</f>
        <v>doublon</v>
      </c>
    </row>
    <row r="1064" spans="1:14" ht="15" customHeight="1">
      <c r="A1064" s="6">
        <v>3</v>
      </c>
      <c r="B1064" s="42" t="s">
        <v>4541</v>
      </c>
      <c r="C1064" s="19"/>
      <c r="D1064" s="19" t="s">
        <v>4540</v>
      </c>
      <c r="E1064" s="6">
        <f t="shared" si="72"/>
        <v>117</v>
      </c>
      <c r="F1064" s="30">
        <f t="shared" si="73"/>
        <v>57</v>
      </c>
      <c r="G1064" s="30" t="str">
        <f>IF(COUNTIF(D$2:$D1064,D1064)&gt;1,"doublon","")</f>
        <v>doublon</v>
      </c>
      <c r="H1064" s="6">
        <v>165</v>
      </c>
      <c r="I1064" s="6">
        <v>1</v>
      </c>
      <c r="J1064" s="19" t="s">
        <v>2016</v>
      </c>
      <c r="K1064" s="6">
        <f t="shared" si="70"/>
        <v>94</v>
      </c>
      <c r="L1064" s="28" t="str">
        <f t="shared" si="71"/>
        <v/>
      </c>
      <c r="M1064" s="6" t="str">
        <f>IF(COUNTIF($H$2:J1064,J1064)&gt;1,"doublon","")</f>
        <v>doublon</v>
      </c>
      <c r="N1064" s="6" t="str">
        <f>IF(COUNTIF($J$2:J1064,J1064)&gt;1,"doublon","")</f>
        <v>doublon</v>
      </c>
    </row>
    <row r="1065" spans="1:14" ht="15" customHeight="1">
      <c r="A1065" s="6">
        <v>3</v>
      </c>
      <c r="B1065" s="42" t="s">
        <v>4542</v>
      </c>
      <c r="C1065" s="19"/>
      <c r="D1065" s="19" t="s">
        <v>4543</v>
      </c>
      <c r="E1065" s="6">
        <f t="shared" si="72"/>
        <v>150</v>
      </c>
      <c r="F1065" s="30">
        <f t="shared" si="73"/>
        <v>90</v>
      </c>
      <c r="G1065" s="30" t="str">
        <f>IF(COUNTIF(D$2:$D1065,D1065)&gt;1,"doublon","")</f>
        <v/>
      </c>
      <c r="H1065" s="6">
        <v>164</v>
      </c>
      <c r="I1065" s="6">
        <v>2</v>
      </c>
      <c r="J1065" s="19" t="s">
        <v>4544</v>
      </c>
      <c r="K1065" s="6">
        <f t="shared" ref="K1065:K1128" si="74">LEN(J1065)</f>
        <v>125</v>
      </c>
      <c r="L1065" s="28" t="str">
        <f t="shared" ref="L1065:L1128" si="75">IF(K1065&lt;160,"",IF(K1065&gt;0,K1065-160))</f>
        <v/>
      </c>
      <c r="M1065" s="6" t="str">
        <f>IF(COUNTIF($H$2:J1065,J1065)&gt;1,"doublon","")</f>
        <v/>
      </c>
      <c r="N1065" s="6" t="str">
        <f>IF(COUNTIF($J$2:J1065,J1065)&gt;1,"doublon","")</f>
        <v/>
      </c>
    </row>
    <row r="1066" spans="1:14" ht="15" customHeight="1">
      <c r="A1066" s="6">
        <v>3</v>
      </c>
      <c r="B1066" s="42" t="s">
        <v>4545</v>
      </c>
      <c r="C1066" s="19"/>
      <c r="D1066" s="19" t="s">
        <v>4543</v>
      </c>
      <c r="E1066" s="6">
        <f t="shared" si="72"/>
        <v>150</v>
      </c>
      <c r="F1066" s="30">
        <f t="shared" si="73"/>
        <v>90</v>
      </c>
      <c r="G1066" s="30" t="str">
        <f>IF(COUNTIF(D$2:$D1066,D1066)&gt;1,"doublon","")</f>
        <v>doublon</v>
      </c>
      <c r="H1066" s="6">
        <v>165</v>
      </c>
      <c r="I1066" s="6">
        <v>1</v>
      </c>
      <c r="J1066" s="19" t="s">
        <v>4544</v>
      </c>
      <c r="K1066" s="6">
        <f t="shared" si="74"/>
        <v>125</v>
      </c>
      <c r="L1066" s="28" t="str">
        <f t="shared" si="75"/>
        <v/>
      </c>
      <c r="M1066" s="6" t="str">
        <f>IF(COUNTIF($H$2:J1066,J1066)&gt;1,"doublon","")</f>
        <v>doublon</v>
      </c>
      <c r="N1066" s="6" t="str">
        <f>IF(COUNTIF($J$2:J1066,J1066)&gt;1,"doublon","")</f>
        <v>doublon</v>
      </c>
    </row>
    <row r="1067" spans="1:14" ht="15" customHeight="1">
      <c r="A1067" s="6">
        <v>3</v>
      </c>
      <c r="B1067" s="42" t="s">
        <v>4546</v>
      </c>
      <c r="C1067" s="19"/>
      <c r="D1067" s="19" t="s">
        <v>4547</v>
      </c>
      <c r="E1067" s="6">
        <f t="shared" si="72"/>
        <v>123</v>
      </c>
      <c r="F1067" s="30">
        <f t="shared" si="73"/>
        <v>63</v>
      </c>
      <c r="G1067" s="30" t="str">
        <f>IF(COUNTIF(D$2:$D1067,D1067)&gt;1,"doublon","")</f>
        <v/>
      </c>
      <c r="H1067" s="6">
        <v>164</v>
      </c>
      <c r="I1067" s="6">
        <v>2</v>
      </c>
      <c r="J1067" s="19" t="s">
        <v>4548</v>
      </c>
      <c r="K1067" s="6">
        <f t="shared" si="74"/>
        <v>99</v>
      </c>
      <c r="L1067" s="28" t="str">
        <f t="shared" si="75"/>
        <v/>
      </c>
      <c r="M1067" s="6" t="str">
        <f>IF(COUNTIF($H$2:J1067,J1067)&gt;1,"doublon","")</f>
        <v/>
      </c>
      <c r="N1067" s="6" t="str">
        <f>IF(COUNTIF($J$2:J1067,J1067)&gt;1,"doublon","")</f>
        <v/>
      </c>
    </row>
    <row r="1068" spans="1:14" ht="15" customHeight="1">
      <c r="A1068" s="6">
        <v>3</v>
      </c>
      <c r="B1068" s="42" t="s">
        <v>4549</v>
      </c>
      <c r="C1068" s="19"/>
      <c r="D1068" s="19" t="s">
        <v>4547</v>
      </c>
      <c r="E1068" s="6">
        <f t="shared" si="72"/>
        <v>123</v>
      </c>
      <c r="F1068" s="30">
        <f t="shared" si="73"/>
        <v>63</v>
      </c>
      <c r="G1068" s="30" t="str">
        <f>IF(COUNTIF(D$2:$D1068,D1068)&gt;1,"doublon","")</f>
        <v>doublon</v>
      </c>
      <c r="H1068" s="6">
        <v>165</v>
      </c>
      <c r="I1068" s="6">
        <v>1</v>
      </c>
      <c r="J1068" s="19" t="s">
        <v>4548</v>
      </c>
      <c r="K1068" s="6">
        <f t="shared" si="74"/>
        <v>99</v>
      </c>
      <c r="L1068" s="28" t="str">
        <f t="shared" si="75"/>
        <v/>
      </c>
      <c r="M1068" s="6" t="str">
        <f>IF(COUNTIF($H$2:J1068,J1068)&gt;1,"doublon","")</f>
        <v>doublon</v>
      </c>
      <c r="N1068" s="6" t="str">
        <f>IF(COUNTIF($J$2:J1068,J1068)&gt;1,"doublon","")</f>
        <v>doublon</v>
      </c>
    </row>
    <row r="1069" spans="1:14" ht="15" customHeight="1">
      <c r="A1069" s="6">
        <v>3</v>
      </c>
      <c r="B1069" s="42" t="s">
        <v>4550</v>
      </c>
      <c r="C1069" s="19"/>
      <c r="D1069" s="19" t="s">
        <v>4551</v>
      </c>
      <c r="E1069" s="6">
        <f t="shared" si="72"/>
        <v>164</v>
      </c>
      <c r="F1069" s="30">
        <f t="shared" si="73"/>
        <v>104</v>
      </c>
      <c r="G1069" s="30" t="str">
        <f>IF(COUNTIF(D$2:$D1069,D1069)&gt;1,"doublon","")</f>
        <v/>
      </c>
      <c r="H1069" s="6">
        <v>163</v>
      </c>
      <c r="I1069" s="6">
        <v>2</v>
      </c>
      <c r="J1069" s="19" t="s">
        <v>4552</v>
      </c>
      <c r="K1069" s="6">
        <f t="shared" si="74"/>
        <v>154</v>
      </c>
      <c r="L1069" s="28" t="str">
        <f t="shared" si="75"/>
        <v/>
      </c>
      <c r="M1069" s="6" t="str">
        <f>IF(COUNTIF($H$2:J1069,J1069)&gt;1,"doublon","")</f>
        <v/>
      </c>
      <c r="N1069" s="6" t="str">
        <f>IF(COUNTIF($J$2:J1069,J1069)&gt;1,"doublon","")</f>
        <v/>
      </c>
    </row>
    <row r="1070" spans="1:14" ht="15" customHeight="1">
      <c r="A1070" s="6">
        <v>3</v>
      </c>
      <c r="B1070" s="42" t="s">
        <v>4553</v>
      </c>
      <c r="C1070" s="19"/>
      <c r="D1070" s="19" t="s">
        <v>4551</v>
      </c>
      <c r="E1070" s="6">
        <f t="shared" si="72"/>
        <v>164</v>
      </c>
      <c r="F1070" s="30">
        <f t="shared" si="73"/>
        <v>104</v>
      </c>
      <c r="G1070" s="30" t="str">
        <f>IF(COUNTIF(D$2:$D1070,D1070)&gt;1,"doublon","")</f>
        <v>doublon</v>
      </c>
      <c r="H1070" s="6">
        <v>164</v>
      </c>
      <c r="I1070" s="6">
        <v>1</v>
      </c>
      <c r="J1070" s="19" t="s">
        <v>4552</v>
      </c>
      <c r="K1070" s="6">
        <f t="shared" si="74"/>
        <v>154</v>
      </c>
      <c r="L1070" s="28" t="str">
        <f t="shared" si="75"/>
        <v/>
      </c>
      <c r="M1070" s="6" t="str">
        <f>IF(COUNTIF($H$2:J1070,J1070)&gt;1,"doublon","")</f>
        <v>doublon</v>
      </c>
      <c r="N1070" s="6" t="str">
        <f>IF(COUNTIF($J$2:J1070,J1070)&gt;1,"doublon","")</f>
        <v>doublon</v>
      </c>
    </row>
    <row r="1071" spans="1:14" ht="15" customHeight="1">
      <c r="A1071" s="6">
        <v>3</v>
      </c>
      <c r="B1071" s="42" t="s">
        <v>4554</v>
      </c>
      <c r="C1071" s="19"/>
      <c r="D1071" s="19" t="s">
        <v>4555</v>
      </c>
      <c r="E1071" s="6">
        <f t="shared" si="72"/>
        <v>169</v>
      </c>
      <c r="F1071" s="30">
        <f t="shared" si="73"/>
        <v>109</v>
      </c>
      <c r="G1071" s="30" t="str">
        <f>IF(COUNTIF(D$2:$D1071,D1071)&gt;1,"doublon","")</f>
        <v/>
      </c>
      <c r="H1071" s="6">
        <v>163</v>
      </c>
      <c r="I1071" s="6">
        <v>2</v>
      </c>
      <c r="J1071" s="19" t="s">
        <v>4556</v>
      </c>
      <c r="K1071" s="6">
        <f t="shared" si="74"/>
        <v>151</v>
      </c>
      <c r="L1071" s="28" t="str">
        <f t="shared" si="75"/>
        <v/>
      </c>
      <c r="M1071" s="6" t="str">
        <f>IF(COUNTIF($H$2:J1071,J1071)&gt;1,"doublon","")</f>
        <v/>
      </c>
      <c r="N1071" s="6" t="str">
        <f>IF(COUNTIF($J$2:J1071,J1071)&gt;1,"doublon","")</f>
        <v/>
      </c>
    </row>
    <row r="1072" spans="1:14" ht="15" customHeight="1">
      <c r="A1072" s="6">
        <v>3</v>
      </c>
      <c r="B1072" s="42" t="s">
        <v>4557</v>
      </c>
      <c r="C1072" s="19"/>
      <c r="D1072" s="19" t="s">
        <v>4555</v>
      </c>
      <c r="E1072" s="6">
        <f t="shared" si="72"/>
        <v>169</v>
      </c>
      <c r="F1072" s="30">
        <f t="shared" si="73"/>
        <v>109</v>
      </c>
      <c r="G1072" s="30" t="str">
        <f>IF(COUNTIF(D$2:$D1072,D1072)&gt;1,"doublon","")</f>
        <v>doublon</v>
      </c>
      <c r="H1072" s="6">
        <v>164</v>
      </c>
      <c r="I1072" s="6">
        <v>1</v>
      </c>
      <c r="J1072" s="19" t="s">
        <v>4556</v>
      </c>
      <c r="K1072" s="6">
        <f t="shared" si="74"/>
        <v>151</v>
      </c>
      <c r="L1072" s="28" t="str">
        <f t="shared" si="75"/>
        <v/>
      </c>
      <c r="M1072" s="6" t="str">
        <f>IF(COUNTIF($H$2:J1072,J1072)&gt;1,"doublon","")</f>
        <v>doublon</v>
      </c>
      <c r="N1072" s="6" t="str">
        <f>IF(COUNTIF($J$2:J1072,J1072)&gt;1,"doublon","")</f>
        <v>doublon</v>
      </c>
    </row>
    <row r="1073" spans="1:14" ht="15" customHeight="1">
      <c r="A1073" s="6">
        <v>3</v>
      </c>
      <c r="B1073" s="42" t="s">
        <v>4565</v>
      </c>
      <c r="C1073" s="19"/>
      <c r="D1073" s="19" t="s">
        <v>4562</v>
      </c>
      <c r="E1073" s="6">
        <f t="shared" si="72"/>
        <v>162</v>
      </c>
      <c r="F1073" s="30">
        <f t="shared" si="73"/>
        <v>102</v>
      </c>
      <c r="G1073" s="30" t="str">
        <f>IF(COUNTIF(D$2:$D1073,D1073)&gt;1,"doublon","")</f>
        <v/>
      </c>
      <c r="H1073" s="6">
        <v>163</v>
      </c>
      <c r="I1073" s="6">
        <v>1</v>
      </c>
      <c r="J1073" s="19" t="s">
        <v>4563</v>
      </c>
      <c r="K1073" s="6">
        <f t="shared" si="74"/>
        <v>152</v>
      </c>
      <c r="L1073" s="28" t="str">
        <f t="shared" si="75"/>
        <v/>
      </c>
      <c r="M1073" s="6" t="str">
        <f>IF(COUNTIF($H$2:J1073,J1073)&gt;1,"doublon","")</f>
        <v/>
      </c>
      <c r="N1073" s="6" t="str">
        <f>IF(COUNTIF($J$2:J1073,J1073)&gt;1,"doublon","")</f>
        <v/>
      </c>
    </row>
    <row r="1074" spans="1:14" ht="15" customHeight="1">
      <c r="A1074" s="6">
        <v>3</v>
      </c>
      <c r="B1074" s="42" t="s">
        <v>4566</v>
      </c>
      <c r="C1074" s="19"/>
      <c r="D1074" s="19" t="s">
        <v>4567</v>
      </c>
      <c r="E1074" s="6">
        <f t="shared" si="72"/>
        <v>164</v>
      </c>
      <c r="F1074" s="30">
        <f t="shared" si="73"/>
        <v>104</v>
      </c>
      <c r="G1074" s="30" t="str">
        <f>IF(COUNTIF(D$2:$D1074,D1074)&gt;1,"doublon","")</f>
        <v/>
      </c>
      <c r="H1074" s="6">
        <v>163</v>
      </c>
      <c r="I1074" s="6">
        <v>2</v>
      </c>
      <c r="J1074" s="19" t="s">
        <v>4568</v>
      </c>
      <c r="K1074" s="6">
        <f t="shared" si="74"/>
        <v>154</v>
      </c>
      <c r="L1074" s="28" t="str">
        <f t="shared" si="75"/>
        <v/>
      </c>
      <c r="M1074" s="6" t="str">
        <f>IF(COUNTIF($H$2:J1074,J1074)&gt;1,"doublon","")</f>
        <v/>
      </c>
      <c r="N1074" s="6" t="str">
        <f>IF(COUNTIF($J$2:J1074,J1074)&gt;1,"doublon","")</f>
        <v/>
      </c>
    </row>
    <row r="1075" spans="1:14" ht="15" customHeight="1">
      <c r="A1075" s="6">
        <v>3</v>
      </c>
      <c r="B1075" s="42" t="s">
        <v>4569</v>
      </c>
      <c r="C1075" s="19"/>
      <c r="D1075" s="19" t="s">
        <v>4567</v>
      </c>
      <c r="E1075" s="6">
        <f t="shared" si="72"/>
        <v>164</v>
      </c>
      <c r="F1075" s="30">
        <f t="shared" si="73"/>
        <v>104</v>
      </c>
      <c r="G1075" s="30" t="str">
        <f>IF(COUNTIF(D$2:$D1075,D1075)&gt;1,"doublon","")</f>
        <v>doublon</v>
      </c>
      <c r="H1075" s="6">
        <v>164</v>
      </c>
      <c r="I1075" s="6">
        <v>1</v>
      </c>
      <c r="J1075" s="19" t="s">
        <v>4568</v>
      </c>
      <c r="K1075" s="6">
        <f t="shared" si="74"/>
        <v>154</v>
      </c>
      <c r="L1075" s="28" t="str">
        <f t="shared" si="75"/>
        <v/>
      </c>
      <c r="M1075" s="6" t="str">
        <f>IF(COUNTIF($H$2:J1075,J1075)&gt;1,"doublon","")</f>
        <v>doublon</v>
      </c>
      <c r="N1075" s="6" t="str">
        <f>IF(COUNTIF($J$2:J1075,J1075)&gt;1,"doublon","")</f>
        <v>doublon</v>
      </c>
    </row>
    <row r="1076" spans="1:14" ht="15" customHeight="1">
      <c r="A1076" s="6">
        <v>3</v>
      </c>
      <c r="B1076" s="42" t="s">
        <v>4570</v>
      </c>
      <c r="C1076" s="19"/>
      <c r="D1076" s="19" t="s">
        <v>4571</v>
      </c>
      <c r="E1076" s="6">
        <f t="shared" si="72"/>
        <v>163</v>
      </c>
      <c r="F1076" s="30">
        <f t="shared" si="73"/>
        <v>103</v>
      </c>
      <c r="G1076" s="30" t="str">
        <f>IF(COUNTIF(D$2:$D1076,D1076)&gt;1,"doublon","")</f>
        <v/>
      </c>
      <c r="H1076" s="6">
        <v>163</v>
      </c>
      <c r="I1076" s="6">
        <v>2</v>
      </c>
      <c r="J1076" s="19" t="s">
        <v>4572</v>
      </c>
      <c r="K1076" s="6">
        <f t="shared" si="74"/>
        <v>153</v>
      </c>
      <c r="L1076" s="28" t="str">
        <f t="shared" si="75"/>
        <v/>
      </c>
      <c r="M1076" s="6" t="str">
        <f>IF(COUNTIF($H$2:J1076,J1076)&gt;1,"doublon","")</f>
        <v/>
      </c>
      <c r="N1076" s="6" t="str">
        <f>IF(COUNTIF($J$2:J1076,J1076)&gt;1,"doublon","")</f>
        <v/>
      </c>
    </row>
    <row r="1077" spans="1:14" ht="15" customHeight="1">
      <c r="A1077" s="6">
        <v>3</v>
      </c>
      <c r="B1077" s="42" t="s">
        <v>4573</v>
      </c>
      <c r="C1077" s="19"/>
      <c r="D1077" s="19" t="s">
        <v>4571</v>
      </c>
      <c r="E1077" s="6">
        <f t="shared" si="72"/>
        <v>163</v>
      </c>
      <c r="F1077" s="30">
        <f t="shared" si="73"/>
        <v>103</v>
      </c>
      <c r="G1077" s="30" t="str">
        <f>IF(COUNTIF(D$2:$D1077,D1077)&gt;1,"doublon","")</f>
        <v>doublon</v>
      </c>
      <c r="H1077" s="6">
        <v>164</v>
      </c>
      <c r="I1077" s="6">
        <v>1</v>
      </c>
      <c r="J1077" s="19" t="s">
        <v>4572</v>
      </c>
      <c r="K1077" s="6">
        <f t="shared" si="74"/>
        <v>153</v>
      </c>
      <c r="L1077" s="28" t="str">
        <f t="shared" si="75"/>
        <v/>
      </c>
      <c r="M1077" s="6" t="str">
        <f>IF(COUNTIF($H$2:J1077,J1077)&gt;1,"doublon","")</f>
        <v>doublon</v>
      </c>
      <c r="N1077" s="6" t="str">
        <f>IF(COUNTIF($J$2:J1077,J1077)&gt;1,"doublon","")</f>
        <v>doublon</v>
      </c>
    </row>
    <row r="1078" spans="1:14" ht="15" customHeight="1">
      <c r="A1078" s="6">
        <v>3</v>
      </c>
      <c r="B1078" s="42" t="s">
        <v>4581</v>
      </c>
      <c r="C1078" s="19"/>
      <c r="D1078" s="19" t="s">
        <v>4578</v>
      </c>
      <c r="E1078" s="6">
        <f t="shared" si="72"/>
        <v>164</v>
      </c>
      <c r="F1078" s="30">
        <f t="shared" si="73"/>
        <v>104</v>
      </c>
      <c r="G1078" s="30" t="str">
        <f>IF(COUNTIF(D$2:$D1078,D1078)&gt;1,"doublon","")</f>
        <v/>
      </c>
      <c r="H1078" s="6">
        <v>163</v>
      </c>
      <c r="I1078" s="6">
        <v>1</v>
      </c>
      <c r="J1078" s="19" t="s">
        <v>4579</v>
      </c>
      <c r="K1078" s="6">
        <f t="shared" si="74"/>
        <v>154</v>
      </c>
      <c r="L1078" s="28" t="str">
        <f t="shared" si="75"/>
        <v/>
      </c>
      <c r="M1078" s="6" t="str">
        <f>IF(COUNTIF($H$2:J1078,J1078)&gt;1,"doublon","")</f>
        <v/>
      </c>
      <c r="N1078" s="6" t="str">
        <f>IF(COUNTIF($J$2:J1078,J1078)&gt;1,"doublon","")</f>
        <v/>
      </c>
    </row>
    <row r="1079" spans="1:14" ht="15" customHeight="1">
      <c r="A1079" s="6">
        <v>3</v>
      </c>
      <c r="B1079" s="42" t="s">
        <v>4582</v>
      </c>
      <c r="C1079" s="19"/>
      <c r="D1079" s="19" t="s">
        <v>4583</v>
      </c>
      <c r="E1079" s="6">
        <f t="shared" si="72"/>
        <v>164</v>
      </c>
      <c r="F1079" s="30">
        <f t="shared" si="73"/>
        <v>104</v>
      </c>
      <c r="G1079" s="30" t="str">
        <f>IF(COUNTIF(D$2:$D1079,D1079)&gt;1,"doublon","")</f>
        <v/>
      </c>
      <c r="H1079" s="6">
        <v>163</v>
      </c>
      <c r="I1079" s="6">
        <v>2</v>
      </c>
      <c r="J1079" s="19" t="s">
        <v>4584</v>
      </c>
      <c r="K1079" s="6">
        <f t="shared" si="74"/>
        <v>154</v>
      </c>
      <c r="L1079" s="28" t="str">
        <f t="shared" si="75"/>
        <v/>
      </c>
      <c r="M1079" s="6" t="str">
        <f>IF(COUNTIF($H$2:J1079,J1079)&gt;1,"doublon","")</f>
        <v/>
      </c>
      <c r="N1079" s="6" t="str">
        <f>IF(COUNTIF($J$2:J1079,J1079)&gt;1,"doublon","")</f>
        <v/>
      </c>
    </row>
    <row r="1080" spans="1:14" ht="15" customHeight="1">
      <c r="A1080" s="6">
        <v>3</v>
      </c>
      <c r="B1080" s="42" t="s">
        <v>4585</v>
      </c>
      <c r="C1080" s="19"/>
      <c r="D1080" s="19" t="s">
        <v>4583</v>
      </c>
      <c r="E1080" s="6">
        <f t="shared" si="72"/>
        <v>164</v>
      </c>
      <c r="F1080" s="30">
        <f t="shared" si="73"/>
        <v>104</v>
      </c>
      <c r="G1080" s="30" t="str">
        <f>IF(COUNTIF(D$2:$D1080,D1080)&gt;1,"doublon","")</f>
        <v>doublon</v>
      </c>
      <c r="H1080" s="6">
        <v>164</v>
      </c>
      <c r="I1080" s="6">
        <v>1</v>
      </c>
      <c r="J1080" s="19" t="s">
        <v>4584</v>
      </c>
      <c r="K1080" s="6">
        <f t="shared" si="74"/>
        <v>154</v>
      </c>
      <c r="L1080" s="28" t="str">
        <f t="shared" si="75"/>
        <v/>
      </c>
      <c r="M1080" s="6" t="str">
        <f>IF(COUNTIF($H$2:J1080,J1080)&gt;1,"doublon","")</f>
        <v>doublon</v>
      </c>
      <c r="N1080" s="6" t="str">
        <f>IF(COUNTIF($J$2:J1080,J1080)&gt;1,"doublon","")</f>
        <v>doublon</v>
      </c>
    </row>
    <row r="1081" spans="1:14" ht="15" customHeight="1">
      <c r="A1081" s="6">
        <v>3</v>
      </c>
      <c r="B1081" s="42" t="s">
        <v>4586</v>
      </c>
      <c r="C1081" s="19"/>
      <c r="D1081" s="19" t="s">
        <v>4587</v>
      </c>
      <c r="E1081" s="6">
        <f t="shared" si="72"/>
        <v>152</v>
      </c>
      <c r="F1081" s="30">
        <f t="shared" si="73"/>
        <v>92</v>
      </c>
      <c r="G1081" s="30" t="str">
        <f>IF(COUNTIF(D$2:$D1081,D1081)&gt;1,"doublon","")</f>
        <v/>
      </c>
      <c r="H1081" s="6">
        <v>163</v>
      </c>
      <c r="I1081" s="6">
        <v>2</v>
      </c>
      <c r="J1081" s="19" t="s">
        <v>4588</v>
      </c>
      <c r="K1081" s="6">
        <f t="shared" si="74"/>
        <v>142</v>
      </c>
      <c r="L1081" s="28" t="str">
        <f t="shared" si="75"/>
        <v/>
      </c>
      <c r="M1081" s="6" t="str">
        <f>IF(COUNTIF($H$2:J1081,J1081)&gt;1,"doublon","")</f>
        <v/>
      </c>
      <c r="N1081" s="6" t="str">
        <f>IF(COUNTIF($J$2:J1081,J1081)&gt;1,"doublon","")</f>
        <v/>
      </c>
    </row>
    <row r="1082" spans="1:14" ht="15" customHeight="1">
      <c r="A1082" s="6">
        <v>3</v>
      </c>
      <c r="B1082" s="42" t="s">
        <v>4589</v>
      </c>
      <c r="C1082" s="19"/>
      <c r="D1082" s="19" t="s">
        <v>4587</v>
      </c>
      <c r="E1082" s="6">
        <f t="shared" si="72"/>
        <v>152</v>
      </c>
      <c r="F1082" s="30">
        <f t="shared" si="73"/>
        <v>92</v>
      </c>
      <c r="G1082" s="30" t="str">
        <f>IF(COUNTIF(D$2:$D1082,D1082)&gt;1,"doublon","")</f>
        <v>doublon</v>
      </c>
      <c r="H1082" s="6">
        <v>164</v>
      </c>
      <c r="I1082" s="6">
        <v>1</v>
      </c>
      <c r="J1082" s="19" t="s">
        <v>4588</v>
      </c>
      <c r="K1082" s="6">
        <f t="shared" si="74"/>
        <v>142</v>
      </c>
      <c r="L1082" s="28" t="str">
        <f t="shared" si="75"/>
        <v/>
      </c>
      <c r="M1082" s="6" t="str">
        <f>IF(COUNTIF($H$2:J1082,J1082)&gt;1,"doublon","")</f>
        <v>doublon</v>
      </c>
      <c r="N1082" s="6" t="str">
        <f>IF(COUNTIF($J$2:J1082,J1082)&gt;1,"doublon","")</f>
        <v>doublon</v>
      </c>
    </row>
    <row r="1083" spans="1:14" ht="15" customHeight="1">
      <c r="A1083" s="6">
        <v>3</v>
      </c>
      <c r="B1083" s="42" t="s">
        <v>4590</v>
      </c>
      <c r="C1083" s="19"/>
      <c r="D1083" s="19" t="s">
        <v>4591</v>
      </c>
      <c r="E1083" s="6">
        <f t="shared" si="72"/>
        <v>162</v>
      </c>
      <c r="F1083" s="30">
        <f t="shared" si="73"/>
        <v>102</v>
      </c>
      <c r="G1083" s="30" t="str">
        <f>IF(COUNTIF(D$2:$D1083,D1083)&gt;1,"doublon","")</f>
        <v/>
      </c>
      <c r="H1083" s="6">
        <v>162</v>
      </c>
      <c r="I1083" s="6">
        <v>2</v>
      </c>
      <c r="J1083" s="19" t="s">
        <v>4592</v>
      </c>
      <c r="K1083" s="6">
        <f t="shared" si="74"/>
        <v>152</v>
      </c>
      <c r="L1083" s="28" t="str">
        <f t="shared" si="75"/>
        <v/>
      </c>
      <c r="M1083" s="6" t="str">
        <f>IF(COUNTIF($H$2:J1083,J1083)&gt;1,"doublon","")</f>
        <v/>
      </c>
      <c r="N1083" s="6" t="str">
        <f>IF(COUNTIF($J$2:J1083,J1083)&gt;1,"doublon","")</f>
        <v/>
      </c>
    </row>
    <row r="1084" spans="1:14" ht="15" customHeight="1">
      <c r="A1084" s="6">
        <v>3</v>
      </c>
      <c r="B1084" s="42" t="s">
        <v>4593</v>
      </c>
      <c r="C1084" s="19"/>
      <c r="D1084" s="19" t="s">
        <v>4591</v>
      </c>
      <c r="E1084" s="6">
        <f t="shared" si="72"/>
        <v>162</v>
      </c>
      <c r="F1084" s="30">
        <f t="shared" si="73"/>
        <v>102</v>
      </c>
      <c r="G1084" s="30" t="str">
        <f>IF(COUNTIF(D$2:$D1084,D1084)&gt;1,"doublon","")</f>
        <v>doublon</v>
      </c>
      <c r="H1084" s="6">
        <v>163</v>
      </c>
      <c r="I1084" s="6">
        <v>1</v>
      </c>
      <c r="J1084" s="19" t="s">
        <v>4592</v>
      </c>
      <c r="K1084" s="6">
        <f t="shared" si="74"/>
        <v>152</v>
      </c>
      <c r="L1084" s="28" t="str">
        <f t="shared" si="75"/>
        <v/>
      </c>
      <c r="M1084" s="6" t="str">
        <f>IF(COUNTIF($H$2:J1084,J1084)&gt;1,"doublon","")</f>
        <v>doublon</v>
      </c>
      <c r="N1084" s="6" t="str">
        <f>IF(COUNTIF($J$2:J1084,J1084)&gt;1,"doublon","")</f>
        <v>doublon</v>
      </c>
    </row>
    <row r="1085" spans="1:14" ht="15" customHeight="1">
      <c r="A1085" s="6">
        <v>3</v>
      </c>
      <c r="B1085" s="42" t="s">
        <v>4598</v>
      </c>
      <c r="C1085" s="19"/>
      <c r="D1085" s="19" t="s">
        <v>4595</v>
      </c>
      <c r="E1085" s="6">
        <f t="shared" si="72"/>
        <v>161</v>
      </c>
      <c r="F1085" s="30">
        <f t="shared" si="73"/>
        <v>101</v>
      </c>
      <c r="G1085" s="30" t="str">
        <f>IF(COUNTIF(D$2:$D1085,D1085)&gt;1,"doublon","")</f>
        <v/>
      </c>
      <c r="H1085" s="6">
        <v>163</v>
      </c>
      <c r="I1085" s="6">
        <v>1</v>
      </c>
      <c r="J1085" s="19" t="s">
        <v>4596</v>
      </c>
      <c r="K1085" s="6">
        <f t="shared" si="74"/>
        <v>151</v>
      </c>
      <c r="L1085" s="28" t="str">
        <f t="shared" si="75"/>
        <v/>
      </c>
      <c r="M1085" s="6" t="str">
        <f>IF(COUNTIF($H$2:J1085,J1085)&gt;1,"doublon","")</f>
        <v/>
      </c>
      <c r="N1085" s="6" t="str">
        <f>IF(COUNTIF($J$2:J1085,J1085)&gt;1,"doublon","")</f>
        <v/>
      </c>
    </row>
    <row r="1086" spans="1:14" ht="15" customHeight="1">
      <c r="A1086" s="6">
        <v>3</v>
      </c>
      <c r="B1086" s="42" t="s">
        <v>4603</v>
      </c>
      <c r="C1086" s="19"/>
      <c r="D1086" s="19" t="s">
        <v>4600</v>
      </c>
      <c r="E1086" s="6">
        <f t="shared" ref="E1086:E1149" si="76">LEN(D1086)</f>
        <v>165</v>
      </c>
      <c r="F1086" s="30">
        <f t="shared" ref="F1086:F1149" si="77">IF(E1086&lt;60,"",IF(E1086&gt;0,E1086-60))</f>
        <v>105</v>
      </c>
      <c r="G1086" s="30" t="str">
        <f>IF(COUNTIF(D$2:$D1086,D1086)&gt;1,"doublon","")</f>
        <v/>
      </c>
      <c r="H1086" s="6">
        <v>164</v>
      </c>
      <c r="I1086" s="6">
        <v>1</v>
      </c>
      <c r="J1086" s="19" t="s">
        <v>4601</v>
      </c>
      <c r="K1086" s="6">
        <f t="shared" si="74"/>
        <v>155</v>
      </c>
      <c r="L1086" s="28" t="str">
        <f t="shared" si="75"/>
        <v/>
      </c>
      <c r="M1086" s="6" t="str">
        <f>IF(COUNTIF($H$2:J1086,J1086)&gt;1,"doublon","")</f>
        <v/>
      </c>
      <c r="N1086" s="6" t="str">
        <f>IF(COUNTIF($J$2:J1086,J1086)&gt;1,"doublon","")</f>
        <v/>
      </c>
    </row>
    <row r="1087" spans="1:14" ht="15" customHeight="1">
      <c r="A1087" s="6">
        <v>3</v>
      </c>
      <c r="B1087" s="42" t="s">
        <v>4608</v>
      </c>
      <c r="C1087" s="19"/>
      <c r="D1087" s="19" t="s">
        <v>4605</v>
      </c>
      <c r="E1087" s="6">
        <f t="shared" si="76"/>
        <v>142</v>
      </c>
      <c r="F1087" s="30">
        <f t="shared" si="77"/>
        <v>82</v>
      </c>
      <c r="G1087" s="30" t="str">
        <f>IF(COUNTIF(D$2:$D1087,D1087)&gt;1,"doublon","")</f>
        <v/>
      </c>
      <c r="H1087" s="6">
        <v>163</v>
      </c>
      <c r="I1087" s="6">
        <v>1</v>
      </c>
      <c r="J1087" s="19" t="s">
        <v>4606</v>
      </c>
      <c r="K1087" s="6">
        <f t="shared" si="74"/>
        <v>111</v>
      </c>
      <c r="L1087" s="28" t="str">
        <f t="shared" si="75"/>
        <v/>
      </c>
      <c r="M1087" s="6" t="str">
        <f>IF(COUNTIF($H$2:J1087,J1087)&gt;1,"doublon","")</f>
        <v/>
      </c>
      <c r="N1087" s="6" t="str">
        <f>IF(COUNTIF($J$2:J1087,J1087)&gt;1,"doublon","")</f>
        <v/>
      </c>
    </row>
    <row r="1088" spans="1:14" ht="15" customHeight="1">
      <c r="A1088" s="6">
        <v>3</v>
      </c>
      <c r="B1088" s="42" t="s">
        <v>4609</v>
      </c>
      <c r="C1088" s="19"/>
      <c r="D1088" s="19" t="s">
        <v>4610</v>
      </c>
      <c r="E1088" s="6">
        <f t="shared" si="76"/>
        <v>126</v>
      </c>
      <c r="F1088" s="30">
        <f t="shared" si="77"/>
        <v>66</v>
      </c>
      <c r="G1088" s="30" t="str">
        <f>IF(COUNTIF(D$2:$D1088,D1088)&gt;1,"doublon","")</f>
        <v/>
      </c>
      <c r="H1088" s="6">
        <v>164</v>
      </c>
      <c r="I1088" s="6">
        <v>3</v>
      </c>
      <c r="J1088" s="19" t="s">
        <v>4611</v>
      </c>
      <c r="K1088" s="6">
        <f t="shared" si="74"/>
        <v>105</v>
      </c>
      <c r="L1088" s="28" t="str">
        <f t="shared" si="75"/>
        <v/>
      </c>
      <c r="M1088" s="6" t="str">
        <f>IF(COUNTIF($H$2:J1088,J1088)&gt;1,"doublon","")</f>
        <v/>
      </c>
      <c r="N1088" s="6" t="str">
        <f>IF(COUNTIF($J$2:J1088,J1088)&gt;1,"doublon","")</f>
        <v/>
      </c>
    </row>
    <row r="1089" spans="1:14" ht="15" customHeight="1">
      <c r="A1089" s="6">
        <v>3</v>
      </c>
      <c r="B1089" s="42" t="s">
        <v>4612</v>
      </c>
      <c r="C1089" s="19"/>
      <c r="D1089" s="19" t="s">
        <v>4610</v>
      </c>
      <c r="E1089" s="6">
        <f t="shared" si="76"/>
        <v>126</v>
      </c>
      <c r="F1089" s="30">
        <f t="shared" si="77"/>
        <v>66</v>
      </c>
      <c r="G1089" s="30" t="str">
        <f>IF(COUNTIF(D$2:$D1089,D1089)&gt;1,"doublon","")</f>
        <v>doublon</v>
      </c>
      <c r="H1089" s="6">
        <v>165</v>
      </c>
      <c r="I1089" s="6">
        <v>1</v>
      </c>
      <c r="J1089" s="19" t="s">
        <v>4611</v>
      </c>
      <c r="K1089" s="6">
        <f t="shared" si="74"/>
        <v>105</v>
      </c>
      <c r="L1089" s="28" t="str">
        <f t="shared" si="75"/>
        <v/>
      </c>
      <c r="M1089" s="6" t="str">
        <f>IF(COUNTIF($H$2:J1089,J1089)&gt;1,"doublon","")</f>
        <v>doublon</v>
      </c>
      <c r="N1089" s="6" t="str">
        <f>IF(COUNTIF($J$2:J1089,J1089)&gt;1,"doublon","")</f>
        <v>doublon</v>
      </c>
    </row>
    <row r="1090" spans="1:14" ht="15" customHeight="1">
      <c r="A1090" s="6">
        <v>3</v>
      </c>
      <c r="B1090" s="42" t="s">
        <v>4613</v>
      </c>
      <c r="C1090" s="19"/>
      <c r="D1090" s="19" t="s">
        <v>4614</v>
      </c>
      <c r="E1090" s="6">
        <f t="shared" si="76"/>
        <v>143</v>
      </c>
      <c r="F1090" s="30">
        <f t="shared" si="77"/>
        <v>83</v>
      </c>
      <c r="G1090" s="30" t="str">
        <f>IF(COUNTIF(D$2:$D1090,D1090)&gt;1,"doublon","")</f>
        <v/>
      </c>
      <c r="H1090" s="6">
        <v>164</v>
      </c>
      <c r="I1090" s="6">
        <v>3</v>
      </c>
      <c r="J1090" s="19" t="s">
        <v>4615</v>
      </c>
      <c r="K1090" s="6">
        <f t="shared" si="74"/>
        <v>122</v>
      </c>
      <c r="L1090" s="28" t="str">
        <f t="shared" si="75"/>
        <v/>
      </c>
      <c r="M1090" s="6" t="str">
        <f>IF(COUNTIF($H$2:J1090,J1090)&gt;1,"doublon","")</f>
        <v/>
      </c>
      <c r="N1090" s="6" t="str">
        <f>IF(COUNTIF($J$2:J1090,J1090)&gt;1,"doublon","")</f>
        <v/>
      </c>
    </row>
    <row r="1091" spans="1:14" ht="15" customHeight="1">
      <c r="A1091" s="6">
        <v>3</v>
      </c>
      <c r="B1091" s="42" t="s">
        <v>4616</v>
      </c>
      <c r="C1091" s="19"/>
      <c r="D1091" s="19" t="s">
        <v>4614</v>
      </c>
      <c r="E1091" s="6">
        <f t="shared" si="76"/>
        <v>143</v>
      </c>
      <c r="F1091" s="30">
        <f t="shared" si="77"/>
        <v>83</v>
      </c>
      <c r="G1091" s="30" t="str">
        <f>IF(COUNTIF(D$2:$D1091,D1091)&gt;1,"doublon","")</f>
        <v>doublon</v>
      </c>
      <c r="H1091" s="6">
        <v>165</v>
      </c>
      <c r="I1091" s="6">
        <v>1</v>
      </c>
      <c r="J1091" s="19" t="s">
        <v>4615</v>
      </c>
      <c r="K1091" s="6">
        <f t="shared" si="74"/>
        <v>122</v>
      </c>
      <c r="L1091" s="28" t="str">
        <f t="shared" si="75"/>
        <v/>
      </c>
      <c r="M1091" s="6" t="str">
        <f>IF(COUNTIF($H$2:J1091,J1091)&gt;1,"doublon","")</f>
        <v>doublon</v>
      </c>
      <c r="N1091" s="6" t="str">
        <f>IF(COUNTIF($J$2:J1091,J1091)&gt;1,"doublon","")</f>
        <v>doublon</v>
      </c>
    </row>
    <row r="1092" spans="1:14" ht="15" customHeight="1">
      <c r="A1092" s="6">
        <v>3</v>
      </c>
      <c r="B1092" s="42" t="s">
        <v>4617</v>
      </c>
      <c r="C1092" s="19"/>
      <c r="D1092" s="19" t="s">
        <v>4618</v>
      </c>
      <c r="E1092" s="6">
        <f t="shared" si="76"/>
        <v>137</v>
      </c>
      <c r="F1092" s="30">
        <f t="shared" si="77"/>
        <v>77</v>
      </c>
      <c r="G1092" s="30" t="str">
        <f>IF(COUNTIF(D$2:$D1092,D1092)&gt;1,"doublon","")</f>
        <v/>
      </c>
      <c r="H1092" s="6">
        <v>159</v>
      </c>
      <c r="I1092" s="6">
        <v>2</v>
      </c>
      <c r="J1092" s="19" t="s">
        <v>5952</v>
      </c>
      <c r="K1092" s="6">
        <f t="shared" si="74"/>
        <v>111</v>
      </c>
      <c r="L1092" s="28" t="str">
        <f t="shared" si="75"/>
        <v/>
      </c>
      <c r="M1092" s="6" t="str">
        <f>IF(COUNTIF($H$2:J1092,J1092)&gt;1,"doublon","")</f>
        <v/>
      </c>
      <c r="N1092" s="6" t="str">
        <f>IF(COUNTIF($J$2:J1092,J1092)&gt;1,"doublon","")</f>
        <v/>
      </c>
    </row>
    <row r="1093" spans="1:14" ht="15" customHeight="1">
      <c r="A1093" s="6">
        <v>3</v>
      </c>
      <c r="B1093" s="42" t="s">
        <v>4620</v>
      </c>
      <c r="C1093" s="19"/>
      <c r="D1093" s="19" t="s">
        <v>4618</v>
      </c>
      <c r="E1093" s="6">
        <f t="shared" si="76"/>
        <v>137</v>
      </c>
      <c r="F1093" s="30">
        <f t="shared" si="77"/>
        <v>77</v>
      </c>
      <c r="G1093" s="30" t="str">
        <f>IF(COUNTIF(D$2:$D1093,D1093)&gt;1,"doublon","")</f>
        <v>doublon</v>
      </c>
      <c r="H1093" s="6">
        <v>160</v>
      </c>
      <c r="I1093" s="6">
        <v>1</v>
      </c>
      <c r="J1093" s="19" t="s">
        <v>5952</v>
      </c>
      <c r="K1093" s="6">
        <f t="shared" si="74"/>
        <v>111</v>
      </c>
      <c r="L1093" s="28" t="str">
        <f t="shared" si="75"/>
        <v/>
      </c>
      <c r="M1093" s="6" t="str">
        <f>IF(COUNTIF($H$2:J1093,J1093)&gt;1,"doublon","")</f>
        <v>doublon</v>
      </c>
      <c r="N1093" s="6" t="str">
        <f>IF(COUNTIF($J$2:J1093,J1093)&gt;1,"doublon","")</f>
        <v>doublon</v>
      </c>
    </row>
    <row r="1094" spans="1:14" ht="15" customHeight="1">
      <c r="A1094" s="6">
        <v>3</v>
      </c>
      <c r="B1094" s="42" t="s">
        <v>4621</v>
      </c>
      <c r="C1094" s="19"/>
      <c r="D1094" s="19" t="s">
        <v>4622</v>
      </c>
      <c r="E1094" s="6">
        <f t="shared" si="76"/>
        <v>151</v>
      </c>
      <c r="F1094" s="30">
        <f t="shared" si="77"/>
        <v>91</v>
      </c>
      <c r="G1094" s="30" t="str">
        <f>IF(COUNTIF(D$2:$D1094,D1094)&gt;1,"doublon","")</f>
        <v/>
      </c>
      <c r="H1094" s="6">
        <v>158</v>
      </c>
      <c r="I1094" s="6">
        <v>2</v>
      </c>
      <c r="J1094" s="19" t="s">
        <v>4623</v>
      </c>
      <c r="K1094" s="6">
        <f t="shared" si="74"/>
        <v>126</v>
      </c>
      <c r="L1094" s="28" t="str">
        <f t="shared" si="75"/>
        <v/>
      </c>
      <c r="M1094" s="6" t="str">
        <f>IF(COUNTIF($H$2:J1094,J1094)&gt;1,"doublon","")</f>
        <v/>
      </c>
      <c r="N1094" s="6" t="str">
        <f>IF(COUNTIF($J$2:J1094,J1094)&gt;1,"doublon","")</f>
        <v/>
      </c>
    </row>
    <row r="1095" spans="1:14" ht="15" customHeight="1">
      <c r="A1095" s="6">
        <v>3</v>
      </c>
      <c r="B1095" s="42" t="s">
        <v>4624</v>
      </c>
      <c r="C1095" s="19"/>
      <c r="D1095" s="19" t="s">
        <v>4622</v>
      </c>
      <c r="E1095" s="6">
        <f t="shared" si="76"/>
        <v>151</v>
      </c>
      <c r="F1095" s="30">
        <f t="shared" si="77"/>
        <v>91</v>
      </c>
      <c r="G1095" s="30" t="str">
        <f>IF(COUNTIF(D$2:$D1095,D1095)&gt;1,"doublon","")</f>
        <v>doublon</v>
      </c>
      <c r="H1095" s="6">
        <v>159</v>
      </c>
      <c r="I1095" s="6">
        <v>1</v>
      </c>
      <c r="J1095" s="19" t="s">
        <v>4623</v>
      </c>
      <c r="K1095" s="6">
        <f t="shared" si="74"/>
        <v>126</v>
      </c>
      <c r="L1095" s="28" t="str">
        <f t="shared" si="75"/>
        <v/>
      </c>
      <c r="M1095" s="6" t="str">
        <f>IF(COUNTIF($H$2:J1095,J1095)&gt;1,"doublon","")</f>
        <v>doublon</v>
      </c>
      <c r="N1095" s="6" t="str">
        <f>IF(COUNTIF($J$2:J1095,J1095)&gt;1,"doublon","")</f>
        <v>doublon</v>
      </c>
    </row>
    <row r="1096" spans="1:14" ht="15" customHeight="1">
      <c r="A1096" s="6">
        <v>3</v>
      </c>
      <c r="B1096" s="42" t="s">
        <v>4625</v>
      </c>
      <c r="C1096" s="19"/>
      <c r="D1096" s="19" t="s">
        <v>4626</v>
      </c>
      <c r="E1096" s="6">
        <f t="shared" si="76"/>
        <v>137</v>
      </c>
      <c r="F1096" s="30">
        <f t="shared" si="77"/>
        <v>77</v>
      </c>
      <c r="G1096" s="30" t="str">
        <f>IF(COUNTIF(D$2:$D1096,D1096)&gt;1,"doublon","")</f>
        <v/>
      </c>
      <c r="H1096" s="6">
        <v>158</v>
      </c>
      <c r="I1096" s="6">
        <v>2</v>
      </c>
      <c r="J1096" s="19" t="s">
        <v>4627</v>
      </c>
      <c r="K1096" s="6">
        <f t="shared" si="74"/>
        <v>112</v>
      </c>
      <c r="L1096" s="28" t="str">
        <f t="shared" si="75"/>
        <v/>
      </c>
      <c r="M1096" s="6" t="str">
        <f>IF(COUNTIF($H$2:J1096,J1096)&gt;1,"doublon","")</f>
        <v/>
      </c>
      <c r="N1096" s="6" t="str">
        <f>IF(COUNTIF($J$2:J1096,J1096)&gt;1,"doublon","")</f>
        <v/>
      </c>
    </row>
    <row r="1097" spans="1:14" ht="15" customHeight="1">
      <c r="A1097" s="6">
        <v>3</v>
      </c>
      <c r="B1097" s="42" t="s">
        <v>4628</v>
      </c>
      <c r="C1097" s="19"/>
      <c r="D1097" s="19" t="s">
        <v>4626</v>
      </c>
      <c r="E1097" s="6">
        <f t="shared" si="76"/>
        <v>137</v>
      </c>
      <c r="F1097" s="30">
        <f t="shared" si="77"/>
        <v>77</v>
      </c>
      <c r="G1097" s="30" t="str">
        <f>IF(COUNTIF(D$2:$D1097,D1097)&gt;1,"doublon","")</f>
        <v>doublon</v>
      </c>
      <c r="H1097" s="6">
        <v>159</v>
      </c>
      <c r="I1097" s="6">
        <v>1</v>
      </c>
      <c r="J1097" s="19" t="s">
        <v>4627</v>
      </c>
      <c r="K1097" s="6">
        <f t="shared" si="74"/>
        <v>112</v>
      </c>
      <c r="L1097" s="28" t="str">
        <f t="shared" si="75"/>
        <v/>
      </c>
      <c r="M1097" s="6" t="str">
        <f>IF(COUNTIF($H$2:J1097,J1097)&gt;1,"doublon","")</f>
        <v>doublon</v>
      </c>
      <c r="N1097" s="6" t="str">
        <f>IF(COUNTIF($J$2:J1097,J1097)&gt;1,"doublon","")</f>
        <v>doublon</v>
      </c>
    </row>
    <row r="1098" spans="1:14" ht="15" customHeight="1">
      <c r="A1098" s="6">
        <v>3</v>
      </c>
      <c r="B1098" s="42" t="s">
        <v>4629</v>
      </c>
      <c r="C1098" s="19"/>
      <c r="D1098" s="19" t="s">
        <v>4630</v>
      </c>
      <c r="E1098" s="6">
        <f t="shared" si="76"/>
        <v>133</v>
      </c>
      <c r="F1098" s="30">
        <f t="shared" si="77"/>
        <v>73</v>
      </c>
      <c r="G1098" s="30" t="str">
        <f>IF(COUNTIF(D$2:$D1098,D1098)&gt;1,"doublon","")</f>
        <v/>
      </c>
      <c r="H1098" s="6">
        <v>158</v>
      </c>
      <c r="I1098" s="6">
        <v>2</v>
      </c>
      <c r="J1098" s="19" t="s">
        <v>4631</v>
      </c>
      <c r="K1098" s="6">
        <f t="shared" si="74"/>
        <v>108</v>
      </c>
      <c r="L1098" s="28" t="str">
        <f t="shared" si="75"/>
        <v/>
      </c>
      <c r="M1098" s="6" t="str">
        <f>IF(COUNTIF($H$2:J1098,J1098)&gt;1,"doublon","")</f>
        <v/>
      </c>
      <c r="N1098" s="6" t="str">
        <f>IF(COUNTIF($J$2:J1098,J1098)&gt;1,"doublon","")</f>
        <v/>
      </c>
    </row>
    <row r="1099" spans="1:14" ht="15" customHeight="1">
      <c r="A1099" s="6">
        <v>3</v>
      </c>
      <c r="B1099" s="42" t="s">
        <v>4632</v>
      </c>
      <c r="C1099" s="19"/>
      <c r="D1099" s="19" t="s">
        <v>4630</v>
      </c>
      <c r="E1099" s="6">
        <f t="shared" si="76"/>
        <v>133</v>
      </c>
      <c r="F1099" s="30">
        <f t="shared" si="77"/>
        <v>73</v>
      </c>
      <c r="G1099" s="30" t="str">
        <f>IF(COUNTIF(D$2:$D1099,D1099)&gt;1,"doublon","")</f>
        <v>doublon</v>
      </c>
      <c r="H1099" s="6">
        <v>159</v>
      </c>
      <c r="I1099" s="6">
        <v>1</v>
      </c>
      <c r="J1099" s="19" t="s">
        <v>4631</v>
      </c>
      <c r="K1099" s="6">
        <f t="shared" si="74"/>
        <v>108</v>
      </c>
      <c r="L1099" s="28" t="str">
        <f t="shared" si="75"/>
        <v/>
      </c>
      <c r="M1099" s="6" t="str">
        <f>IF(COUNTIF($H$2:J1099,J1099)&gt;1,"doublon","")</f>
        <v>doublon</v>
      </c>
      <c r="N1099" s="6" t="str">
        <f>IF(COUNTIF($J$2:J1099,J1099)&gt;1,"doublon","")</f>
        <v>doublon</v>
      </c>
    </row>
    <row r="1100" spans="1:14" ht="15" customHeight="1">
      <c r="A1100" s="6">
        <v>3</v>
      </c>
      <c r="B1100" s="42" t="s">
        <v>4645</v>
      </c>
      <c r="C1100" s="19"/>
      <c r="D1100" s="19" t="s">
        <v>4646</v>
      </c>
      <c r="E1100" s="6">
        <f t="shared" si="76"/>
        <v>144</v>
      </c>
      <c r="F1100" s="30">
        <f t="shared" si="77"/>
        <v>84</v>
      </c>
      <c r="G1100" s="30" t="str">
        <f>IF(COUNTIF(D$2:$D1100,D1100)&gt;1,"doublon","")</f>
        <v/>
      </c>
      <c r="H1100" s="6">
        <v>163</v>
      </c>
      <c r="I1100" s="6">
        <v>7</v>
      </c>
      <c r="J1100" s="19" t="s">
        <v>4647</v>
      </c>
      <c r="K1100" s="6">
        <f t="shared" si="74"/>
        <v>118</v>
      </c>
      <c r="L1100" s="28" t="str">
        <f t="shared" si="75"/>
        <v/>
      </c>
      <c r="M1100" s="6" t="str">
        <f>IF(COUNTIF($H$2:J1100,J1100)&gt;1,"doublon","")</f>
        <v/>
      </c>
      <c r="N1100" s="6" t="str">
        <f>IF(COUNTIF($J$2:J1100,J1100)&gt;1,"doublon","")</f>
        <v/>
      </c>
    </row>
    <row r="1101" spans="1:14" ht="15" customHeight="1">
      <c r="A1101" s="6">
        <v>3</v>
      </c>
      <c r="B1101" s="42" t="s">
        <v>4648</v>
      </c>
      <c r="C1101" s="19"/>
      <c r="D1101" s="19" t="s">
        <v>4646</v>
      </c>
      <c r="E1101" s="6">
        <f t="shared" si="76"/>
        <v>144</v>
      </c>
      <c r="F1101" s="30">
        <f t="shared" si="77"/>
        <v>84</v>
      </c>
      <c r="G1101" s="30" t="str">
        <f>IF(COUNTIF(D$2:$D1101,D1101)&gt;1,"doublon","")</f>
        <v>doublon</v>
      </c>
      <c r="H1101" s="6">
        <v>164</v>
      </c>
      <c r="I1101" s="6">
        <v>1</v>
      </c>
      <c r="J1101" s="19" t="s">
        <v>4647</v>
      </c>
      <c r="K1101" s="6">
        <f t="shared" si="74"/>
        <v>118</v>
      </c>
      <c r="L1101" s="28" t="str">
        <f t="shared" si="75"/>
        <v/>
      </c>
      <c r="M1101" s="6" t="str">
        <f>IF(COUNTIF($H$2:J1101,J1101)&gt;1,"doublon","")</f>
        <v>doublon</v>
      </c>
      <c r="N1101" s="6" t="str">
        <f>IF(COUNTIF($J$2:J1101,J1101)&gt;1,"doublon","")</f>
        <v>doublon</v>
      </c>
    </row>
    <row r="1102" spans="1:14" ht="15" customHeight="1">
      <c r="A1102" s="6">
        <v>3</v>
      </c>
      <c r="B1102" s="42" t="s">
        <v>4649</v>
      </c>
      <c r="C1102" s="19"/>
      <c r="D1102" s="19" t="s">
        <v>4650</v>
      </c>
      <c r="E1102" s="6">
        <f t="shared" si="76"/>
        <v>145</v>
      </c>
      <c r="F1102" s="30">
        <f t="shared" si="77"/>
        <v>85</v>
      </c>
      <c r="G1102" s="30" t="str">
        <f>IF(COUNTIF(D$2:$D1102,D1102)&gt;1,"doublon","")</f>
        <v/>
      </c>
      <c r="H1102" s="6">
        <v>161</v>
      </c>
      <c r="I1102" s="6">
        <v>7</v>
      </c>
      <c r="J1102" s="19" t="s">
        <v>4651</v>
      </c>
      <c r="K1102" s="6">
        <f t="shared" si="74"/>
        <v>119</v>
      </c>
      <c r="L1102" s="28" t="str">
        <f t="shared" si="75"/>
        <v/>
      </c>
      <c r="M1102" s="6" t="str">
        <f>IF(COUNTIF($H$2:J1102,J1102)&gt;1,"doublon","")</f>
        <v/>
      </c>
      <c r="N1102" s="6" t="str">
        <f>IF(COUNTIF($J$2:J1102,J1102)&gt;1,"doublon","")</f>
        <v/>
      </c>
    </row>
    <row r="1103" spans="1:14" ht="15" customHeight="1">
      <c r="A1103" s="6">
        <v>3</v>
      </c>
      <c r="B1103" s="42" t="s">
        <v>4652</v>
      </c>
      <c r="C1103" s="19"/>
      <c r="D1103" s="19" t="s">
        <v>4650</v>
      </c>
      <c r="E1103" s="6">
        <f t="shared" si="76"/>
        <v>145</v>
      </c>
      <c r="F1103" s="30">
        <f t="shared" si="77"/>
        <v>85</v>
      </c>
      <c r="G1103" s="30" t="str">
        <f>IF(COUNTIF(D$2:$D1103,D1103)&gt;1,"doublon","")</f>
        <v>doublon</v>
      </c>
      <c r="H1103" s="6">
        <v>162</v>
      </c>
      <c r="I1103" s="6">
        <v>1</v>
      </c>
      <c r="J1103" s="19" t="s">
        <v>4651</v>
      </c>
      <c r="K1103" s="6">
        <f t="shared" si="74"/>
        <v>119</v>
      </c>
      <c r="L1103" s="28" t="str">
        <f t="shared" si="75"/>
        <v/>
      </c>
      <c r="M1103" s="6" t="str">
        <f>IF(COUNTIF($H$2:J1103,J1103)&gt;1,"doublon","")</f>
        <v>doublon</v>
      </c>
      <c r="N1103" s="6" t="str">
        <f>IF(COUNTIF($J$2:J1103,J1103)&gt;1,"doublon","")</f>
        <v>doublon</v>
      </c>
    </row>
    <row r="1104" spans="1:14" ht="15" customHeight="1">
      <c r="A1104" s="6">
        <v>3</v>
      </c>
      <c r="B1104" s="42" t="s">
        <v>4653</v>
      </c>
      <c r="C1104" s="19"/>
      <c r="D1104" s="19" t="s">
        <v>4654</v>
      </c>
      <c r="E1104" s="6">
        <f t="shared" si="76"/>
        <v>141</v>
      </c>
      <c r="F1104" s="30">
        <f t="shared" si="77"/>
        <v>81</v>
      </c>
      <c r="G1104" s="30" t="str">
        <f>IF(COUNTIF(D$2:$D1104,D1104)&gt;1,"doublon","")</f>
        <v/>
      </c>
      <c r="H1104" s="6">
        <v>157</v>
      </c>
      <c r="I1104" s="6">
        <v>2</v>
      </c>
      <c r="J1104" s="19" t="s">
        <v>4655</v>
      </c>
      <c r="K1104" s="6">
        <f t="shared" si="74"/>
        <v>115</v>
      </c>
      <c r="L1104" s="28" t="str">
        <f t="shared" si="75"/>
        <v/>
      </c>
      <c r="M1104" s="6" t="str">
        <f>IF(COUNTIF($H$2:J1104,J1104)&gt;1,"doublon","")</f>
        <v/>
      </c>
      <c r="N1104" s="6" t="str">
        <f>IF(COUNTIF($J$2:J1104,J1104)&gt;1,"doublon","")</f>
        <v/>
      </c>
    </row>
    <row r="1105" spans="1:14" ht="15" customHeight="1">
      <c r="A1105" s="6">
        <v>3</v>
      </c>
      <c r="B1105" s="42" t="s">
        <v>4656</v>
      </c>
      <c r="C1105" s="19"/>
      <c r="D1105" s="19" t="s">
        <v>4654</v>
      </c>
      <c r="E1105" s="6">
        <f t="shared" si="76"/>
        <v>141</v>
      </c>
      <c r="F1105" s="30">
        <f t="shared" si="77"/>
        <v>81</v>
      </c>
      <c r="G1105" s="30" t="str">
        <f>IF(COUNTIF(D$2:$D1105,D1105)&gt;1,"doublon","")</f>
        <v>doublon</v>
      </c>
      <c r="H1105" s="6">
        <v>158</v>
      </c>
      <c r="I1105" s="6">
        <v>1</v>
      </c>
      <c r="J1105" s="19" t="s">
        <v>4655</v>
      </c>
      <c r="K1105" s="6">
        <f t="shared" si="74"/>
        <v>115</v>
      </c>
      <c r="L1105" s="28" t="str">
        <f t="shared" si="75"/>
        <v/>
      </c>
      <c r="M1105" s="6" t="str">
        <f>IF(COUNTIF($H$2:J1105,J1105)&gt;1,"doublon","")</f>
        <v>doublon</v>
      </c>
      <c r="N1105" s="6" t="str">
        <f>IF(COUNTIF($J$2:J1105,J1105)&gt;1,"doublon","")</f>
        <v>doublon</v>
      </c>
    </row>
    <row r="1106" spans="1:14" ht="15" customHeight="1">
      <c r="A1106" s="6">
        <v>3</v>
      </c>
      <c r="B1106" s="42" t="s">
        <v>4657</v>
      </c>
      <c r="C1106" s="19"/>
      <c r="D1106" s="19" t="s">
        <v>4658</v>
      </c>
      <c r="E1106" s="6">
        <f t="shared" si="76"/>
        <v>144</v>
      </c>
      <c r="F1106" s="30">
        <f t="shared" si="77"/>
        <v>84</v>
      </c>
      <c r="G1106" s="30" t="str">
        <f>IF(COUNTIF(D$2:$D1106,D1106)&gt;1,"doublon","")</f>
        <v/>
      </c>
      <c r="H1106" s="6">
        <v>155</v>
      </c>
      <c r="I1106" s="6">
        <v>2</v>
      </c>
      <c r="J1106" s="19" t="s">
        <v>4659</v>
      </c>
      <c r="K1106" s="6">
        <f t="shared" si="74"/>
        <v>118</v>
      </c>
      <c r="L1106" s="28" t="str">
        <f t="shared" si="75"/>
        <v/>
      </c>
      <c r="M1106" s="6" t="str">
        <f>IF(COUNTIF($H$2:J1106,J1106)&gt;1,"doublon","")</f>
        <v/>
      </c>
      <c r="N1106" s="6" t="str">
        <f>IF(COUNTIF($J$2:J1106,J1106)&gt;1,"doublon","")</f>
        <v/>
      </c>
    </row>
    <row r="1107" spans="1:14" ht="15" customHeight="1">
      <c r="A1107" s="6">
        <v>3</v>
      </c>
      <c r="B1107" s="42" t="s">
        <v>4660</v>
      </c>
      <c r="C1107" s="19"/>
      <c r="D1107" s="19" t="s">
        <v>4658</v>
      </c>
      <c r="E1107" s="6">
        <f t="shared" si="76"/>
        <v>144</v>
      </c>
      <c r="F1107" s="30">
        <f t="shared" si="77"/>
        <v>84</v>
      </c>
      <c r="G1107" s="30" t="str">
        <f>IF(COUNTIF(D$2:$D1107,D1107)&gt;1,"doublon","")</f>
        <v>doublon</v>
      </c>
      <c r="H1107" s="6">
        <v>156</v>
      </c>
      <c r="I1107" s="6">
        <v>1</v>
      </c>
      <c r="J1107" s="19" t="s">
        <v>4659</v>
      </c>
      <c r="K1107" s="6">
        <f t="shared" si="74"/>
        <v>118</v>
      </c>
      <c r="L1107" s="28" t="str">
        <f t="shared" si="75"/>
        <v/>
      </c>
      <c r="M1107" s="6" t="str">
        <f>IF(COUNTIF($H$2:J1107,J1107)&gt;1,"doublon","")</f>
        <v>doublon</v>
      </c>
      <c r="N1107" s="6" t="str">
        <f>IF(COUNTIF($J$2:J1107,J1107)&gt;1,"doublon","")</f>
        <v>doublon</v>
      </c>
    </row>
    <row r="1108" spans="1:14" ht="15" customHeight="1">
      <c r="A1108" s="6">
        <v>3</v>
      </c>
      <c r="B1108" s="42" t="s">
        <v>4661</v>
      </c>
      <c r="C1108" s="19"/>
      <c r="D1108" s="19" t="s">
        <v>4662</v>
      </c>
      <c r="E1108" s="6">
        <f t="shared" si="76"/>
        <v>145</v>
      </c>
      <c r="F1108" s="30">
        <f t="shared" si="77"/>
        <v>85</v>
      </c>
      <c r="G1108" s="30" t="str">
        <f>IF(COUNTIF(D$2:$D1108,D1108)&gt;1,"doublon","")</f>
        <v/>
      </c>
      <c r="H1108" s="6">
        <v>157</v>
      </c>
      <c r="I1108" s="6">
        <v>2</v>
      </c>
      <c r="J1108" s="19" t="s">
        <v>4663</v>
      </c>
      <c r="K1108" s="6">
        <f t="shared" si="74"/>
        <v>119</v>
      </c>
      <c r="L1108" s="28" t="str">
        <f t="shared" si="75"/>
        <v/>
      </c>
      <c r="M1108" s="6" t="str">
        <f>IF(COUNTIF($H$2:J1108,J1108)&gt;1,"doublon","")</f>
        <v/>
      </c>
      <c r="N1108" s="6" t="str">
        <f>IF(COUNTIF($J$2:J1108,J1108)&gt;1,"doublon","")</f>
        <v/>
      </c>
    </row>
    <row r="1109" spans="1:14" ht="15" customHeight="1">
      <c r="A1109" s="6">
        <v>3</v>
      </c>
      <c r="B1109" s="42" t="s">
        <v>4664</v>
      </c>
      <c r="C1109" s="19"/>
      <c r="D1109" s="19" t="s">
        <v>4662</v>
      </c>
      <c r="E1109" s="6">
        <f t="shared" si="76"/>
        <v>145</v>
      </c>
      <c r="F1109" s="30">
        <f t="shared" si="77"/>
        <v>85</v>
      </c>
      <c r="G1109" s="30" t="str">
        <f>IF(COUNTIF(D$2:$D1109,D1109)&gt;1,"doublon","")</f>
        <v>doublon</v>
      </c>
      <c r="H1109" s="6">
        <v>158</v>
      </c>
      <c r="I1109" s="6">
        <v>1</v>
      </c>
      <c r="J1109" s="19" t="s">
        <v>4663</v>
      </c>
      <c r="K1109" s="6">
        <f t="shared" si="74"/>
        <v>119</v>
      </c>
      <c r="L1109" s="28" t="str">
        <f t="shared" si="75"/>
        <v/>
      </c>
      <c r="M1109" s="6" t="str">
        <f>IF(COUNTIF($H$2:J1109,J1109)&gt;1,"doublon","")</f>
        <v>doublon</v>
      </c>
      <c r="N1109" s="6" t="str">
        <f>IF(COUNTIF($J$2:J1109,J1109)&gt;1,"doublon","")</f>
        <v>doublon</v>
      </c>
    </row>
    <row r="1110" spans="1:14" ht="15" customHeight="1">
      <c r="A1110" s="6">
        <v>3</v>
      </c>
      <c r="B1110" s="42" t="s">
        <v>4665</v>
      </c>
      <c r="C1110" s="19"/>
      <c r="D1110" s="19" t="s">
        <v>4666</v>
      </c>
      <c r="E1110" s="6">
        <f t="shared" si="76"/>
        <v>144</v>
      </c>
      <c r="F1110" s="30">
        <f t="shared" si="77"/>
        <v>84</v>
      </c>
      <c r="G1110" s="30" t="str">
        <f>IF(COUNTIF(D$2:$D1110,D1110)&gt;1,"doublon","")</f>
        <v/>
      </c>
      <c r="H1110" s="6">
        <v>161</v>
      </c>
      <c r="I1110" s="6">
        <v>2</v>
      </c>
      <c r="J1110" s="19" t="s">
        <v>4667</v>
      </c>
      <c r="K1110" s="6">
        <f t="shared" si="74"/>
        <v>118</v>
      </c>
      <c r="L1110" s="28" t="str">
        <f t="shared" si="75"/>
        <v/>
      </c>
      <c r="M1110" s="6" t="str">
        <f>IF(COUNTIF($H$2:J1110,J1110)&gt;1,"doublon","")</f>
        <v/>
      </c>
      <c r="N1110" s="6" t="str">
        <f>IF(COUNTIF($J$2:J1110,J1110)&gt;1,"doublon","")</f>
        <v/>
      </c>
    </row>
    <row r="1111" spans="1:14" ht="15" customHeight="1">
      <c r="A1111" s="6">
        <v>3</v>
      </c>
      <c r="B1111" s="42" t="s">
        <v>4668</v>
      </c>
      <c r="C1111" s="19"/>
      <c r="D1111" s="19" t="s">
        <v>4666</v>
      </c>
      <c r="E1111" s="6">
        <f t="shared" si="76"/>
        <v>144</v>
      </c>
      <c r="F1111" s="30">
        <f t="shared" si="77"/>
        <v>84</v>
      </c>
      <c r="G1111" s="30" t="str">
        <f>IF(COUNTIF(D$2:$D1111,D1111)&gt;1,"doublon","")</f>
        <v>doublon</v>
      </c>
      <c r="H1111" s="6">
        <v>162</v>
      </c>
      <c r="I1111" s="6">
        <v>1</v>
      </c>
      <c r="J1111" s="19" t="s">
        <v>4667</v>
      </c>
      <c r="K1111" s="6">
        <f t="shared" si="74"/>
        <v>118</v>
      </c>
      <c r="L1111" s="28" t="str">
        <f t="shared" si="75"/>
        <v/>
      </c>
      <c r="M1111" s="6" t="str">
        <f>IF(COUNTIF($H$2:J1111,J1111)&gt;1,"doublon","")</f>
        <v>doublon</v>
      </c>
      <c r="N1111" s="6" t="str">
        <f>IF(COUNTIF($J$2:J1111,J1111)&gt;1,"doublon","")</f>
        <v>doublon</v>
      </c>
    </row>
    <row r="1112" spans="1:14" ht="15" customHeight="1">
      <c r="A1112" s="6">
        <v>3</v>
      </c>
      <c r="B1112" s="42" t="s">
        <v>4672</v>
      </c>
      <c r="C1112" s="19"/>
      <c r="D1112" s="19" t="s">
        <v>4670</v>
      </c>
      <c r="E1112" s="6">
        <f t="shared" si="76"/>
        <v>150</v>
      </c>
      <c r="F1112" s="30">
        <f t="shared" si="77"/>
        <v>90</v>
      </c>
      <c r="G1112" s="30" t="str">
        <f>IF(COUNTIF(D$2:$D1112,D1112)&gt;1,"doublon","")</f>
        <v/>
      </c>
      <c r="H1112" s="6">
        <v>156</v>
      </c>
      <c r="I1112" s="6">
        <v>1</v>
      </c>
      <c r="J1112" s="19" t="s">
        <v>4671</v>
      </c>
      <c r="K1112" s="6">
        <f t="shared" si="74"/>
        <v>124</v>
      </c>
      <c r="L1112" s="28" t="str">
        <f t="shared" si="75"/>
        <v/>
      </c>
      <c r="M1112" s="6" t="str">
        <f>IF(COUNTIF($H$2:J1112,J1112)&gt;1,"doublon","")</f>
        <v/>
      </c>
      <c r="N1112" s="6" t="str">
        <f>IF(COUNTIF($J$2:J1112,J1112)&gt;1,"doublon","")</f>
        <v/>
      </c>
    </row>
    <row r="1113" spans="1:14" ht="15" customHeight="1">
      <c r="A1113" s="6">
        <v>3</v>
      </c>
      <c r="B1113" s="42" t="s">
        <v>4674</v>
      </c>
      <c r="C1113" s="19"/>
      <c r="D1113" s="19" t="s">
        <v>4675</v>
      </c>
      <c r="E1113" s="6">
        <f t="shared" si="76"/>
        <v>143</v>
      </c>
      <c r="F1113" s="30">
        <f t="shared" si="77"/>
        <v>83</v>
      </c>
      <c r="G1113" s="30" t="str">
        <f>IF(COUNTIF(D$2:$D1113,D1113)&gt;1,"doublon","")</f>
        <v/>
      </c>
      <c r="H1113" s="6">
        <v>157</v>
      </c>
      <c r="I1113" s="6">
        <v>2</v>
      </c>
      <c r="J1113" s="19" t="s">
        <v>4676</v>
      </c>
      <c r="K1113" s="6">
        <f t="shared" si="74"/>
        <v>117</v>
      </c>
      <c r="L1113" s="28" t="str">
        <f t="shared" si="75"/>
        <v/>
      </c>
      <c r="M1113" s="6" t="str">
        <f>IF(COUNTIF($H$2:J1113,J1113)&gt;1,"doublon","")</f>
        <v/>
      </c>
      <c r="N1113" s="6" t="str">
        <f>IF(COUNTIF($J$2:J1113,J1113)&gt;1,"doublon","")</f>
        <v/>
      </c>
    </row>
    <row r="1114" spans="1:14" ht="15" customHeight="1">
      <c r="A1114" s="6">
        <v>3</v>
      </c>
      <c r="B1114" s="42" t="s">
        <v>4677</v>
      </c>
      <c r="C1114" s="19"/>
      <c r="D1114" s="19" t="s">
        <v>4675</v>
      </c>
      <c r="E1114" s="6">
        <f t="shared" si="76"/>
        <v>143</v>
      </c>
      <c r="F1114" s="30">
        <f t="shared" si="77"/>
        <v>83</v>
      </c>
      <c r="G1114" s="30" t="str">
        <f>IF(COUNTIF(D$2:$D1114,D1114)&gt;1,"doublon","")</f>
        <v>doublon</v>
      </c>
      <c r="H1114" s="6">
        <v>158</v>
      </c>
      <c r="I1114" s="6">
        <v>1</v>
      </c>
      <c r="J1114" s="19" t="s">
        <v>4676</v>
      </c>
      <c r="K1114" s="6">
        <f t="shared" si="74"/>
        <v>117</v>
      </c>
      <c r="L1114" s="28" t="str">
        <f t="shared" si="75"/>
        <v/>
      </c>
      <c r="M1114" s="6" t="str">
        <f>IF(COUNTIF($H$2:J1114,J1114)&gt;1,"doublon","")</f>
        <v>doublon</v>
      </c>
      <c r="N1114" s="6" t="str">
        <f>IF(COUNTIF($J$2:J1114,J1114)&gt;1,"doublon","")</f>
        <v>doublon</v>
      </c>
    </row>
    <row r="1115" spans="1:14" ht="15" customHeight="1">
      <c r="A1115" s="6">
        <v>3</v>
      </c>
      <c r="B1115" s="42" t="s">
        <v>4678</v>
      </c>
      <c r="C1115" s="19"/>
      <c r="D1115" s="19" t="s">
        <v>4679</v>
      </c>
      <c r="E1115" s="6">
        <f t="shared" si="76"/>
        <v>135</v>
      </c>
      <c r="F1115" s="30">
        <f t="shared" si="77"/>
        <v>75</v>
      </c>
      <c r="G1115" s="30" t="str">
        <f>IF(COUNTIF(D$2:$D1115,D1115)&gt;1,"doublon","")</f>
        <v/>
      </c>
      <c r="H1115" s="6">
        <v>164</v>
      </c>
      <c r="I1115" s="6">
        <v>2</v>
      </c>
      <c r="J1115" s="19" t="s">
        <v>4680</v>
      </c>
      <c r="K1115" s="6">
        <f t="shared" si="74"/>
        <v>112</v>
      </c>
      <c r="L1115" s="28" t="str">
        <f t="shared" si="75"/>
        <v/>
      </c>
      <c r="M1115" s="6" t="str">
        <f>IF(COUNTIF($H$2:J1115,J1115)&gt;1,"doublon","")</f>
        <v/>
      </c>
      <c r="N1115" s="6" t="str">
        <f>IF(COUNTIF($J$2:J1115,J1115)&gt;1,"doublon","")</f>
        <v/>
      </c>
    </row>
    <row r="1116" spans="1:14" ht="15" customHeight="1">
      <c r="A1116" s="6">
        <v>3</v>
      </c>
      <c r="B1116" s="42" t="s">
        <v>4681</v>
      </c>
      <c r="C1116" s="19"/>
      <c r="D1116" s="19" t="s">
        <v>4679</v>
      </c>
      <c r="E1116" s="6">
        <f t="shared" si="76"/>
        <v>135</v>
      </c>
      <c r="F1116" s="30">
        <f t="shared" si="77"/>
        <v>75</v>
      </c>
      <c r="G1116" s="30" t="str">
        <f>IF(COUNTIF(D$2:$D1116,D1116)&gt;1,"doublon","")</f>
        <v>doublon</v>
      </c>
      <c r="H1116" s="6">
        <v>165</v>
      </c>
      <c r="I1116" s="6">
        <v>1</v>
      </c>
      <c r="J1116" s="19" t="s">
        <v>4680</v>
      </c>
      <c r="K1116" s="6">
        <f t="shared" si="74"/>
        <v>112</v>
      </c>
      <c r="L1116" s="28" t="str">
        <f t="shared" si="75"/>
        <v/>
      </c>
      <c r="M1116" s="6" t="str">
        <f>IF(COUNTIF($H$2:J1116,J1116)&gt;1,"doublon","")</f>
        <v>doublon</v>
      </c>
      <c r="N1116" s="6" t="str">
        <f>IF(COUNTIF($J$2:J1116,J1116)&gt;1,"doublon","")</f>
        <v>doublon</v>
      </c>
    </row>
    <row r="1117" spans="1:14" ht="15" customHeight="1">
      <c r="A1117" s="6">
        <v>3</v>
      </c>
      <c r="B1117" s="42" t="s">
        <v>4691</v>
      </c>
      <c r="C1117" s="19"/>
      <c r="D1117" s="19" t="s">
        <v>4692</v>
      </c>
      <c r="E1117" s="6">
        <f t="shared" si="76"/>
        <v>140</v>
      </c>
      <c r="F1117" s="30">
        <f t="shared" si="77"/>
        <v>80</v>
      </c>
      <c r="G1117" s="30" t="str">
        <f>IF(COUNTIF(D$2:$D1117,D1117)&gt;1,"doublon","")</f>
        <v/>
      </c>
      <c r="H1117" s="6">
        <v>153</v>
      </c>
      <c r="I1117" s="6">
        <v>2</v>
      </c>
      <c r="J1117" s="19" t="s">
        <v>4693</v>
      </c>
      <c r="K1117" s="6">
        <f t="shared" si="74"/>
        <v>117</v>
      </c>
      <c r="L1117" s="28" t="str">
        <f t="shared" si="75"/>
        <v/>
      </c>
      <c r="M1117" s="6" t="str">
        <f>IF(COUNTIF($H$2:J1117,J1117)&gt;1,"doublon","")</f>
        <v/>
      </c>
      <c r="N1117" s="6" t="str">
        <f>IF(COUNTIF($J$2:J1117,J1117)&gt;1,"doublon","")</f>
        <v/>
      </c>
    </row>
    <row r="1118" spans="1:14" ht="15" customHeight="1">
      <c r="A1118" s="6">
        <v>3</v>
      </c>
      <c r="B1118" s="42" t="s">
        <v>4701</v>
      </c>
      <c r="C1118" s="19"/>
      <c r="D1118" s="19" t="s">
        <v>4702</v>
      </c>
      <c r="E1118" s="6">
        <f t="shared" si="76"/>
        <v>126</v>
      </c>
      <c r="F1118" s="30">
        <f t="shared" si="77"/>
        <v>66</v>
      </c>
      <c r="G1118" s="30" t="str">
        <f>IF(COUNTIF(D$2:$D1118,D1118)&gt;1,"doublon","")</f>
        <v/>
      </c>
      <c r="H1118" s="6">
        <v>156</v>
      </c>
      <c r="I1118" s="6">
        <v>4</v>
      </c>
      <c r="J1118" s="19" t="s">
        <v>4703</v>
      </c>
      <c r="K1118" s="6">
        <f t="shared" si="74"/>
        <v>112</v>
      </c>
      <c r="L1118" s="28" t="str">
        <f t="shared" si="75"/>
        <v/>
      </c>
      <c r="M1118" s="6" t="str">
        <f>IF(COUNTIF($H$2:J1118,J1118)&gt;1,"doublon","")</f>
        <v/>
      </c>
      <c r="N1118" s="6" t="str">
        <f>IF(COUNTIF($J$2:J1118,J1118)&gt;1,"doublon","")</f>
        <v/>
      </c>
    </row>
    <row r="1119" spans="1:14" ht="15" customHeight="1">
      <c r="A1119" s="6">
        <v>3</v>
      </c>
      <c r="B1119" s="42" t="s">
        <v>4705</v>
      </c>
      <c r="C1119" s="19"/>
      <c r="D1119" s="19" t="s">
        <v>4706</v>
      </c>
      <c r="E1119" s="6">
        <f t="shared" si="76"/>
        <v>47</v>
      </c>
      <c r="F1119" s="30" t="str">
        <f t="shared" si="77"/>
        <v/>
      </c>
      <c r="G1119" s="30" t="str">
        <f>IF(COUNTIF(D$2:$D1119,D1119)&gt;1,"doublon","")</f>
        <v>doublon</v>
      </c>
      <c r="H1119" s="6">
        <v>137</v>
      </c>
      <c r="I1119" s="6">
        <v>87</v>
      </c>
      <c r="J1119" s="19" t="s">
        <v>6474</v>
      </c>
      <c r="K1119" s="6">
        <f t="shared" si="74"/>
        <v>199</v>
      </c>
      <c r="L1119" s="28">
        <f t="shared" si="75"/>
        <v>39</v>
      </c>
      <c r="M1119" s="6" t="str">
        <f>IF(COUNTIF($H$2:J1119,J1119)&gt;1,"doublon","")</f>
        <v/>
      </c>
      <c r="N1119" s="6" t="str">
        <f>IF(COUNTIF($J$2:J1119,J1119)&gt;1,"doublon","")</f>
        <v/>
      </c>
    </row>
    <row r="1120" spans="1:14" ht="15" customHeight="1">
      <c r="A1120" s="6">
        <v>3</v>
      </c>
      <c r="B1120" s="42" t="s">
        <v>4708</v>
      </c>
      <c r="C1120" s="19"/>
      <c r="D1120" s="19" t="s">
        <v>4709</v>
      </c>
      <c r="E1120" s="6">
        <f t="shared" si="76"/>
        <v>109</v>
      </c>
      <c r="F1120" s="30">
        <f t="shared" si="77"/>
        <v>49</v>
      </c>
      <c r="G1120" s="30" t="str">
        <f>IF(COUNTIF(D$2:$D1120,D1120)&gt;1,"doublon","")</f>
        <v/>
      </c>
      <c r="H1120" s="6">
        <v>160</v>
      </c>
      <c r="I1120" s="6">
        <v>3</v>
      </c>
      <c r="J1120" s="19" t="s">
        <v>4710</v>
      </c>
      <c r="K1120" s="6">
        <f t="shared" si="74"/>
        <v>101</v>
      </c>
      <c r="L1120" s="28" t="str">
        <f t="shared" si="75"/>
        <v/>
      </c>
      <c r="M1120" s="6" t="str">
        <f>IF(COUNTIF($H$2:J1120,J1120)&gt;1,"doublon","")</f>
        <v/>
      </c>
      <c r="N1120" s="6" t="str">
        <f>IF(COUNTIF($J$2:J1120,J1120)&gt;1,"doublon","")</f>
        <v/>
      </c>
    </row>
    <row r="1121" spans="1:14" ht="15" customHeight="1">
      <c r="A1121" s="6">
        <v>3</v>
      </c>
      <c r="B1121" s="42" t="s">
        <v>4712</v>
      </c>
      <c r="C1121" s="19"/>
      <c r="D1121" s="19" t="s">
        <v>4713</v>
      </c>
      <c r="E1121" s="6">
        <f t="shared" si="76"/>
        <v>125</v>
      </c>
      <c r="F1121" s="30">
        <f t="shared" si="77"/>
        <v>65</v>
      </c>
      <c r="G1121" s="30" t="str">
        <f>IF(COUNTIF(D$2:$D1121,D1121)&gt;1,"doublon","")</f>
        <v/>
      </c>
      <c r="H1121" s="6">
        <v>160</v>
      </c>
      <c r="I1121" s="6">
        <v>2</v>
      </c>
      <c r="J1121" s="19" t="s">
        <v>4714</v>
      </c>
      <c r="K1121" s="6">
        <f t="shared" si="74"/>
        <v>107</v>
      </c>
      <c r="L1121" s="28" t="str">
        <f t="shared" si="75"/>
        <v/>
      </c>
      <c r="M1121" s="6" t="str">
        <f>IF(COUNTIF($H$2:J1121,J1121)&gt;1,"doublon","")</f>
        <v/>
      </c>
      <c r="N1121" s="6" t="str">
        <f>IF(COUNTIF($J$2:J1121,J1121)&gt;1,"doublon","")</f>
        <v/>
      </c>
    </row>
    <row r="1122" spans="1:14" ht="15" customHeight="1">
      <c r="A1122" s="6">
        <v>3</v>
      </c>
      <c r="B1122" s="42" t="s">
        <v>4715</v>
      </c>
      <c r="C1122" s="19"/>
      <c r="D1122" s="19" t="s">
        <v>4716</v>
      </c>
      <c r="E1122" s="6">
        <f t="shared" si="76"/>
        <v>127</v>
      </c>
      <c r="F1122" s="30">
        <f t="shared" si="77"/>
        <v>67</v>
      </c>
      <c r="G1122" s="30" t="str">
        <f>IF(COUNTIF(D$2:$D1122,D1122)&gt;1,"doublon","")</f>
        <v/>
      </c>
      <c r="H1122" s="6">
        <v>160</v>
      </c>
      <c r="I1122" s="6">
        <v>2</v>
      </c>
      <c r="J1122" s="19" t="s">
        <v>4717</v>
      </c>
      <c r="K1122" s="6">
        <f t="shared" si="74"/>
        <v>109</v>
      </c>
      <c r="L1122" s="28" t="str">
        <f t="shared" si="75"/>
        <v/>
      </c>
      <c r="M1122" s="6" t="str">
        <f>IF(COUNTIF($H$2:J1122,J1122)&gt;1,"doublon","")</f>
        <v/>
      </c>
      <c r="N1122" s="6" t="str">
        <f>IF(COUNTIF($J$2:J1122,J1122)&gt;1,"doublon","")</f>
        <v/>
      </c>
    </row>
    <row r="1123" spans="1:14" ht="15" customHeight="1">
      <c r="A1123" s="6">
        <v>3</v>
      </c>
      <c r="B1123" s="42" t="s">
        <v>4722</v>
      </c>
      <c r="C1123" s="19"/>
      <c r="D1123" s="19" t="s">
        <v>4723</v>
      </c>
      <c r="E1123" s="6">
        <f t="shared" si="76"/>
        <v>17</v>
      </c>
      <c r="F1123" s="30" t="str">
        <f t="shared" si="77"/>
        <v/>
      </c>
      <c r="G1123" s="30" t="str">
        <f>IF(COUNTIF(D$2:$D1123,D1123)&gt;1,"doublon","")</f>
        <v/>
      </c>
      <c r="H1123" s="6">
        <v>137</v>
      </c>
      <c r="I1123" s="6">
        <v>2</v>
      </c>
      <c r="J1123" s="19" t="s">
        <v>4724</v>
      </c>
      <c r="K1123" s="6">
        <f t="shared" si="74"/>
        <v>91</v>
      </c>
      <c r="L1123" s="28" t="str">
        <f t="shared" si="75"/>
        <v/>
      </c>
      <c r="M1123" s="6" t="str">
        <f>IF(COUNTIF($H$2:J1123,J1123)&gt;1,"doublon","")</f>
        <v/>
      </c>
      <c r="N1123" s="6" t="str">
        <f>IF(COUNTIF($J$2:J1123,J1123)&gt;1,"doublon","")</f>
        <v/>
      </c>
    </row>
    <row r="1124" spans="1:14" ht="15" customHeight="1">
      <c r="A1124" s="6">
        <v>3</v>
      </c>
      <c r="B1124" s="42" t="s">
        <v>4725</v>
      </c>
      <c r="C1124" s="19"/>
      <c r="D1124" s="19" t="s">
        <v>4726</v>
      </c>
      <c r="E1124" s="6">
        <f t="shared" si="76"/>
        <v>122</v>
      </c>
      <c r="F1124" s="30">
        <f t="shared" si="77"/>
        <v>62</v>
      </c>
      <c r="G1124" s="30" t="str">
        <f>IF(COUNTIF(D$2:$D1124,D1124)&gt;1,"doublon","")</f>
        <v/>
      </c>
      <c r="H1124" s="6">
        <v>159</v>
      </c>
      <c r="I1124" s="6">
        <v>2</v>
      </c>
      <c r="J1124" s="19" t="s">
        <v>4727</v>
      </c>
      <c r="K1124" s="6">
        <f t="shared" si="74"/>
        <v>110</v>
      </c>
      <c r="L1124" s="28" t="str">
        <f t="shared" si="75"/>
        <v/>
      </c>
      <c r="M1124" s="6" t="str">
        <f>IF(COUNTIF($H$2:J1124,J1124)&gt;1,"doublon","")</f>
        <v/>
      </c>
      <c r="N1124" s="6" t="str">
        <f>IF(COUNTIF($J$2:J1124,J1124)&gt;1,"doublon","")</f>
        <v/>
      </c>
    </row>
    <row r="1125" spans="1:14" ht="15" customHeight="1">
      <c r="A1125" s="6">
        <v>3</v>
      </c>
      <c r="B1125" s="42" t="s">
        <v>4729</v>
      </c>
      <c r="C1125" s="19"/>
      <c r="D1125" s="19" t="s">
        <v>4730</v>
      </c>
      <c r="E1125" s="6">
        <f t="shared" si="76"/>
        <v>124</v>
      </c>
      <c r="F1125" s="30">
        <f t="shared" si="77"/>
        <v>64</v>
      </c>
      <c r="G1125" s="30" t="str">
        <f>IF(COUNTIF(D$2:$D1125,D1125)&gt;1,"doublon","")</f>
        <v/>
      </c>
      <c r="H1125" s="6">
        <v>160</v>
      </c>
      <c r="I1125" s="6">
        <v>2</v>
      </c>
      <c r="J1125" s="19" t="s">
        <v>4731</v>
      </c>
      <c r="K1125" s="6">
        <f t="shared" si="74"/>
        <v>112</v>
      </c>
      <c r="L1125" s="28" t="str">
        <f t="shared" si="75"/>
        <v/>
      </c>
      <c r="M1125" s="6" t="str">
        <f>IF(COUNTIF($H$2:J1125,J1125)&gt;1,"doublon","")</f>
        <v/>
      </c>
      <c r="N1125" s="6" t="str">
        <f>IF(COUNTIF($J$2:J1125,J1125)&gt;1,"doublon","")</f>
        <v/>
      </c>
    </row>
    <row r="1126" spans="1:14" ht="15" customHeight="1">
      <c r="A1126" s="6">
        <v>3</v>
      </c>
      <c r="B1126" s="42" t="s">
        <v>4733</v>
      </c>
      <c r="C1126" s="19"/>
      <c r="D1126" s="19" t="s">
        <v>4734</v>
      </c>
      <c r="E1126" s="6">
        <f t="shared" si="76"/>
        <v>127</v>
      </c>
      <c r="F1126" s="30">
        <f t="shared" si="77"/>
        <v>67</v>
      </c>
      <c r="G1126" s="30" t="str">
        <f>IF(COUNTIF(D$2:$D1126,D1126)&gt;1,"doublon","")</f>
        <v/>
      </c>
      <c r="H1126" s="6">
        <v>160</v>
      </c>
      <c r="I1126" s="6">
        <v>2</v>
      </c>
      <c r="J1126" s="19" t="s">
        <v>4735</v>
      </c>
      <c r="K1126" s="6">
        <f t="shared" si="74"/>
        <v>115</v>
      </c>
      <c r="L1126" s="28" t="str">
        <f t="shared" si="75"/>
        <v/>
      </c>
      <c r="M1126" s="6" t="str">
        <f>IF(COUNTIF($H$2:J1126,J1126)&gt;1,"doublon","")</f>
        <v/>
      </c>
      <c r="N1126" s="6" t="str">
        <f>IF(COUNTIF($J$2:J1126,J1126)&gt;1,"doublon","")</f>
        <v/>
      </c>
    </row>
    <row r="1127" spans="1:14" ht="15" customHeight="1">
      <c r="A1127" s="6">
        <v>3</v>
      </c>
      <c r="B1127" s="42" t="s">
        <v>4737</v>
      </c>
      <c r="C1127" s="19"/>
      <c r="D1127" s="19" t="s">
        <v>4738</v>
      </c>
      <c r="E1127" s="6">
        <f t="shared" si="76"/>
        <v>123</v>
      </c>
      <c r="F1127" s="30">
        <f t="shared" si="77"/>
        <v>63</v>
      </c>
      <c r="G1127" s="30" t="str">
        <f>IF(COUNTIF(D$2:$D1127,D1127)&gt;1,"doublon","")</f>
        <v/>
      </c>
      <c r="H1127" s="6">
        <v>159</v>
      </c>
      <c r="I1127" s="6">
        <v>2</v>
      </c>
      <c r="J1127" s="19" t="s">
        <v>4739</v>
      </c>
      <c r="K1127" s="6">
        <f t="shared" si="74"/>
        <v>111</v>
      </c>
      <c r="L1127" s="28" t="str">
        <f t="shared" si="75"/>
        <v/>
      </c>
      <c r="M1127" s="6" t="str">
        <f>IF(COUNTIF($H$2:J1127,J1127)&gt;1,"doublon","")</f>
        <v/>
      </c>
      <c r="N1127" s="6" t="str">
        <f>IF(COUNTIF($J$2:J1127,J1127)&gt;1,"doublon","")</f>
        <v/>
      </c>
    </row>
    <row r="1128" spans="1:14" ht="15" customHeight="1">
      <c r="A1128" s="6">
        <v>3</v>
      </c>
      <c r="B1128" s="42" t="s">
        <v>4741</v>
      </c>
      <c r="C1128" s="19"/>
      <c r="D1128" s="19" t="s">
        <v>4742</v>
      </c>
      <c r="E1128" s="6">
        <f t="shared" si="76"/>
        <v>139</v>
      </c>
      <c r="F1128" s="30">
        <f t="shared" si="77"/>
        <v>79</v>
      </c>
      <c r="G1128" s="30" t="str">
        <f>IF(COUNTIF(D$2:$D1128,D1128)&gt;1,"doublon","")</f>
        <v/>
      </c>
      <c r="H1128" s="6">
        <v>156</v>
      </c>
      <c r="I1128" s="6">
        <v>2</v>
      </c>
      <c r="J1128" s="19" t="s">
        <v>4743</v>
      </c>
      <c r="K1128" s="6">
        <f t="shared" si="74"/>
        <v>127</v>
      </c>
      <c r="L1128" s="28" t="str">
        <f t="shared" si="75"/>
        <v/>
      </c>
      <c r="M1128" s="6" t="str">
        <f>IF(COUNTIF($H$2:J1128,J1128)&gt;1,"doublon","")</f>
        <v/>
      </c>
      <c r="N1128" s="6" t="str">
        <f>IF(COUNTIF($J$2:J1128,J1128)&gt;1,"doublon","")</f>
        <v/>
      </c>
    </row>
    <row r="1129" spans="1:14" ht="15" customHeight="1">
      <c r="A1129" s="6">
        <v>3</v>
      </c>
      <c r="B1129" s="42" t="s">
        <v>4745</v>
      </c>
      <c r="C1129" s="19"/>
      <c r="D1129" s="19" t="s">
        <v>4746</v>
      </c>
      <c r="E1129" s="6">
        <f t="shared" si="76"/>
        <v>47</v>
      </c>
      <c r="F1129" s="30" t="str">
        <f t="shared" si="77"/>
        <v/>
      </c>
      <c r="G1129" s="30" t="str">
        <f>IF(COUNTIF(D$2:$D1129,D1129)&gt;1,"doublon","")</f>
        <v>doublon</v>
      </c>
      <c r="H1129" s="6">
        <v>140</v>
      </c>
      <c r="I1129" s="6">
        <v>87</v>
      </c>
      <c r="J1129" s="37" t="s">
        <v>6468</v>
      </c>
      <c r="K1129" s="6">
        <v>0</v>
      </c>
      <c r="L1129" s="28" t="str">
        <f t="shared" ref="L1129:L1192" si="78">IF(K1129&lt;160,"",IF(K1129&gt;0,K1129-160))</f>
        <v/>
      </c>
      <c r="M1129" s="6"/>
      <c r="N1129" s="6"/>
    </row>
    <row r="1130" spans="1:14" ht="15" customHeight="1">
      <c r="A1130" s="6">
        <v>3</v>
      </c>
      <c r="B1130" s="42" t="s">
        <v>4747</v>
      </c>
      <c r="C1130" s="19"/>
      <c r="D1130" s="19" t="s">
        <v>4748</v>
      </c>
      <c r="E1130" s="6">
        <f t="shared" si="76"/>
        <v>158</v>
      </c>
      <c r="F1130" s="30">
        <f t="shared" si="77"/>
        <v>98</v>
      </c>
      <c r="G1130" s="30" t="str">
        <f>IF(COUNTIF(D$2:$D1130,D1130)&gt;1,"doublon","")</f>
        <v/>
      </c>
      <c r="H1130" s="6">
        <v>155</v>
      </c>
      <c r="I1130" s="6">
        <v>2</v>
      </c>
      <c r="J1130" s="19" t="s">
        <v>4749</v>
      </c>
      <c r="K1130" s="6">
        <f t="shared" ref="K1130:K1192" si="79">LEN(J1130)</f>
        <v>144</v>
      </c>
      <c r="L1130" s="28" t="str">
        <f t="shared" si="78"/>
        <v/>
      </c>
      <c r="M1130" s="6" t="str">
        <f>IF(COUNTIF($H$2:J1130,J1130)&gt;1,"doublon","")</f>
        <v/>
      </c>
      <c r="N1130" s="6" t="str">
        <f>IF(COUNTIF($J$2:J1130,J1130)&gt;1,"doublon","")</f>
        <v/>
      </c>
    </row>
    <row r="1131" spans="1:14" ht="15" customHeight="1">
      <c r="A1131" s="6">
        <v>3</v>
      </c>
      <c r="B1131" s="42" t="s">
        <v>4751</v>
      </c>
      <c r="C1131" s="19"/>
      <c r="D1131" s="19" t="s">
        <v>4752</v>
      </c>
      <c r="E1131" s="6">
        <f t="shared" si="76"/>
        <v>140</v>
      </c>
      <c r="F1131" s="30">
        <f t="shared" si="77"/>
        <v>80</v>
      </c>
      <c r="G1131" s="30" t="str">
        <f>IF(COUNTIF(D$2:$D1131,D1131)&gt;1,"doublon","")</f>
        <v/>
      </c>
      <c r="H1131" s="6">
        <v>155</v>
      </c>
      <c r="I1131" s="6">
        <v>2</v>
      </c>
      <c r="J1131" s="19" t="s">
        <v>4753</v>
      </c>
      <c r="K1131" s="6">
        <f t="shared" si="79"/>
        <v>126</v>
      </c>
      <c r="L1131" s="28" t="str">
        <f t="shared" si="78"/>
        <v/>
      </c>
      <c r="M1131" s="6" t="str">
        <f>IF(COUNTIF($H$2:J1131,J1131)&gt;1,"doublon","")</f>
        <v/>
      </c>
      <c r="N1131" s="6" t="str">
        <f>IF(COUNTIF($J$2:J1131,J1131)&gt;1,"doublon","")</f>
        <v/>
      </c>
    </row>
    <row r="1132" spans="1:14" ht="15" customHeight="1">
      <c r="A1132" s="6">
        <v>3</v>
      </c>
      <c r="B1132" s="42" t="s">
        <v>4755</v>
      </c>
      <c r="C1132" s="19"/>
      <c r="D1132" s="19" t="s">
        <v>4756</v>
      </c>
      <c r="E1132" s="6">
        <f t="shared" si="76"/>
        <v>116</v>
      </c>
      <c r="F1132" s="30">
        <f t="shared" si="77"/>
        <v>56</v>
      </c>
      <c r="G1132" s="30" t="str">
        <f>IF(COUNTIF(D$2:$D1132,D1132)&gt;1,"doublon","")</f>
        <v/>
      </c>
      <c r="H1132" s="6">
        <v>152</v>
      </c>
      <c r="I1132" s="6">
        <v>21</v>
      </c>
      <c r="J1132" s="19" t="s">
        <v>4757</v>
      </c>
      <c r="K1132" s="6">
        <f t="shared" si="79"/>
        <v>91</v>
      </c>
      <c r="L1132" s="28" t="str">
        <f t="shared" si="78"/>
        <v/>
      </c>
      <c r="M1132" s="6" t="str">
        <f>IF(COUNTIF($H$2:J1132,J1132)&gt;1,"doublon","")</f>
        <v/>
      </c>
      <c r="N1132" s="6" t="str">
        <f>IF(COUNTIF($J$2:J1132,J1132)&gt;1,"doublon","")</f>
        <v/>
      </c>
    </row>
    <row r="1133" spans="1:14" ht="15" customHeight="1">
      <c r="A1133" s="6">
        <v>3</v>
      </c>
      <c r="B1133" s="42" t="s">
        <v>4758</v>
      </c>
      <c r="C1133" s="19"/>
      <c r="D1133" s="19" t="s">
        <v>4756</v>
      </c>
      <c r="E1133" s="6">
        <f t="shared" si="76"/>
        <v>116</v>
      </c>
      <c r="F1133" s="30">
        <f t="shared" si="77"/>
        <v>56</v>
      </c>
      <c r="G1133" s="30" t="str">
        <f>IF(COUNTIF(D$2:$D1133,D1133)&gt;1,"doublon","")</f>
        <v>doublon</v>
      </c>
      <c r="H1133" s="6">
        <v>153</v>
      </c>
      <c r="I1133" s="6">
        <v>1</v>
      </c>
      <c r="J1133" s="19" t="s">
        <v>4757</v>
      </c>
      <c r="K1133" s="6">
        <f t="shared" si="79"/>
        <v>91</v>
      </c>
      <c r="L1133" s="28" t="str">
        <f t="shared" si="78"/>
        <v/>
      </c>
      <c r="M1133" s="6" t="str">
        <f>IF(COUNTIF($H$2:J1133,J1133)&gt;1,"doublon","")</f>
        <v>doublon</v>
      </c>
      <c r="N1133" s="6" t="str">
        <f>IF(COUNTIF($J$2:J1133,J1133)&gt;1,"doublon","")</f>
        <v>doublon</v>
      </c>
    </row>
    <row r="1134" spans="1:14" ht="15" customHeight="1">
      <c r="A1134" s="6">
        <v>3</v>
      </c>
      <c r="B1134" s="42" t="s">
        <v>4759</v>
      </c>
      <c r="C1134" s="19"/>
      <c r="D1134" s="19" t="s">
        <v>4760</v>
      </c>
      <c r="E1134" s="6">
        <f t="shared" si="76"/>
        <v>120</v>
      </c>
      <c r="F1134" s="30">
        <f t="shared" si="77"/>
        <v>60</v>
      </c>
      <c r="G1134" s="30" t="str">
        <f>IF(COUNTIF(D$2:$D1134,D1134)&gt;1,"doublon","")</f>
        <v/>
      </c>
      <c r="H1134" s="6">
        <v>153</v>
      </c>
      <c r="I1134" s="6">
        <v>2</v>
      </c>
      <c r="J1134" s="19" t="s">
        <v>4761</v>
      </c>
      <c r="K1134" s="6">
        <f t="shared" si="79"/>
        <v>112</v>
      </c>
      <c r="L1134" s="28" t="str">
        <f t="shared" si="78"/>
        <v/>
      </c>
      <c r="M1134" s="6" t="str">
        <f>IF(COUNTIF($H$2:J1134,J1134)&gt;1,"doublon","")</f>
        <v/>
      </c>
      <c r="N1134" s="6" t="str">
        <f>IF(COUNTIF($J$2:J1134,J1134)&gt;1,"doublon","")</f>
        <v/>
      </c>
    </row>
    <row r="1135" spans="1:14" ht="15" customHeight="1">
      <c r="A1135" s="6">
        <v>3</v>
      </c>
      <c r="B1135" s="42" t="s">
        <v>4769</v>
      </c>
      <c r="C1135" s="19"/>
      <c r="D1135" s="19" t="s">
        <v>4770</v>
      </c>
      <c r="E1135" s="6">
        <f t="shared" si="76"/>
        <v>106</v>
      </c>
      <c r="F1135" s="30">
        <f t="shared" si="77"/>
        <v>46</v>
      </c>
      <c r="G1135" s="30" t="str">
        <f>IF(COUNTIF(D$2:$D1135,D1135)&gt;1,"doublon","")</f>
        <v/>
      </c>
      <c r="H1135" s="6">
        <v>153</v>
      </c>
      <c r="I1135" s="6">
        <v>2</v>
      </c>
      <c r="J1135" s="19" t="s">
        <v>4771</v>
      </c>
      <c r="K1135" s="6">
        <f t="shared" si="79"/>
        <v>98</v>
      </c>
      <c r="L1135" s="28" t="str">
        <f t="shared" si="78"/>
        <v/>
      </c>
      <c r="M1135" s="6" t="str">
        <f>IF(COUNTIF($H$2:J1135,J1135)&gt;1,"doublon","")</f>
        <v/>
      </c>
      <c r="N1135" s="6" t="str">
        <f>IF(COUNTIF($J$2:J1135,J1135)&gt;1,"doublon","")</f>
        <v/>
      </c>
    </row>
    <row r="1136" spans="1:14" ht="15" customHeight="1">
      <c r="A1136" s="6">
        <v>3</v>
      </c>
      <c r="B1136" s="42" t="s">
        <v>4773</v>
      </c>
      <c r="C1136" s="19"/>
      <c r="D1136" s="19" t="s">
        <v>4774</v>
      </c>
      <c r="E1136" s="6">
        <f t="shared" si="76"/>
        <v>48</v>
      </c>
      <c r="F1136" s="30" t="str">
        <f t="shared" si="77"/>
        <v/>
      </c>
      <c r="G1136" s="30" t="str">
        <f>IF(COUNTIF(D$2:$D1136,D1136)&gt;1,"doublon","")</f>
        <v/>
      </c>
      <c r="H1136" s="6">
        <v>140</v>
      </c>
      <c r="I1136" s="6">
        <v>87</v>
      </c>
      <c r="J1136" s="37" t="s">
        <v>6468</v>
      </c>
      <c r="K1136" s="6">
        <v>0</v>
      </c>
      <c r="L1136" s="28" t="str">
        <f t="shared" si="78"/>
        <v/>
      </c>
      <c r="M1136" s="6"/>
      <c r="N1136" s="6"/>
    </row>
    <row r="1137" spans="1:14" ht="15" customHeight="1">
      <c r="A1137" s="6">
        <v>3</v>
      </c>
      <c r="B1137" s="42" t="s">
        <v>4776</v>
      </c>
      <c r="C1137" s="19"/>
      <c r="D1137" s="19" t="s">
        <v>2339</v>
      </c>
      <c r="E1137" s="6">
        <f t="shared" si="76"/>
        <v>26</v>
      </c>
      <c r="F1137" s="30" t="str">
        <f t="shared" si="77"/>
        <v/>
      </c>
      <c r="G1137" s="30" t="str">
        <f>IF(COUNTIF(D$2:$D1137,D1137)&gt;1,"doublon","")</f>
        <v>doublon</v>
      </c>
      <c r="H1137" s="6">
        <v>33</v>
      </c>
      <c r="I1137" s="6">
        <v>1</v>
      </c>
      <c r="J1137" s="37" t="s">
        <v>6468</v>
      </c>
      <c r="K1137" s="6">
        <v>0</v>
      </c>
      <c r="L1137" s="28" t="str">
        <f t="shared" si="78"/>
        <v/>
      </c>
      <c r="M1137" s="6"/>
      <c r="N1137" s="6"/>
    </row>
    <row r="1138" spans="1:14" ht="15" customHeight="1">
      <c r="A1138" s="6">
        <v>3</v>
      </c>
      <c r="B1138" s="42" t="s">
        <v>4781</v>
      </c>
      <c r="C1138" s="19"/>
      <c r="D1138" s="19" t="s">
        <v>4782</v>
      </c>
      <c r="E1138" s="6">
        <f t="shared" si="76"/>
        <v>117</v>
      </c>
      <c r="F1138" s="30">
        <f t="shared" si="77"/>
        <v>57</v>
      </c>
      <c r="G1138" s="30" t="str">
        <f>IF(COUNTIF(D$2:$D1138,D1138)&gt;1,"doublon","")</f>
        <v/>
      </c>
      <c r="H1138" s="6">
        <v>155</v>
      </c>
      <c r="I1138" s="6">
        <v>2</v>
      </c>
      <c r="J1138" s="19" t="s">
        <v>4783</v>
      </c>
      <c r="K1138" s="6">
        <f t="shared" si="79"/>
        <v>125</v>
      </c>
      <c r="L1138" s="28" t="str">
        <f t="shared" si="78"/>
        <v/>
      </c>
      <c r="M1138" s="6" t="str">
        <f>IF(COUNTIF($H$2:J1138,J1138)&gt;1,"doublon","")</f>
        <v/>
      </c>
      <c r="N1138" s="6" t="str">
        <f>IF(COUNTIF($J$2:J1138,J1138)&gt;1,"doublon","")</f>
        <v/>
      </c>
    </row>
    <row r="1139" spans="1:14" ht="15" customHeight="1">
      <c r="A1139" s="6">
        <v>3</v>
      </c>
      <c r="B1139" s="42" t="s">
        <v>4784</v>
      </c>
      <c r="C1139" s="19"/>
      <c r="D1139" s="19" t="s">
        <v>4785</v>
      </c>
      <c r="E1139" s="6">
        <f t="shared" si="76"/>
        <v>104</v>
      </c>
      <c r="F1139" s="30">
        <f t="shared" si="77"/>
        <v>44</v>
      </c>
      <c r="G1139" s="30" t="str">
        <f>IF(COUNTIF(D$2:$D1139,D1139)&gt;1,"doublon","")</f>
        <v/>
      </c>
      <c r="H1139" s="6">
        <v>156</v>
      </c>
      <c r="I1139" s="6">
        <v>2</v>
      </c>
      <c r="J1139" s="19" t="s">
        <v>4786</v>
      </c>
      <c r="K1139" s="6">
        <f t="shared" si="79"/>
        <v>112</v>
      </c>
      <c r="L1139" s="28" t="str">
        <f t="shared" si="78"/>
        <v/>
      </c>
      <c r="M1139" s="6" t="str">
        <f>IF(COUNTIF($H$2:J1139,J1139)&gt;1,"doublon","")</f>
        <v/>
      </c>
      <c r="N1139" s="6" t="str">
        <f>IF(COUNTIF($J$2:J1139,J1139)&gt;1,"doublon","")</f>
        <v/>
      </c>
    </row>
    <row r="1140" spans="1:14" ht="15" customHeight="1">
      <c r="A1140" s="6">
        <v>3</v>
      </c>
      <c r="B1140" s="42" t="s">
        <v>4787</v>
      </c>
      <c r="C1140" s="19"/>
      <c r="D1140" s="19" t="s">
        <v>4788</v>
      </c>
      <c r="E1140" s="6">
        <f t="shared" si="76"/>
        <v>125</v>
      </c>
      <c r="F1140" s="30">
        <f t="shared" si="77"/>
        <v>65</v>
      </c>
      <c r="G1140" s="30" t="str">
        <f>IF(COUNTIF(D$2:$D1140,D1140)&gt;1,"doublon","")</f>
        <v/>
      </c>
      <c r="H1140" s="6">
        <v>158</v>
      </c>
      <c r="I1140" s="6">
        <v>2</v>
      </c>
      <c r="J1140" s="19" t="s">
        <v>5953</v>
      </c>
      <c r="K1140" s="6">
        <f t="shared" si="79"/>
        <v>132</v>
      </c>
      <c r="L1140" s="28" t="str">
        <f t="shared" si="78"/>
        <v/>
      </c>
      <c r="M1140" s="6" t="str">
        <f>IF(COUNTIF($H$2:J1140,J1140)&gt;1,"doublon","")</f>
        <v/>
      </c>
      <c r="N1140" s="6" t="str">
        <f>IF(COUNTIF($J$2:J1140,J1140)&gt;1,"doublon","")</f>
        <v/>
      </c>
    </row>
    <row r="1141" spans="1:14" ht="15" customHeight="1">
      <c r="A1141" s="6">
        <v>3</v>
      </c>
      <c r="B1141" s="42" t="s">
        <v>4790</v>
      </c>
      <c r="C1141" s="19"/>
      <c r="D1141" s="19" t="s">
        <v>4791</v>
      </c>
      <c r="E1141" s="6">
        <f t="shared" si="76"/>
        <v>110</v>
      </c>
      <c r="F1141" s="30">
        <f t="shared" si="77"/>
        <v>50</v>
      </c>
      <c r="G1141" s="30" t="str">
        <f>IF(COUNTIF(D$2:$D1141,D1141)&gt;1,"doublon","")</f>
        <v/>
      </c>
      <c r="H1141" s="6">
        <v>158</v>
      </c>
      <c r="I1141" s="6">
        <v>2</v>
      </c>
      <c r="J1141" s="19" t="s">
        <v>4792</v>
      </c>
      <c r="K1141" s="6">
        <f t="shared" si="79"/>
        <v>118</v>
      </c>
      <c r="L1141" s="28" t="str">
        <f t="shared" si="78"/>
        <v/>
      </c>
      <c r="M1141" s="6" t="str">
        <f>IF(COUNTIF($H$2:J1141,J1141)&gt;1,"doublon","")</f>
        <v/>
      </c>
      <c r="N1141" s="6" t="str">
        <f>IF(COUNTIF($J$2:J1141,J1141)&gt;1,"doublon","")</f>
        <v/>
      </c>
    </row>
    <row r="1142" spans="1:14" ht="15" customHeight="1">
      <c r="A1142" s="6">
        <v>3</v>
      </c>
      <c r="B1142" s="42" t="s">
        <v>4793</v>
      </c>
      <c r="C1142" s="19"/>
      <c r="D1142" s="19" t="s">
        <v>4794</v>
      </c>
      <c r="E1142" s="6">
        <f t="shared" si="76"/>
        <v>130</v>
      </c>
      <c r="F1142" s="30">
        <f t="shared" si="77"/>
        <v>70</v>
      </c>
      <c r="G1142" s="30" t="str">
        <f>IF(COUNTIF(D$2:$D1142,D1142)&gt;1,"doublon","")</f>
        <v/>
      </c>
      <c r="H1142" s="6">
        <v>158</v>
      </c>
      <c r="I1142" s="6">
        <v>2</v>
      </c>
      <c r="J1142" s="19" t="s">
        <v>4795</v>
      </c>
      <c r="K1142" s="6">
        <f t="shared" si="79"/>
        <v>138</v>
      </c>
      <c r="L1142" s="28" t="str">
        <f t="shared" si="78"/>
        <v/>
      </c>
      <c r="M1142" s="6" t="str">
        <f>IF(COUNTIF($H$2:J1142,J1142)&gt;1,"doublon","")</f>
        <v/>
      </c>
      <c r="N1142" s="6" t="str">
        <f>IF(COUNTIF($J$2:J1142,J1142)&gt;1,"doublon","")</f>
        <v/>
      </c>
    </row>
    <row r="1143" spans="1:14" ht="15" customHeight="1">
      <c r="A1143" s="6">
        <v>3</v>
      </c>
      <c r="B1143" s="42" t="s">
        <v>4796</v>
      </c>
      <c r="C1143" s="19"/>
      <c r="D1143" s="19" t="s">
        <v>4797</v>
      </c>
      <c r="E1143" s="6">
        <f t="shared" si="76"/>
        <v>134</v>
      </c>
      <c r="F1143" s="30">
        <f t="shared" si="77"/>
        <v>74</v>
      </c>
      <c r="G1143" s="30" t="str">
        <f>IF(COUNTIF(D$2:$D1143,D1143)&gt;1,"doublon","")</f>
        <v/>
      </c>
      <c r="H1143" s="6">
        <v>153</v>
      </c>
      <c r="I1143" s="6">
        <v>47</v>
      </c>
      <c r="J1143" s="19" t="s">
        <v>4798</v>
      </c>
      <c r="K1143" s="6">
        <f t="shared" si="79"/>
        <v>114</v>
      </c>
      <c r="L1143" s="28" t="str">
        <f t="shared" si="78"/>
        <v/>
      </c>
      <c r="M1143" s="6" t="str">
        <f>IF(COUNTIF($H$2:J1143,J1143)&gt;1,"doublon","")</f>
        <v/>
      </c>
      <c r="N1143" s="6" t="str">
        <f>IF(COUNTIF($J$2:J1143,J1143)&gt;1,"doublon","")</f>
        <v/>
      </c>
    </row>
    <row r="1144" spans="1:14" ht="15" customHeight="1">
      <c r="A1144" s="6">
        <v>3</v>
      </c>
      <c r="B1144" s="42" t="s">
        <v>4799</v>
      </c>
      <c r="C1144" s="19"/>
      <c r="D1144" s="19" t="s">
        <v>4797</v>
      </c>
      <c r="E1144" s="6">
        <f t="shared" si="76"/>
        <v>134</v>
      </c>
      <c r="F1144" s="30">
        <f t="shared" si="77"/>
        <v>74</v>
      </c>
      <c r="G1144" s="30" t="str">
        <f>IF(COUNTIF(D$2:$D1144,D1144)&gt;1,"doublon","")</f>
        <v>doublon</v>
      </c>
      <c r="H1144" s="6">
        <v>154</v>
      </c>
      <c r="I1144" s="6">
        <v>1</v>
      </c>
      <c r="J1144" s="19" t="s">
        <v>4798</v>
      </c>
      <c r="K1144" s="6">
        <f t="shared" si="79"/>
        <v>114</v>
      </c>
      <c r="L1144" s="28" t="str">
        <f t="shared" si="78"/>
        <v/>
      </c>
      <c r="M1144" s="6" t="str">
        <f>IF(COUNTIF($H$2:J1144,J1144)&gt;1,"doublon","")</f>
        <v>doublon</v>
      </c>
      <c r="N1144" s="6" t="str">
        <f>IF(COUNTIF($J$2:J1144,J1144)&gt;1,"doublon","")</f>
        <v>doublon</v>
      </c>
    </row>
    <row r="1145" spans="1:14" ht="15" customHeight="1">
      <c r="A1145" s="6">
        <v>3</v>
      </c>
      <c r="B1145" s="42" t="s">
        <v>4800</v>
      </c>
      <c r="C1145" s="19"/>
      <c r="D1145" s="19" t="s">
        <v>4801</v>
      </c>
      <c r="E1145" s="6">
        <f t="shared" si="76"/>
        <v>123</v>
      </c>
      <c r="F1145" s="30">
        <f t="shared" si="77"/>
        <v>63</v>
      </c>
      <c r="G1145" s="30" t="str">
        <f>IF(COUNTIF(D$2:$D1145,D1145)&gt;1,"doublon","")</f>
        <v/>
      </c>
      <c r="H1145" s="6">
        <v>151</v>
      </c>
      <c r="I1145" s="6">
        <v>49</v>
      </c>
      <c r="J1145" s="19" t="s">
        <v>4802</v>
      </c>
      <c r="K1145" s="6">
        <f t="shared" si="79"/>
        <v>102</v>
      </c>
      <c r="L1145" s="28" t="str">
        <f t="shared" si="78"/>
        <v/>
      </c>
      <c r="M1145" s="6" t="str">
        <f>IF(COUNTIF($H$2:J1145,J1145)&gt;1,"doublon","")</f>
        <v/>
      </c>
      <c r="N1145" s="6" t="str">
        <f>IF(COUNTIF($J$2:J1145,J1145)&gt;1,"doublon","")</f>
        <v/>
      </c>
    </row>
    <row r="1146" spans="1:14" ht="15" customHeight="1">
      <c r="A1146" s="6">
        <v>3</v>
      </c>
      <c r="B1146" s="42" t="s">
        <v>4803</v>
      </c>
      <c r="C1146" s="19"/>
      <c r="D1146" s="19" t="s">
        <v>4801</v>
      </c>
      <c r="E1146" s="6">
        <f t="shared" si="76"/>
        <v>123</v>
      </c>
      <c r="F1146" s="30">
        <f t="shared" si="77"/>
        <v>63</v>
      </c>
      <c r="G1146" s="30" t="str">
        <f>IF(COUNTIF(D$2:$D1146,D1146)&gt;1,"doublon","")</f>
        <v>doublon</v>
      </c>
      <c r="H1146" s="6">
        <v>152</v>
      </c>
      <c r="I1146" s="6">
        <v>1</v>
      </c>
      <c r="J1146" s="19" t="s">
        <v>4802</v>
      </c>
      <c r="K1146" s="6">
        <f t="shared" si="79"/>
        <v>102</v>
      </c>
      <c r="L1146" s="28" t="str">
        <f t="shared" si="78"/>
        <v/>
      </c>
      <c r="M1146" s="6" t="str">
        <f>IF(COUNTIF($H$2:J1146,J1146)&gt;1,"doublon","")</f>
        <v>doublon</v>
      </c>
      <c r="N1146" s="6" t="str">
        <f>IF(COUNTIF($J$2:J1146,J1146)&gt;1,"doublon","")</f>
        <v>doublon</v>
      </c>
    </row>
    <row r="1147" spans="1:14" ht="15" customHeight="1">
      <c r="A1147" s="6">
        <v>3</v>
      </c>
      <c r="B1147" s="42" t="s">
        <v>4804</v>
      </c>
      <c r="C1147" s="19"/>
      <c r="D1147" s="19" t="s">
        <v>4805</v>
      </c>
      <c r="E1147" s="6">
        <f t="shared" si="76"/>
        <v>51</v>
      </c>
      <c r="F1147" s="30" t="str">
        <f t="shared" si="77"/>
        <v/>
      </c>
      <c r="G1147" s="30" t="str">
        <f>IF(COUNTIF(D$2:$D1147,D1147)&gt;1,"doublon","")</f>
        <v>doublon</v>
      </c>
      <c r="H1147" s="6">
        <v>136</v>
      </c>
      <c r="I1147" s="6">
        <v>87</v>
      </c>
      <c r="J1147" s="19" t="s">
        <v>6463</v>
      </c>
      <c r="K1147" s="6">
        <f t="shared" si="79"/>
        <v>219</v>
      </c>
      <c r="L1147" s="28">
        <f t="shared" si="78"/>
        <v>59</v>
      </c>
      <c r="M1147" s="6" t="str">
        <f>IF(COUNTIF($H$2:J1147,J1147)&gt;1,"doublon","")</f>
        <v/>
      </c>
      <c r="N1147" s="6" t="str">
        <f>IF(COUNTIF($J$2:J1147,J1147)&gt;1,"doublon","")</f>
        <v/>
      </c>
    </row>
    <row r="1148" spans="1:14" ht="15" customHeight="1">
      <c r="A1148" s="6">
        <v>3</v>
      </c>
      <c r="B1148" s="42" t="s">
        <v>4807</v>
      </c>
      <c r="C1148" s="19"/>
      <c r="D1148" s="19" t="s">
        <v>4808</v>
      </c>
      <c r="E1148" s="6">
        <f t="shared" si="76"/>
        <v>132</v>
      </c>
      <c r="F1148" s="30">
        <f t="shared" si="77"/>
        <v>72</v>
      </c>
      <c r="G1148" s="30" t="str">
        <f>IF(COUNTIF(D$2:$D1148,D1148)&gt;1,"doublon","")</f>
        <v/>
      </c>
      <c r="H1148" s="6">
        <v>152</v>
      </c>
      <c r="I1148" s="6">
        <v>102</v>
      </c>
      <c r="J1148" s="19" t="s">
        <v>4809</v>
      </c>
      <c r="K1148" s="6">
        <f t="shared" si="79"/>
        <v>104</v>
      </c>
      <c r="L1148" s="28" t="str">
        <f t="shared" si="78"/>
        <v/>
      </c>
      <c r="M1148" s="6" t="str">
        <f>IF(COUNTIF($H$2:J1148,J1148)&gt;1,"doublon","")</f>
        <v/>
      </c>
      <c r="N1148" s="6" t="str">
        <f>IF(COUNTIF($J$2:J1148,J1148)&gt;1,"doublon","")</f>
        <v/>
      </c>
    </row>
    <row r="1149" spans="1:14" ht="15" customHeight="1">
      <c r="A1149" s="6">
        <v>3</v>
      </c>
      <c r="B1149" s="42" t="s">
        <v>4810</v>
      </c>
      <c r="C1149" s="19"/>
      <c r="D1149" s="19" t="s">
        <v>4808</v>
      </c>
      <c r="E1149" s="6">
        <f t="shared" si="76"/>
        <v>132</v>
      </c>
      <c r="F1149" s="30">
        <f t="shared" si="77"/>
        <v>72</v>
      </c>
      <c r="G1149" s="30" t="str">
        <f>IF(COUNTIF(D$2:$D1149,D1149)&gt;1,"doublon","")</f>
        <v>doublon</v>
      </c>
      <c r="H1149" s="6">
        <v>153</v>
      </c>
      <c r="I1149" s="6">
        <v>1</v>
      </c>
      <c r="J1149" s="19" t="s">
        <v>4809</v>
      </c>
      <c r="K1149" s="6">
        <f t="shared" si="79"/>
        <v>104</v>
      </c>
      <c r="L1149" s="28" t="str">
        <f t="shared" si="78"/>
        <v/>
      </c>
      <c r="M1149" s="6" t="str">
        <f>IF(COUNTIF($H$2:J1149,J1149)&gt;1,"doublon","")</f>
        <v>doublon</v>
      </c>
      <c r="N1149" s="6" t="str">
        <f>IF(COUNTIF($J$2:J1149,J1149)&gt;1,"doublon","")</f>
        <v>doublon</v>
      </c>
    </row>
    <row r="1150" spans="1:14" ht="15" customHeight="1">
      <c r="A1150" s="6">
        <v>3</v>
      </c>
      <c r="B1150" s="42" t="s">
        <v>4811</v>
      </c>
      <c r="C1150" s="19"/>
      <c r="D1150" s="19" t="s">
        <v>4812</v>
      </c>
      <c r="E1150" s="6">
        <f t="shared" ref="E1150:E1213" si="80">LEN(D1150)</f>
        <v>188</v>
      </c>
      <c r="F1150" s="30">
        <f t="shared" ref="F1150:F1213" si="81">IF(E1150&lt;60,"",IF(E1150&gt;0,E1150-60))</f>
        <v>128</v>
      </c>
      <c r="G1150" s="30" t="str">
        <f>IF(COUNTIF(D$2:$D1150,D1150)&gt;1,"doublon","")</f>
        <v/>
      </c>
      <c r="H1150" s="6">
        <v>157</v>
      </c>
      <c r="I1150" s="6">
        <v>3</v>
      </c>
      <c r="J1150" s="19" t="s">
        <v>5954</v>
      </c>
      <c r="K1150" s="6">
        <f t="shared" si="79"/>
        <v>170</v>
      </c>
      <c r="L1150" s="28">
        <f t="shared" si="78"/>
        <v>10</v>
      </c>
      <c r="M1150" s="6" t="str">
        <f>IF(COUNTIF($H$2:J1150,J1150)&gt;1,"doublon","")</f>
        <v/>
      </c>
      <c r="N1150" s="6" t="str">
        <f>IF(COUNTIF($J$2:J1150,J1150)&gt;1,"doublon","")</f>
        <v/>
      </c>
    </row>
    <row r="1151" spans="1:14" ht="15" customHeight="1">
      <c r="A1151" s="6">
        <v>3</v>
      </c>
      <c r="B1151" s="42" t="s">
        <v>4814</v>
      </c>
      <c r="C1151" s="19"/>
      <c r="D1151" s="19" t="s">
        <v>4812</v>
      </c>
      <c r="E1151" s="6">
        <f t="shared" si="80"/>
        <v>188</v>
      </c>
      <c r="F1151" s="30">
        <f t="shared" si="81"/>
        <v>128</v>
      </c>
      <c r="G1151" s="30" t="str">
        <f>IF(COUNTIF(D$2:$D1151,D1151)&gt;1,"doublon","")</f>
        <v>doublon</v>
      </c>
      <c r="H1151" s="6">
        <v>158</v>
      </c>
      <c r="I1151" s="6">
        <v>1</v>
      </c>
      <c r="J1151" s="19" t="s">
        <v>5954</v>
      </c>
      <c r="K1151" s="6">
        <f t="shared" si="79"/>
        <v>170</v>
      </c>
      <c r="L1151" s="28">
        <f t="shared" si="78"/>
        <v>10</v>
      </c>
      <c r="M1151" s="6" t="str">
        <f>IF(COUNTIF($H$2:J1151,J1151)&gt;1,"doublon","")</f>
        <v>doublon</v>
      </c>
      <c r="N1151" s="6" t="str">
        <f>IF(COUNTIF($J$2:J1151,J1151)&gt;1,"doublon","")</f>
        <v>doublon</v>
      </c>
    </row>
    <row r="1152" spans="1:14" ht="15" customHeight="1">
      <c r="A1152" s="6">
        <v>3</v>
      </c>
      <c r="B1152" s="42" t="s">
        <v>4815</v>
      </c>
      <c r="C1152" s="19"/>
      <c r="D1152" s="19" t="s">
        <v>2295</v>
      </c>
      <c r="E1152" s="6">
        <f t="shared" si="80"/>
        <v>51</v>
      </c>
      <c r="F1152" s="30" t="str">
        <f t="shared" si="81"/>
        <v/>
      </c>
      <c r="G1152" s="30" t="str">
        <f>IF(COUNTIF(D$2:$D1152,D1152)&gt;1,"doublon","")</f>
        <v>doublon</v>
      </c>
      <c r="H1152" s="6">
        <v>120</v>
      </c>
      <c r="I1152" s="6">
        <v>1</v>
      </c>
      <c r="J1152" s="37" t="s">
        <v>6468</v>
      </c>
      <c r="K1152" s="6">
        <v>0</v>
      </c>
      <c r="L1152" s="28" t="str">
        <f t="shared" si="78"/>
        <v/>
      </c>
      <c r="M1152" s="6"/>
      <c r="N1152" s="6"/>
    </row>
    <row r="1153" spans="1:14" ht="15" customHeight="1">
      <c r="A1153" s="6">
        <v>3</v>
      </c>
      <c r="B1153" s="42" t="s">
        <v>4817</v>
      </c>
      <c r="C1153" s="19"/>
      <c r="D1153" s="19" t="s">
        <v>4818</v>
      </c>
      <c r="E1153" s="6">
        <f t="shared" si="80"/>
        <v>46</v>
      </c>
      <c r="F1153" s="30" t="str">
        <f t="shared" si="81"/>
        <v/>
      </c>
      <c r="G1153" s="30" t="str">
        <f>IF(COUNTIF(D$2:$D1153,D1153)&gt;1,"doublon","")</f>
        <v>doublon</v>
      </c>
      <c r="H1153" s="6">
        <v>144</v>
      </c>
      <c r="I1153" s="6">
        <v>87</v>
      </c>
      <c r="J1153" s="37" t="s">
        <v>6468</v>
      </c>
      <c r="K1153" s="6">
        <v>0</v>
      </c>
      <c r="L1153" s="28" t="str">
        <f t="shared" si="78"/>
        <v/>
      </c>
      <c r="M1153" s="6"/>
      <c r="N1153" s="6"/>
    </row>
    <row r="1154" spans="1:14" ht="15" customHeight="1">
      <c r="A1154" s="6">
        <v>3</v>
      </c>
      <c r="B1154" s="42" t="s">
        <v>4822</v>
      </c>
      <c r="C1154" s="19"/>
      <c r="D1154" s="19" t="s">
        <v>4823</v>
      </c>
      <c r="E1154" s="6">
        <f t="shared" si="80"/>
        <v>20</v>
      </c>
      <c r="F1154" s="30" t="str">
        <f t="shared" si="81"/>
        <v/>
      </c>
      <c r="G1154" s="30" t="str">
        <f>IF(COUNTIF(D$2:$D1154,D1154)&gt;1,"doublon","")</f>
        <v/>
      </c>
      <c r="H1154" s="6">
        <v>137</v>
      </c>
      <c r="I1154" s="6">
        <v>2</v>
      </c>
      <c r="J1154" s="19" t="s">
        <v>4824</v>
      </c>
      <c r="K1154" s="6">
        <f t="shared" si="79"/>
        <v>105</v>
      </c>
      <c r="L1154" s="28" t="str">
        <f t="shared" si="78"/>
        <v/>
      </c>
      <c r="M1154" s="6" t="str">
        <f>IF(COUNTIF($H$2:J1154,J1154)&gt;1,"doublon","")</f>
        <v/>
      </c>
      <c r="N1154" s="6" t="str">
        <f>IF(COUNTIF($J$2:J1154,J1154)&gt;1,"doublon","")</f>
        <v/>
      </c>
    </row>
    <row r="1155" spans="1:14" ht="15" customHeight="1">
      <c r="A1155" s="6">
        <v>3</v>
      </c>
      <c r="B1155" s="42" t="s">
        <v>4825</v>
      </c>
      <c r="C1155" s="19"/>
      <c r="D1155" s="19" t="s">
        <v>4826</v>
      </c>
      <c r="E1155" s="6">
        <f t="shared" si="80"/>
        <v>24</v>
      </c>
      <c r="F1155" s="30" t="str">
        <f t="shared" si="81"/>
        <v/>
      </c>
      <c r="G1155" s="30" t="str">
        <f>IF(COUNTIF(D$2:$D1155,D1155)&gt;1,"doublon","")</f>
        <v/>
      </c>
      <c r="H1155" s="6">
        <v>137</v>
      </c>
      <c r="I1155" s="6">
        <v>2</v>
      </c>
      <c r="J1155" s="19" t="s">
        <v>4827</v>
      </c>
      <c r="K1155" s="6">
        <f t="shared" si="79"/>
        <v>43</v>
      </c>
      <c r="L1155" s="28" t="str">
        <f t="shared" si="78"/>
        <v/>
      </c>
      <c r="M1155" s="6" t="str">
        <f>IF(COUNTIF($H$2:J1155,J1155)&gt;1,"doublon","")</f>
        <v/>
      </c>
      <c r="N1155" s="6" t="str">
        <f>IF(COUNTIF($J$2:J1155,J1155)&gt;1,"doublon","")</f>
        <v/>
      </c>
    </row>
    <row r="1156" spans="1:14" ht="15" customHeight="1">
      <c r="A1156" s="6">
        <v>3</v>
      </c>
      <c r="B1156" s="42" t="s">
        <v>4828</v>
      </c>
      <c r="C1156" s="19"/>
      <c r="D1156" s="37" t="s">
        <v>137</v>
      </c>
      <c r="E1156" s="6">
        <v>0</v>
      </c>
      <c r="F1156" s="30" t="str">
        <f t="shared" si="81"/>
        <v/>
      </c>
      <c r="G1156" s="30"/>
      <c r="H1156" s="6">
        <v>137</v>
      </c>
      <c r="I1156" s="6">
        <v>2</v>
      </c>
      <c r="J1156" s="19" t="s">
        <v>4829</v>
      </c>
      <c r="K1156" s="6">
        <f t="shared" si="79"/>
        <v>66</v>
      </c>
      <c r="L1156" s="28" t="str">
        <f t="shared" si="78"/>
        <v/>
      </c>
      <c r="M1156" s="6" t="str">
        <f>IF(COUNTIF($H$2:J1156,J1156)&gt;1,"doublon","")</f>
        <v/>
      </c>
      <c r="N1156" s="6" t="str">
        <f>IF(COUNTIF($J$2:J1156,J1156)&gt;1,"doublon","")</f>
        <v/>
      </c>
    </row>
    <row r="1157" spans="1:14" ht="15" customHeight="1">
      <c r="A1157" s="6">
        <v>3</v>
      </c>
      <c r="B1157" s="42" t="s">
        <v>4832</v>
      </c>
      <c r="C1157" s="19"/>
      <c r="D1157" s="19" t="s">
        <v>4833</v>
      </c>
      <c r="E1157" s="6">
        <f t="shared" si="80"/>
        <v>32</v>
      </c>
      <c r="F1157" s="30" t="str">
        <f t="shared" si="81"/>
        <v/>
      </c>
      <c r="G1157" s="30" t="str">
        <f>IF(COUNTIF(D$2:$D1157,D1157)&gt;1,"doublon","")</f>
        <v/>
      </c>
      <c r="H1157" s="6">
        <v>139</v>
      </c>
      <c r="I1157" s="6">
        <v>2</v>
      </c>
      <c r="J1157" s="19" t="s">
        <v>4834</v>
      </c>
      <c r="K1157" s="6">
        <f t="shared" si="79"/>
        <v>107</v>
      </c>
      <c r="L1157" s="28" t="str">
        <f t="shared" si="78"/>
        <v/>
      </c>
      <c r="M1157" s="6" t="str">
        <f>IF(COUNTIF($H$2:J1157,J1157)&gt;1,"doublon","")</f>
        <v/>
      </c>
      <c r="N1157" s="6" t="str">
        <f>IF(COUNTIF($J$2:J1157,J1157)&gt;1,"doublon","")</f>
        <v/>
      </c>
    </row>
    <row r="1158" spans="1:14" ht="15" customHeight="1">
      <c r="A1158" s="6">
        <v>3</v>
      </c>
      <c r="B1158" s="42" t="s">
        <v>4835</v>
      </c>
      <c r="C1158" s="19"/>
      <c r="D1158" s="37" t="s">
        <v>137</v>
      </c>
      <c r="E1158" s="6">
        <v>0</v>
      </c>
      <c r="F1158" s="30" t="str">
        <f t="shared" si="81"/>
        <v/>
      </c>
      <c r="G1158" s="30"/>
      <c r="H1158" s="6">
        <v>180</v>
      </c>
      <c r="I1158" s="6">
        <v>2</v>
      </c>
      <c r="J1158" s="19" t="s">
        <v>4836</v>
      </c>
      <c r="K1158" s="6">
        <f t="shared" si="79"/>
        <v>119</v>
      </c>
      <c r="L1158" s="28" t="str">
        <f t="shared" si="78"/>
        <v/>
      </c>
      <c r="M1158" s="6" t="str">
        <f>IF(COUNTIF($H$2:J1158,J1158)&gt;1,"doublon","")</f>
        <v/>
      </c>
      <c r="N1158" s="6" t="str">
        <f>IF(COUNTIF($J$2:J1158,J1158)&gt;1,"doublon","")</f>
        <v/>
      </c>
    </row>
    <row r="1159" spans="1:14" ht="15" customHeight="1">
      <c r="A1159" s="6">
        <v>3</v>
      </c>
      <c r="B1159" s="42" t="s">
        <v>4837</v>
      </c>
      <c r="C1159" s="19"/>
      <c r="D1159" s="19" t="s">
        <v>4831</v>
      </c>
      <c r="E1159" s="6">
        <f t="shared" si="80"/>
        <v>54</v>
      </c>
      <c r="F1159" s="30" t="str">
        <f t="shared" si="81"/>
        <v/>
      </c>
      <c r="G1159" s="30" t="str">
        <f>IF(COUNTIF(D$2:$D1159,D1159)&gt;1,"doublon","")</f>
        <v>doublon</v>
      </c>
      <c r="H1159" s="6">
        <v>140</v>
      </c>
      <c r="I1159" s="6">
        <v>87</v>
      </c>
      <c r="J1159" s="37" t="s">
        <v>6468</v>
      </c>
      <c r="K1159" s="6">
        <v>0</v>
      </c>
      <c r="L1159" s="28" t="str">
        <f t="shared" si="78"/>
        <v/>
      </c>
      <c r="M1159" s="6"/>
      <c r="N1159" s="6"/>
    </row>
    <row r="1160" spans="1:14" ht="15" customHeight="1">
      <c r="A1160" s="6">
        <v>3</v>
      </c>
      <c r="B1160" s="42" t="s">
        <v>4841</v>
      </c>
      <c r="C1160" s="19"/>
      <c r="D1160" s="19" t="s">
        <v>4842</v>
      </c>
      <c r="E1160" s="6">
        <f t="shared" si="80"/>
        <v>117</v>
      </c>
      <c r="F1160" s="30">
        <f t="shared" si="81"/>
        <v>57</v>
      </c>
      <c r="G1160" s="30" t="str">
        <f>IF(COUNTIF(D$2:$D1160,D1160)&gt;1,"doublon","")</f>
        <v/>
      </c>
      <c r="H1160" s="6">
        <v>152</v>
      </c>
      <c r="I1160" s="6">
        <v>21</v>
      </c>
      <c r="J1160" s="19" t="s">
        <v>4843</v>
      </c>
      <c r="K1160" s="6">
        <f t="shared" si="79"/>
        <v>92</v>
      </c>
      <c r="L1160" s="28" t="str">
        <f t="shared" si="78"/>
        <v/>
      </c>
      <c r="M1160" s="6" t="str">
        <f>IF(COUNTIF($H$2:J1160,J1160)&gt;1,"doublon","")</f>
        <v/>
      </c>
      <c r="N1160" s="6" t="str">
        <f>IF(COUNTIF($J$2:J1160,J1160)&gt;1,"doublon","")</f>
        <v/>
      </c>
    </row>
    <row r="1161" spans="1:14" ht="15" customHeight="1">
      <c r="A1161" s="6">
        <v>3</v>
      </c>
      <c r="B1161" s="42" t="s">
        <v>4844</v>
      </c>
      <c r="C1161" s="19"/>
      <c r="D1161" s="19" t="s">
        <v>4842</v>
      </c>
      <c r="E1161" s="6">
        <f t="shared" si="80"/>
        <v>117</v>
      </c>
      <c r="F1161" s="30">
        <f t="shared" si="81"/>
        <v>57</v>
      </c>
      <c r="G1161" s="30" t="str">
        <f>IF(COUNTIF(D$2:$D1161,D1161)&gt;1,"doublon","")</f>
        <v>doublon</v>
      </c>
      <c r="H1161" s="6">
        <v>153</v>
      </c>
      <c r="I1161" s="6">
        <v>1</v>
      </c>
      <c r="J1161" s="19" t="s">
        <v>4843</v>
      </c>
      <c r="K1161" s="6">
        <f t="shared" si="79"/>
        <v>92</v>
      </c>
      <c r="L1161" s="28" t="str">
        <f t="shared" si="78"/>
        <v/>
      </c>
      <c r="M1161" s="6" t="str">
        <f>IF(COUNTIF($H$2:J1161,J1161)&gt;1,"doublon","")</f>
        <v>doublon</v>
      </c>
      <c r="N1161" s="6" t="str">
        <f>IF(COUNTIF($J$2:J1161,J1161)&gt;1,"doublon","")</f>
        <v>doublon</v>
      </c>
    </row>
    <row r="1162" spans="1:14" ht="15" customHeight="1">
      <c r="A1162" s="6">
        <v>3</v>
      </c>
      <c r="B1162" s="42" t="s">
        <v>4852</v>
      </c>
      <c r="C1162" s="19"/>
      <c r="D1162" s="19" t="s">
        <v>4849</v>
      </c>
      <c r="E1162" s="6">
        <f t="shared" si="80"/>
        <v>164</v>
      </c>
      <c r="F1162" s="30">
        <f t="shared" si="81"/>
        <v>104</v>
      </c>
      <c r="G1162" s="30" t="str">
        <f>IF(COUNTIF(D$2:$D1162,D1162)&gt;1,"doublon","")</f>
        <v/>
      </c>
      <c r="H1162" s="6">
        <v>164</v>
      </c>
      <c r="I1162" s="6">
        <v>1</v>
      </c>
      <c r="J1162" s="19" t="s">
        <v>4850</v>
      </c>
      <c r="K1162" s="6">
        <f t="shared" si="79"/>
        <v>133</v>
      </c>
      <c r="L1162" s="28" t="str">
        <f t="shared" si="78"/>
        <v/>
      </c>
      <c r="M1162" s="6" t="str">
        <f>IF(COUNTIF($H$2:J1162,J1162)&gt;1,"doublon","")</f>
        <v/>
      </c>
      <c r="N1162" s="6" t="str">
        <f>IF(COUNTIF($J$2:J1162,J1162)&gt;1,"doublon","")</f>
        <v/>
      </c>
    </row>
    <row r="1163" spans="1:14" ht="15" customHeight="1">
      <c r="A1163" s="6">
        <v>3</v>
      </c>
      <c r="B1163" s="42" t="s">
        <v>4857</v>
      </c>
      <c r="C1163" s="19"/>
      <c r="D1163" s="19" t="s">
        <v>4854</v>
      </c>
      <c r="E1163" s="6">
        <f t="shared" si="80"/>
        <v>167</v>
      </c>
      <c r="F1163" s="30">
        <f t="shared" si="81"/>
        <v>107</v>
      </c>
      <c r="G1163" s="30" t="str">
        <f>IF(COUNTIF(D$2:$D1163,D1163)&gt;1,"doublon","")</f>
        <v/>
      </c>
      <c r="H1163" s="6">
        <v>162</v>
      </c>
      <c r="I1163" s="6">
        <v>1</v>
      </c>
      <c r="J1163" s="19" t="s">
        <v>4855</v>
      </c>
      <c r="K1163" s="6">
        <f t="shared" si="79"/>
        <v>136</v>
      </c>
      <c r="L1163" s="28" t="str">
        <f t="shared" si="78"/>
        <v/>
      </c>
      <c r="M1163" s="6" t="str">
        <f>IF(COUNTIF($H$2:J1163,J1163)&gt;1,"doublon","")</f>
        <v/>
      </c>
      <c r="N1163" s="6" t="str">
        <f>IF(COUNTIF($J$2:J1163,J1163)&gt;1,"doublon","")</f>
        <v/>
      </c>
    </row>
    <row r="1164" spans="1:14" ht="15" customHeight="1">
      <c r="A1164" s="6">
        <v>3</v>
      </c>
      <c r="B1164" s="42" t="s">
        <v>4861</v>
      </c>
      <c r="C1164" s="19"/>
      <c r="D1164" s="19" t="s">
        <v>4859</v>
      </c>
      <c r="E1164" s="6">
        <f t="shared" si="80"/>
        <v>146</v>
      </c>
      <c r="F1164" s="30">
        <f t="shared" si="81"/>
        <v>86</v>
      </c>
      <c r="G1164" s="30" t="str">
        <f>IF(COUNTIF(D$2:$D1164,D1164)&gt;1,"doublon","")</f>
        <v/>
      </c>
      <c r="H1164" s="6">
        <v>163</v>
      </c>
      <c r="I1164" s="6">
        <v>1</v>
      </c>
      <c r="J1164" s="19" t="s">
        <v>4860</v>
      </c>
      <c r="K1164" s="6">
        <f t="shared" si="79"/>
        <v>130</v>
      </c>
      <c r="L1164" s="28" t="str">
        <f t="shared" si="78"/>
        <v/>
      </c>
      <c r="M1164" s="6" t="str">
        <f>IF(COUNTIF($H$2:J1164,J1164)&gt;1,"doublon","")</f>
        <v/>
      </c>
      <c r="N1164" s="6" t="str">
        <f>IF(COUNTIF($J$2:J1164,J1164)&gt;1,"doublon","")</f>
        <v/>
      </c>
    </row>
    <row r="1165" spans="1:14" ht="15" customHeight="1">
      <c r="A1165" s="6">
        <v>3</v>
      </c>
      <c r="B1165" s="42" t="s">
        <v>4866</v>
      </c>
      <c r="C1165" s="19"/>
      <c r="D1165" s="19" t="s">
        <v>4864</v>
      </c>
      <c r="E1165" s="6">
        <f t="shared" si="80"/>
        <v>149</v>
      </c>
      <c r="F1165" s="30">
        <f t="shared" si="81"/>
        <v>89</v>
      </c>
      <c r="G1165" s="30" t="str">
        <f>IF(COUNTIF(D$2:$D1165,D1165)&gt;1,"doublon","")</f>
        <v/>
      </c>
      <c r="H1165" s="6">
        <v>160</v>
      </c>
      <c r="I1165" s="6">
        <v>1</v>
      </c>
      <c r="J1165" s="19" t="s">
        <v>4865</v>
      </c>
      <c r="K1165" s="6">
        <f t="shared" si="79"/>
        <v>133</v>
      </c>
      <c r="L1165" s="28" t="str">
        <f t="shared" si="78"/>
        <v/>
      </c>
      <c r="M1165" s="6" t="str">
        <f>IF(COUNTIF($H$2:J1165,J1165)&gt;1,"doublon","")</f>
        <v/>
      </c>
      <c r="N1165" s="6" t="str">
        <f>IF(COUNTIF($J$2:J1165,J1165)&gt;1,"doublon","")</f>
        <v/>
      </c>
    </row>
    <row r="1166" spans="1:14" ht="15" customHeight="1">
      <c r="A1166" s="6">
        <v>3</v>
      </c>
      <c r="B1166" s="42" t="s">
        <v>4872</v>
      </c>
      <c r="C1166" s="19"/>
      <c r="D1166" s="19" t="s">
        <v>4869</v>
      </c>
      <c r="E1166" s="6">
        <f t="shared" si="80"/>
        <v>165</v>
      </c>
      <c r="F1166" s="30">
        <f t="shared" si="81"/>
        <v>105</v>
      </c>
      <c r="G1166" s="30" t="str">
        <f>IF(COUNTIF(D$2:$D1166,D1166)&gt;1,"doublon","")</f>
        <v/>
      </c>
      <c r="H1166" s="6">
        <v>163</v>
      </c>
      <c r="I1166" s="6">
        <v>1</v>
      </c>
      <c r="J1166" s="19" t="s">
        <v>4870</v>
      </c>
      <c r="K1166" s="6">
        <f t="shared" si="79"/>
        <v>134</v>
      </c>
      <c r="L1166" s="28" t="str">
        <f t="shared" si="78"/>
        <v/>
      </c>
      <c r="M1166" s="6" t="str">
        <f>IF(COUNTIF($H$2:J1166,J1166)&gt;1,"doublon","")</f>
        <v/>
      </c>
      <c r="N1166" s="6" t="str">
        <f>IF(COUNTIF($J$2:J1166,J1166)&gt;1,"doublon","")</f>
        <v/>
      </c>
    </row>
    <row r="1167" spans="1:14" ht="15" customHeight="1">
      <c r="A1167" s="6">
        <v>3</v>
      </c>
      <c r="B1167" s="42" t="s">
        <v>4877</v>
      </c>
      <c r="C1167" s="19"/>
      <c r="D1167" s="19" t="s">
        <v>4874</v>
      </c>
      <c r="E1167" s="6">
        <f t="shared" si="80"/>
        <v>168</v>
      </c>
      <c r="F1167" s="30">
        <f t="shared" si="81"/>
        <v>108</v>
      </c>
      <c r="G1167" s="30" t="str">
        <f>IF(COUNTIF(D$2:$D1167,D1167)&gt;1,"doublon","")</f>
        <v/>
      </c>
      <c r="H1167" s="6">
        <v>162</v>
      </c>
      <c r="I1167" s="6">
        <v>1</v>
      </c>
      <c r="J1167" s="19" t="s">
        <v>4875</v>
      </c>
      <c r="K1167" s="6">
        <f t="shared" si="79"/>
        <v>137</v>
      </c>
      <c r="L1167" s="28" t="str">
        <f t="shared" si="78"/>
        <v/>
      </c>
      <c r="M1167" s="6" t="str">
        <f>IF(COUNTIF($H$2:J1167,J1167)&gt;1,"doublon","")</f>
        <v/>
      </c>
      <c r="N1167" s="6" t="str">
        <f>IF(COUNTIF($J$2:J1167,J1167)&gt;1,"doublon","")</f>
        <v/>
      </c>
    </row>
    <row r="1168" spans="1:14" ht="15" customHeight="1">
      <c r="A1168" s="6">
        <v>3</v>
      </c>
      <c r="B1168" s="42" t="s">
        <v>4882</v>
      </c>
      <c r="C1168" s="19"/>
      <c r="D1168" s="19" t="s">
        <v>4879</v>
      </c>
      <c r="E1168" s="6">
        <f t="shared" si="80"/>
        <v>162</v>
      </c>
      <c r="F1168" s="30">
        <f t="shared" si="81"/>
        <v>102</v>
      </c>
      <c r="G1168" s="30" t="str">
        <f>IF(COUNTIF(D$2:$D1168,D1168)&gt;1,"doublon","")</f>
        <v/>
      </c>
      <c r="H1168" s="6">
        <v>163</v>
      </c>
      <c r="I1168" s="6">
        <v>1</v>
      </c>
      <c r="J1168" s="19" t="s">
        <v>4880</v>
      </c>
      <c r="K1168" s="6">
        <f t="shared" si="79"/>
        <v>130</v>
      </c>
      <c r="L1168" s="28" t="str">
        <f t="shared" si="78"/>
        <v/>
      </c>
      <c r="M1168" s="6" t="str">
        <f>IF(COUNTIF($H$2:J1168,J1168)&gt;1,"doublon","")</f>
        <v/>
      </c>
      <c r="N1168" s="6" t="str">
        <f>IF(COUNTIF($J$2:J1168,J1168)&gt;1,"doublon","")</f>
        <v/>
      </c>
    </row>
    <row r="1169" spans="1:14" ht="15" customHeight="1">
      <c r="A1169" s="6">
        <v>3</v>
      </c>
      <c r="B1169" s="42" t="s">
        <v>4888</v>
      </c>
      <c r="C1169" s="19"/>
      <c r="D1169" s="19" t="s">
        <v>4884</v>
      </c>
      <c r="E1169" s="6">
        <f t="shared" si="80"/>
        <v>165</v>
      </c>
      <c r="F1169" s="30">
        <f t="shared" si="81"/>
        <v>105</v>
      </c>
      <c r="G1169" s="30" t="str">
        <f>IF(COUNTIF(D$2:$D1169,D1169)&gt;1,"doublon","")</f>
        <v/>
      </c>
      <c r="H1169" s="6">
        <v>159</v>
      </c>
      <c r="I1169" s="6">
        <v>1</v>
      </c>
      <c r="J1169" s="19" t="s">
        <v>4885</v>
      </c>
      <c r="K1169" s="6">
        <f t="shared" si="79"/>
        <v>133</v>
      </c>
      <c r="L1169" s="28" t="str">
        <f t="shared" si="78"/>
        <v/>
      </c>
      <c r="M1169" s="6" t="str">
        <f>IF(COUNTIF($H$2:J1169,J1169)&gt;1,"doublon","")</f>
        <v/>
      </c>
      <c r="N1169" s="6" t="str">
        <f>IF(COUNTIF($J$2:J1169,J1169)&gt;1,"doublon","")</f>
        <v/>
      </c>
    </row>
    <row r="1170" spans="1:14" ht="15" customHeight="1">
      <c r="A1170" s="6">
        <v>3</v>
      </c>
      <c r="B1170" s="42" t="s">
        <v>4893</v>
      </c>
      <c r="C1170" s="19"/>
      <c r="D1170" s="19" t="s">
        <v>4890</v>
      </c>
      <c r="E1170" s="6">
        <f t="shared" si="80"/>
        <v>176</v>
      </c>
      <c r="F1170" s="30">
        <f t="shared" si="81"/>
        <v>116</v>
      </c>
      <c r="G1170" s="30" t="str">
        <f>IF(COUNTIF(D$2:$D1170,D1170)&gt;1,"doublon","")</f>
        <v/>
      </c>
      <c r="H1170" s="6">
        <v>163</v>
      </c>
      <c r="I1170" s="6">
        <v>1</v>
      </c>
      <c r="J1170" s="19" t="s">
        <v>4891</v>
      </c>
      <c r="K1170" s="6">
        <f t="shared" si="79"/>
        <v>136</v>
      </c>
      <c r="L1170" s="28" t="str">
        <f t="shared" si="78"/>
        <v/>
      </c>
      <c r="M1170" s="6" t="str">
        <f>IF(COUNTIF($H$2:J1170,J1170)&gt;1,"doublon","")</f>
        <v/>
      </c>
      <c r="N1170" s="6" t="str">
        <f>IF(COUNTIF($J$2:J1170,J1170)&gt;1,"doublon","")</f>
        <v/>
      </c>
    </row>
    <row r="1171" spans="1:14" ht="15" customHeight="1">
      <c r="A1171" s="6">
        <v>3</v>
      </c>
      <c r="B1171" s="42" t="s">
        <v>4898</v>
      </c>
      <c r="C1171" s="19"/>
      <c r="D1171" s="19" t="s">
        <v>4895</v>
      </c>
      <c r="E1171" s="6">
        <f t="shared" si="80"/>
        <v>179</v>
      </c>
      <c r="F1171" s="30">
        <f t="shared" si="81"/>
        <v>119</v>
      </c>
      <c r="G1171" s="30" t="str">
        <f>IF(COUNTIF(D$2:$D1171,D1171)&gt;1,"doublon","")</f>
        <v/>
      </c>
      <c r="H1171" s="6">
        <v>161</v>
      </c>
      <c r="I1171" s="6">
        <v>1</v>
      </c>
      <c r="J1171" s="19" t="s">
        <v>4896</v>
      </c>
      <c r="K1171" s="6">
        <f t="shared" si="79"/>
        <v>139</v>
      </c>
      <c r="L1171" s="28" t="str">
        <f t="shared" si="78"/>
        <v/>
      </c>
      <c r="M1171" s="6" t="str">
        <f>IF(COUNTIF($H$2:J1171,J1171)&gt;1,"doublon","")</f>
        <v/>
      </c>
      <c r="N1171" s="6" t="str">
        <f>IF(COUNTIF($J$2:J1171,J1171)&gt;1,"doublon","")</f>
        <v/>
      </c>
    </row>
    <row r="1172" spans="1:14" ht="15" customHeight="1">
      <c r="A1172" s="6">
        <v>3</v>
      </c>
      <c r="B1172" s="42" t="s">
        <v>4902</v>
      </c>
      <c r="C1172" s="19"/>
      <c r="D1172" s="19" t="s">
        <v>4900</v>
      </c>
      <c r="E1172" s="6">
        <f t="shared" si="80"/>
        <v>153</v>
      </c>
      <c r="F1172" s="30">
        <f t="shared" si="81"/>
        <v>93</v>
      </c>
      <c r="G1172" s="30" t="str">
        <f>IF(COUNTIF(D$2:$D1172,D1172)&gt;1,"doublon","")</f>
        <v/>
      </c>
      <c r="H1172" s="6">
        <v>160</v>
      </c>
      <c r="I1172" s="6">
        <v>1</v>
      </c>
      <c r="J1172" s="19" t="s">
        <v>4901</v>
      </c>
      <c r="K1172" s="6">
        <f t="shared" si="79"/>
        <v>137</v>
      </c>
      <c r="L1172" s="28" t="str">
        <f t="shared" si="78"/>
        <v/>
      </c>
      <c r="M1172" s="6" t="str">
        <f>IF(COUNTIF($H$2:J1172,J1172)&gt;1,"doublon","")</f>
        <v/>
      </c>
      <c r="N1172" s="6" t="str">
        <f>IF(COUNTIF($J$2:J1172,J1172)&gt;1,"doublon","")</f>
        <v/>
      </c>
    </row>
    <row r="1173" spans="1:14" ht="15" customHeight="1">
      <c r="A1173" s="6">
        <v>3</v>
      </c>
      <c r="B1173" s="42" t="s">
        <v>4907</v>
      </c>
      <c r="C1173" s="19"/>
      <c r="D1173" s="19" t="s">
        <v>4905</v>
      </c>
      <c r="E1173" s="6">
        <f t="shared" si="80"/>
        <v>156</v>
      </c>
      <c r="F1173" s="30">
        <f t="shared" si="81"/>
        <v>96</v>
      </c>
      <c r="G1173" s="30" t="str">
        <f>IF(COUNTIF(D$2:$D1173,D1173)&gt;1,"doublon","")</f>
        <v/>
      </c>
      <c r="H1173" s="6">
        <v>158</v>
      </c>
      <c r="I1173" s="6">
        <v>1</v>
      </c>
      <c r="J1173" s="19" t="s">
        <v>4906</v>
      </c>
      <c r="K1173" s="6">
        <f t="shared" si="79"/>
        <v>140</v>
      </c>
      <c r="L1173" s="28" t="str">
        <f t="shared" si="78"/>
        <v/>
      </c>
      <c r="M1173" s="6" t="str">
        <f>IF(COUNTIF($H$2:J1173,J1173)&gt;1,"doublon","")</f>
        <v/>
      </c>
      <c r="N1173" s="6" t="str">
        <f>IF(COUNTIF($J$2:J1173,J1173)&gt;1,"doublon","")</f>
        <v/>
      </c>
    </row>
    <row r="1174" spans="1:14" ht="15" customHeight="1">
      <c r="A1174" s="6">
        <v>3</v>
      </c>
      <c r="B1174" s="42" t="s">
        <v>4909</v>
      </c>
      <c r="C1174" s="19"/>
      <c r="D1174" s="19" t="s">
        <v>4910</v>
      </c>
      <c r="E1174" s="6">
        <f t="shared" si="80"/>
        <v>160</v>
      </c>
      <c r="F1174" s="30">
        <f t="shared" si="81"/>
        <v>100</v>
      </c>
      <c r="G1174" s="30" t="str">
        <f>IF(COUNTIF(D$2:$D1174,D1174)&gt;1,"doublon","")</f>
        <v/>
      </c>
      <c r="H1174" s="6">
        <v>160</v>
      </c>
      <c r="I1174" s="6">
        <v>4</v>
      </c>
      <c r="J1174" s="19" t="s">
        <v>4911</v>
      </c>
      <c r="K1174" s="6">
        <f t="shared" si="79"/>
        <v>132</v>
      </c>
      <c r="L1174" s="28" t="str">
        <f t="shared" si="78"/>
        <v/>
      </c>
      <c r="M1174" s="6" t="str">
        <f>IF(COUNTIF($H$2:J1174,J1174)&gt;1,"doublon","")</f>
        <v/>
      </c>
      <c r="N1174" s="6" t="str">
        <f>IF(COUNTIF($J$2:J1174,J1174)&gt;1,"doublon","")</f>
        <v/>
      </c>
    </row>
    <row r="1175" spans="1:14" ht="15" customHeight="1">
      <c r="A1175" s="6">
        <v>3</v>
      </c>
      <c r="B1175" s="42" t="s">
        <v>4912</v>
      </c>
      <c r="C1175" s="19"/>
      <c r="D1175" s="19" t="s">
        <v>4910</v>
      </c>
      <c r="E1175" s="6">
        <f t="shared" si="80"/>
        <v>160</v>
      </c>
      <c r="F1175" s="30">
        <f t="shared" si="81"/>
        <v>100</v>
      </c>
      <c r="G1175" s="30" t="str">
        <f>IF(COUNTIF(D$2:$D1175,D1175)&gt;1,"doublon","")</f>
        <v>doublon</v>
      </c>
      <c r="H1175" s="6">
        <v>161</v>
      </c>
      <c r="I1175" s="6">
        <v>1</v>
      </c>
      <c r="J1175" s="19" t="s">
        <v>4911</v>
      </c>
      <c r="K1175" s="6">
        <f t="shared" si="79"/>
        <v>132</v>
      </c>
      <c r="L1175" s="28" t="str">
        <f t="shared" si="78"/>
        <v/>
      </c>
      <c r="M1175" s="6" t="str">
        <f>IF(COUNTIF($H$2:J1175,J1175)&gt;1,"doublon","")</f>
        <v>doublon</v>
      </c>
      <c r="N1175" s="6" t="str">
        <f>IF(COUNTIF($J$2:J1175,J1175)&gt;1,"doublon","")</f>
        <v>doublon</v>
      </c>
    </row>
    <row r="1176" spans="1:14" ht="15" customHeight="1">
      <c r="A1176" s="6">
        <v>3</v>
      </c>
      <c r="B1176" s="42" t="s">
        <v>4917</v>
      </c>
      <c r="C1176" s="19"/>
      <c r="D1176" s="19" t="s">
        <v>4914</v>
      </c>
      <c r="E1176" s="6">
        <f t="shared" si="80"/>
        <v>163</v>
      </c>
      <c r="F1176" s="30">
        <f t="shared" si="81"/>
        <v>103</v>
      </c>
      <c r="G1176" s="30" t="str">
        <f>IF(COUNTIF(D$2:$D1176,D1176)&gt;1,"doublon","")</f>
        <v/>
      </c>
      <c r="H1176" s="6">
        <v>163</v>
      </c>
      <c r="I1176" s="6">
        <v>1</v>
      </c>
      <c r="J1176" s="19" t="s">
        <v>4915</v>
      </c>
      <c r="K1176" s="6">
        <f t="shared" si="79"/>
        <v>135</v>
      </c>
      <c r="L1176" s="28" t="str">
        <f t="shared" si="78"/>
        <v/>
      </c>
      <c r="M1176" s="6" t="str">
        <f>IF(COUNTIF($H$2:J1176,J1176)&gt;1,"doublon","")</f>
        <v/>
      </c>
      <c r="N1176" s="6" t="str">
        <f>IF(COUNTIF($J$2:J1176,J1176)&gt;1,"doublon","")</f>
        <v/>
      </c>
    </row>
    <row r="1177" spans="1:14" ht="15" customHeight="1">
      <c r="A1177" s="6">
        <v>3</v>
      </c>
      <c r="B1177" s="42" t="s">
        <v>4918</v>
      </c>
      <c r="C1177" s="19"/>
      <c r="D1177" s="19" t="s">
        <v>4919</v>
      </c>
      <c r="E1177" s="6">
        <f t="shared" si="80"/>
        <v>158</v>
      </c>
      <c r="F1177" s="30">
        <f t="shared" si="81"/>
        <v>98</v>
      </c>
      <c r="G1177" s="30" t="str">
        <f>IF(COUNTIF(D$2:$D1177,D1177)&gt;1,"doublon","")</f>
        <v/>
      </c>
      <c r="H1177" s="6">
        <v>161</v>
      </c>
      <c r="I1177" s="6">
        <v>15</v>
      </c>
      <c r="J1177" s="19" t="s">
        <v>4920</v>
      </c>
      <c r="K1177" s="6">
        <f t="shared" si="79"/>
        <v>130</v>
      </c>
      <c r="L1177" s="28" t="str">
        <f t="shared" si="78"/>
        <v/>
      </c>
      <c r="M1177" s="6" t="str">
        <f>IF(COUNTIF($H$2:J1177,J1177)&gt;1,"doublon","")</f>
        <v/>
      </c>
      <c r="N1177" s="6" t="str">
        <f>IF(COUNTIF($J$2:J1177,J1177)&gt;1,"doublon","")</f>
        <v/>
      </c>
    </row>
    <row r="1178" spans="1:14" ht="15" customHeight="1">
      <c r="A1178" s="6">
        <v>3</v>
      </c>
      <c r="B1178" s="42" t="s">
        <v>4921</v>
      </c>
      <c r="C1178" s="19"/>
      <c r="D1178" s="19" t="s">
        <v>4919</v>
      </c>
      <c r="E1178" s="6">
        <f t="shared" si="80"/>
        <v>158</v>
      </c>
      <c r="F1178" s="30">
        <f t="shared" si="81"/>
        <v>98</v>
      </c>
      <c r="G1178" s="30" t="str">
        <f>IF(COUNTIF(D$2:$D1178,D1178)&gt;1,"doublon","")</f>
        <v>doublon</v>
      </c>
      <c r="H1178" s="6">
        <v>162</v>
      </c>
      <c r="I1178" s="6">
        <v>1</v>
      </c>
      <c r="J1178" s="19" t="s">
        <v>4920</v>
      </c>
      <c r="K1178" s="6">
        <f t="shared" si="79"/>
        <v>130</v>
      </c>
      <c r="L1178" s="28" t="str">
        <f t="shared" si="78"/>
        <v/>
      </c>
      <c r="M1178" s="6" t="str">
        <f>IF(COUNTIF($H$2:J1178,J1178)&gt;1,"doublon","")</f>
        <v>doublon</v>
      </c>
      <c r="N1178" s="6" t="str">
        <f>IF(COUNTIF($J$2:J1178,J1178)&gt;1,"doublon","")</f>
        <v>doublon</v>
      </c>
    </row>
    <row r="1179" spans="1:14" ht="15" customHeight="1">
      <c r="A1179" s="6">
        <v>3</v>
      </c>
      <c r="B1179" s="42" t="s">
        <v>4926</v>
      </c>
      <c r="C1179" s="19"/>
      <c r="D1179" s="19" t="s">
        <v>4923</v>
      </c>
      <c r="E1179" s="6">
        <f t="shared" si="80"/>
        <v>162</v>
      </c>
      <c r="F1179" s="30">
        <f t="shared" si="81"/>
        <v>102</v>
      </c>
      <c r="G1179" s="30" t="str">
        <f>IF(COUNTIF(D$2:$D1179,D1179)&gt;1,"doublon","")</f>
        <v/>
      </c>
      <c r="H1179" s="6">
        <v>164</v>
      </c>
      <c r="I1179" s="6">
        <v>1</v>
      </c>
      <c r="J1179" s="19" t="s">
        <v>4924</v>
      </c>
      <c r="K1179" s="6">
        <f t="shared" si="79"/>
        <v>132</v>
      </c>
      <c r="L1179" s="28" t="str">
        <f t="shared" si="78"/>
        <v/>
      </c>
      <c r="M1179" s="6" t="str">
        <f>IF(COUNTIF($H$2:J1179,J1179)&gt;1,"doublon","")</f>
        <v/>
      </c>
      <c r="N1179" s="6" t="str">
        <f>IF(COUNTIF($J$2:J1179,J1179)&gt;1,"doublon","")</f>
        <v/>
      </c>
    </row>
    <row r="1180" spans="1:14" ht="15" customHeight="1">
      <c r="A1180" s="6">
        <v>3</v>
      </c>
      <c r="B1180" s="42" t="s">
        <v>4931</v>
      </c>
      <c r="C1180" s="19"/>
      <c r="D1180" s="19" t="s">
        <v>4928</v>
      </c>
      <c r="E1180" s="6">
        <f t="shared" si="80"/>
        <v>165</v>
      </c>
      <c r="F1180" s="30">
        <f t="shared" si="81"/>
        <v>105</v>
      </c>
      <c r="G1180" s="30" t="str">
        <f>IF(COUNTIF(D$2:$D1180,D1180)&gt;1,"doublon","")</f>
        <v/>
      </c>
      <c r="H1180" s="6">
        <v>163</v>
      </c>
      <c r="I1180" s="6">
        <v>1</v>
      </c>
      <c r="J1180" s="19" t="s">
        <v>4929</v>
      </c>
      <c r="K1180" s="6">
        <f t="shared" si="79"/>
        <v>135</v>
      </c>
      <c r="L1180" s="28" t="str">
        <f t="shared" si="78"/>
        <v/>
      </c>
      <c r="M1180" s="6" t="str">
        <f>IF(COUNTIF($H$2:J1180,J1180)&gt;1,"doublon","")</f>
        <v/>
      </c>
      <c r="N1180" s="6" t="str">
        <f>IF(COUNTIF($J$2:J1180,J1180)&gt;1,"doublon","")</f>
        <v/>
      </c>
    </row>
    <row r="1181" spans="1:14" ht="15" customHeight="1">
      <c r="A1181" s="6">
        <v>3</v>
      </c>
      <c r="B1181" s="42" t="s">
        <v>4936</v>
      </c>
      <c r="C1181" s="19"/>
      <c r="D1181" s="19" t="s">
        <v>4933</v>
      </c>
      <c r="E1181" s="6">
        <f t="shared" si="80"/>
        <v>161</v>
      </c>
      <c r="F1181" s="30">
        <f t="shared" si="81"/>
        <v>101</v>
      </c>
      <c r="G1181" s="30" t="str">
        <f>IF(COUNTIF(D$2:$D1181,D1181)&gt;1,"doublon","")</f>
        <v/>
      </c>
      <c r="H1181" s="6">
        <v>163</v>
      </c>
      <c r="I1181" s="6">
        <v>1</v>
      </c>
      <c r="J1181" s="19" t="s">
        <v>4934</v>
      </c>
      <c r="K1181" s="6">
        <f t="shared" si="79"/>
        <v>130</v>
      </c>
      <c r="L1181" s="28" t="str">
        <f t="shared" si="78"/>
        <v/>
      </c>
      <c r="M1181" s="6" t="str">
        <f>IF(COUNTIF($H$2:J1181,J1181)&gt;1,"doublon","")</f>
        <v/>
      </c>
      <c r="N1181" s="6" t="str">
        <f>IF(COUNTIF($J$2:J1181,J1181)&gt;1,"doublon","")</f>
        <v/>
      </c>
    </row>
    <row r="1182" spans="1:14" ht="15" customHeight="1">
      <c r="A1182" s="6">
        <v>3</v>
      </c>
      <c r="B1182" s="42" t="s">
        <v>4941</v>
      </c>
      <c r="C1182" s="19"/>
      <c r="D1182" s="19" t="s">
        <v>4938</v>
      </c>
      <c r="E1182" s="6">
        <f t="shared" si="80"/>
        <v>164</v>
      </c>
      <c r="F1182" s="30">
        <f t="shared" si="81"/>
        <v>104</v>
      </c>
      <c r="G1182" s="30" t="str">
        <f>IF(COUNTIF(D$2:$D1182,D1182)&gt;1,"doublon","")</f>
        <v/>
      </c>
      <c r="H1182" s="6">
        <v>161</v>
      </c>
      <c r="I1182" s="6">
        <v>1</v>
      </c>
      <c r="J1182" s="19" t="s">
        <v>4939</v>
      </c>
      <c r="K1182" s="6">
        <f t="shared" si="79"/>
        <v>133</v>
      </c>
      <c r="L1182" s="28" t="str">
        <f t="shared" si="78"/>
        <v/>
      </c>
      <c r="M1182" s="6" t="str">
        <f>IF(COUNTIF($H$2:J1182,J1182)&gt;1,"doublon","")</f>
        <v/>
      </c>
      <c r="N1182" s="6" t="str">
        <f>IF(COUNTIF($J$2:J1182,J1182)&gt;1,"doublon","")</f>
        <v/>
      </c>
    </row>
    <row r="1183" spans="1:14" ht="15" customHeight="1">
      <c r="A1183" s="6">
        <v>3</v>
      </c>
      <c r="B1183" s="42" t="s">
        <v>4942</v>
      </c>
      <c r="C1183" s="19"/>
      <c r="D1183" s="19" t="s">
        <v>4943</v>
      </c>
      <c r="E1183" s="6">
        <f t="shared" si="80"/>
        <v>167</v>
      </c>
      <c r="F1183" s="30">
        <f t="shared" si="81"/>
        <v>107</v>
      </c>
      <c r="G1183" s="30" t="str">
        <f>IF(COUNTIF(D$2:$D1183,D1183)&gt;1,"doublon","")</f>
        <v/>
      </c>
      <c r="H1183" s="6">
        <v>163</v>
      </c>
      <c r="I1183" s="6">
        <v>3</v>
      </c>
      <c r="J1183" s="19" t="s">
        <v>4944</v>
      </c>
      <c r="K1183" s="6">
        <f t="shared" si="79"/>
        <v>140</v>
      </c>
      <c r="L1183" s="28" t="str">
        <f t="shared" si="78"/>
        <v/>
      </c>
      <c r="M1183" s="6" t="str">
        <f>IF(COUNTIF($H$2:J1183,J1183)&gt;1,"doublon","")</f>
        <v/>
      </c>
      <c r="N1183" s="6" t="str">
        <f>IF(COUNTIF($J$2:J1183,J1183)&gt;1,"doublon","")</f>
        <v/>
      </c>
    </row>
    <row r="1184" spans="1:14" ht="15" customHeight="1">
      <c r="A1184" s="6">
        <v>3</v>
      </c>
      <c r="B1184" s="42" t="s">
        <v>4945</v>
      </c>
      <c r="C1184" s="19"/>
      <c r="D1184" s="19" t="s">
        <v>4943</v>
      </c>
      <c r="E1184" s="6">
        <f t="shared" si="80"/>
        <v>167</v>
      </c>
      <c r="F1184" s="30">
        <f t="shared" si="81"/>
        <v>107</v>
      </c>
      <c r="G1184" s="30" t="str">
        <f>IF(COUNTIF(D$2:$D1184,D1184)&gt;1,"doublon","")</f>
        <v>doublon</v>
      </c>
      <c r="H1184" s="6">
        <v>164</v>
      </c>
      <c r="I1184" s="6">
        <v>1</v>
      </c>
      <c r="J1184" s="19" t="s">
        <v>4944</v>
      </c>
      <c r="K1184" s="6">
        <f t="shared" si="79"/>
        <v>140</v>
      </c>
      <c r="L1184" s="28" t="str">
        <f t="shared" si="78"/>
        <v/>
      </c>
      <c r="M1184" s="6" t="str">
        <f>IF(COUNTIF($H$2:J1184,J1184)&gt;1,"doublon","")</f>
        <v>doublon</v>
      </c>
      <c r="N1184" s="6" t="str">
        <f>IF(COUNTIF($J$2:J1184,J1184)&gt;1,"doublon","")</f>
        <v>doublon</v>
      </c>
    </row>
    <row r="1185" spans="1:14" ht="15" customHeight="1">
      <c r="A1185" s="6">
        <v>3</v>
      </c>
      <c r="B1185" s="42" t="s">
        <v>4950</v>
      </c>
      <c r="C1185" s="19"/>
      <c r="D1185" s="19" t="s">
        <v>4947</v>
      </c>
      <c r="E1185" s="6">
        <f t="shared" si="80"/>
        <v>170</v>
      </c>
      <c r="F1185" s="30">
        <f t="shared" si="81"/>
        <v>110</v>
      </c>
      <c r="G1185" s="30" t="str">
        <f>IF(COUNTIF(D$2:$D1185,D1185)&gt;1,"doublon","")</f>
        <v/>
      </c>
      <c r="H1185" s="6">
        <v>156</v>
      </c>
      <c r="I1185" s="6">
        <v>1</v>
      </c>
      <c r="J1185" s="19" t="s">
        <v>4948</v>
      </c>
      <c r="K1185" s="6">
        <f t="shared" si="79"/>
        <v>143</v>
      </c>
      <c r="L1185" s="28" t="str">
        <f t="shared" si="78"/>
        <v/>
      </c>
      <c r="M1185" s="6" t="str">
        <f>IF(COUNTIF($H$2:J1185,J1185)&gt;1,"doublon","")</f>
        <v/>
      </c>
      <c r="N1185" s="6" t="str">
        <f>IF(COUNTIF($J$2:J1185,J1185)&gt;1,"doublon","")</f>
        <v/>
      </c>
    </row>
    <row r="1186" spans="1:14" ht="15" customHeight="1">
      <c r="A1186" s="6">
        <v>3</v>
      </c>
      <c r="B1186" s="42" t="s">
        <v>4951</v>
      </c>
      <c r="C1186" s="19"/>
      <c r="D1186" s="19" t="s">
        <v>4952</v>
      </c>
      <c r="E1186" s="6">
        <f t="shared" si="80"/>
        <v>165</v>
      </c>
      <c r="F1186" s="30">
        <f t="shared" si="81"/>
        <v>105</v>
      </c>
      <c r="G1186" s="30" t="str">
        <f>IF(COUNTIF(D$2:$D1186,D1186)&gt;1,"doublon","")</f>
        <v/>
      </c>
      <c r="H1186" s="6">
        <v>159</v>
      </c>
      <c r="I1186" s="6">
        <v>13</v>
      </c>
      <c r="J1186" s="19" t="s">
        <v>4953</v>
      </c>
      <c r="K1186" s="6">
        <f t="shared" si="79"/>
        <v>139</v>
      </c>
      <c r="L1186" s="28" t="str">
        <f t="shared" si="78"/>
        <v/>
      </c>
      <c r="M1186" s="6" t="str">
        <f>IF(COUNTIF($H$2:J1186,J1186)&gt;1,"doublon","")</f>
        <v/>
      </c>
      <c r="N1186" s="6" t="str">
        <f>IF(COUNTIF($J$2:J1186,J1186)&gt;1,"doublon","")</f>
        <v/>
      </c>
    </row>
    <row r="1187" spans="1:14" ht="15" customHeight="1">
      <c r="A1187" s="6">
        <v>3</v>
      </c>
      <c r="B1187" s="42" t="s">
        <v>4954</v>
      </c>
      <c r="C1187" s="19"/>
      <c r="D1187" s="19" t="s">
        <v>4952</v>
      </c>
      <c r="E1187" s="6">
        <f t="shared" si="80"/>
        <v>165</v>
      </c>
      <c r="F1187" s="30">
        <f t="shared" si="81"/>
        <v>105</v>
      </c>
      <c r="G1187" s="30" t="str">
        <f>IF(COUNTIF(D$2:$D1187,D1187)&gt;1,"doublon","")</f>
        <v>doublon</v>
      </c>
      <c r="H1187" s="6">
        <v>160</v>
      </c>
      <c r="I1187" s="6">
        <v>1</v>
      </c>
      <c r="J1187" s="19" t="s">
        <v>4953</v>
      </c>
      <c r="K1187" s="6">
        <f t="shared" si="79"/>
        <v>139</v>
      </c>
      <c r="L1187" s="28" t="str">
        <f t="shared" si="78"/>
        <v/>
      </c>
      <c r="M1187" s="6" t="str">
        <f>IF(COUNTIF($H$2:J1187,J1187)&gt;1,"doublon","")</f>
        <v>doublon</v>
      </c>
      <c r="N1187" s="6" t="str">
        <f>IF(COUNTIF($J$2:J1187,J1187)&gt;1,"doublon","")</f>
        <v>doublon</v>
      </c>
    </row>
    <row r="1188" spans="1:14" ht="15" customHeight="1">
      <c r="A1188" s="6">
        <v>3</v>
      </c>
      <c r="B1188" s="42" t="s">
        <v>4959</v>
      </c>
      <c r="C1188" s="19"/>
      <c r="D1188" s="19" t="s">
        <v>4956</v>
      </c>
      <c r="E1188" s="6">
        <f t="shared" si="80"/>
        <v>172</v>
      </c>
      <c r="F1188" s="30">
        <f t="shared" si="81"/>
        <v>112</v>
      </c>
      <c r="G1188" s="30" t="str">
        <f>IF(COUNTIF(D$2:$D1188,D1188)&gt;1,"doublon","")</f>
        <v/>
      </c>
      <c r="H1188" s="6">
        <v>160</v>
      </c>
      <c r="I1188" s="6">
        <v>1</v>
      </c>
      <c r="J1188" s="19" t="s">
        <v>4957</v>
      </c>
      <c r="K1188" s="6">
        <f t="shared" si="79"/>
        <v>147</v>
      </c>
      <c r="L1188" s="28" t="str">
        <f t="shared" si="78"/>
        <v/>
      </c>
      <c r="M1188" s="6" t="str">
        <f>IF(COUNTIF($H$2:J1188,J1188)&gt;1,"doublon","")</f>
        <v/>
      </c>
      <c r="N1188" s="6" t="str">
        <f>IF(COUNTIF($J$2:J1188,J1188)&gt;1,"doublon","")</f>
        <v/>
      </c>
    </row>
    <row r="1189" spans="1:14" ht="15" customHeight="1">
      <c r="A1189" s="6">
        <v>3</v>
      </c>
      <c r="B1189" s="42" t="s">
        <v>4960</v>
      </c>
      <c r="C1189" s="19"/>
      <c r="D1189" s="19" t="s">
        <v>4961</v>
      </c>
      <c r="E1189" s="6">
        <f t="shared" si="80"/>
        <v>177</v>
      </c>
      <c r="F1189" s="30">
        <f t="shared" si="81"/>
        <v>117</v>
      </c>
      <c r="G1189" s="30" t="str">
        <f>IF(COUNTIF(D$2:$D1189,D1189)&gt;1,"doublon","")</f>
        <v/>
      </c>
      <c r="H1189" s="6">
        <v>158</v>
      </c>
      <c r="I1189" s="6">
        <v>8</v>
      </c>
      <c r="J1189" s="19" t="s">
        <v>4962</v>
      </c>
      <c r="K1189" s="6">
        <f t="shared" si="79"/>
        <v>152</v>
      </c>
      <c r="L1189" s="28" t="str">
        <f t="shared" si="78"/>
        <v/>
      </c>
      <c r="M1189" s="6" t="str">
        <f>IF(COUNTIF($H$2:J1189,J1189)&gt;1,"doublon","")</f>
        <v/>
      </c>
      <c r="N1189" s="6" t="str">
        <f>IF(COUNTIF($J$2:J1189,J1189)&gt;1,"doublon","")</f>
        <v/>
      </c>
    </row>
    <row r="1190" spans="1:14" ht="15" customHeight="1">
      <c r="A1190" s="6">
        <v>3</v>
      </c>
      <c r="B1190" s="42" t="s">
        <v>4963</v>
      </c>
      <c r="C1190" s="19"/>
      <c r="D1190" s="19" t="s">
        <v>4961</v>
      </c>
      <c r="E1190" s="6">
        <f t="shared" si="80"/>
        <v>177</v>
      </c>
      <c r="F1190" s="30">
        <f t="shared" si="81"/>
        <v>117</v>
      </c>
      <c r="G1190" s="30" t="str">
        <f>IF(COUNTIF(D$2:$D1190,D1190)&gt;1,"doublon","")</f>
        <v>doublon</v>
      </c>
      <c r="H1190" s="6">
        <v>159</v>
      </c>
      <c r="I1190" s="6">
        <v>1</v>
      </c>
      <c r="J1190" s="19" t="s">
        <v>4962</v>
      </c>
      <c r="K1190" s="6">
        <f t="shared" si="79"/>
        <v>152</v>
      </c>
      <c r="L1190" s="28" t="str">
        <f t="shared" si="78"/>
        <v/>
      </c>
      <c r="M1190" s="6" t="str">
        <f>IF(COUNTIF($H$2:J1190,J1190)&gt;1,"doublon","")</f>
        <v>doublon</v>
      </c>
      <c r="N1190" s="6" t="str">
        <f>IF(COUNTIF($J$2:J1190,J1190)&gt;1,"doublon","")</f>
        <v>doublon</v>
      </c>
    </row>
    <row r="1191" spans="1:14" ht="15" customHeight="1">
      <c r="A1191" s="6">
        <v>3</v>
      </c>
      <c r="B1191" s="42" t="s">
        <v>4964</v>
      </c>
      <c r="C1191" s="19"/>
      <c r="D1191" s="19" t="s">
        <v>4965</v>
      </c>
      <c r="E1191" s="6">
        <f t="shared" si="80"/>
        <v>156</v>
      </c>
      <c r="F1191" s="30">
        <f t="shared" si="81"/>
        <v>96</v>
      </c>
      <c r="G1191" s="30" t="str">
        <f>IF(COUNTIF(D$2:$D1191,D1191)&gt;1,"doublon","")</f>
        <v/>
      </c>
      <c r="H1191" s="6">
        <v>161</v>
      </c>
      <c r="I1191" s="6">
        <v>18</v>
      </c>
      <c r="J1191" s="19" t="s">
        <v>4966</v>
      </c>
      <c r="K1191" s="6">
        <f t="shared" si="79"/>
        <v>130</v>
      </c>
      <c r="L1191" s="28" t="str">
        <f t="shared" si="78"/>
        <v/>
      </c>
      <c r="M1191" s="6" t="str">
        <f>IF(COUNTIF($H$2:J1191,J1191)&gt;1,"doublon","")</f>
        <v/>
      </c>
      <c r="N1191" s="6" t="str">
        <f>IF(COUNTIF($J$2:J1191,J1191)&gt;1,"doublon","")</f>
        <v/>
      </c>
    </row>
    <row r="1192" spans="1:14" ht="15" customHeight="1">
      <c r="A1192" s="6">
        <v>3</v>
      </c>
      <c r="B1192" s="42" t="s">
        <v>4967</v>
      </c>
      <c r="C1192" s="19"/>
      <c r="D1192" s="19" t="s">
        <v>4965</v>
      </c>
      <c r="E1192" s="6">
        <f t="shared" si="80"/>
        <v>156</v>
      </c>
      <c r="F1192" s="30">
        <f t="shared" si="81"/>
        <v>96</v>
      </c>
      <c r="G1192" s="30" t="str">
        <f>IF(COUNTIF(D$2:$D1192,D1192)&gt;1,"doublon","")</f>
        <v>doublon</v>
      </c>
      <c r="H1192" s="6">
        <v>162</v>
      </c>
      <c r="I1192" s="6">
        <v>1</v>
      </c>
      <c r="J1192" s="19" t="s">
        <v>4966</v>
      </c>
      <c r="K1192" s="6">
        <f t="shared" si="79"/>
        <v>130</v>
      </c>
      <c r="L1192" s="28" t="str">
        <f t="shared" si="78"/>
        <v/>
      </c>
      <c r="M1192" s="6" t="str">
        <f>IF(COUNTIF($H$2:J1192,J1192)&gt;1,"doublon","")</f>
        <v>doublon</v>
      </c>
      <c r="N1192" s="6" t="str">
        <f>IF(COUNTIF($J$2:J1192,J1192)&gt;1,"doublon","")</f>
        <v>doublon</v>
      </c>
    </row>
    <row r="1193" spans="1:14" ht="15" customHeight="1">
      <c r="A1193" s="6">
        <v>3</v>
      </c>
      <c r="B1193" s="42" t="s">
        <v>4968</v>
      </c>
      <c r="C1193" s="19"/>
      <c r="D1193" s="19" t="s">
        <v>2779</v>
      </c>
      <c r="E1193" s="6">
        <f t="shared" si="80"/>
        <v>47</v>
      </c>
      <c r="F1193" s="30" t="str">
        <f t="shared" si="81"/>
        <v/>
      </c>
      <c r="G1193" s="30" t="str">
        <f>IF(COUNTIF(D$2:$D1193,D1193)&gt;1,"doublon","")</f>
        <v>doublon</v>
      </c>
      <c r="H1193" s="6">
        <v>140</v>
      </c>
      <c r="I1193" s="6">
        <v>87</v>
      </c>
      <c r="J1193" s="37" t="s">
        <v>6468</v>
      </c>
      <c r="K1193" s="6">
        <v>0</v>
      </c>
      <c r="L1193" s="28" t="str">
        <f t="shared" ref="L1193:L1256" si="82">IF(K1193&lt;160,"",IF(K1193&gt;0,K1193-160))</f>
        <v/>
      </c>
      <c r="M1193" s="6"/>
      <c r="N1193" s="6"/>
    </row>
    <row r="1194" spans="1:14" ht="15" customHeight="1">
      <c r="A1194" s="6">
        <v>3</v>
      </c>
      <c r="B1194" s="42" t="s">
        <v>4969</v>
      </c>
      <c r="C1194" s="19"/>
      <c r="D1194" s="19" t="s">
        <v>4970</v>
      </c>
      <c r="E1194" s="6">
        <f t="shared" si="80"/>
        <v>134</v>
      </c>
      <c r="F1194" s="30">
        <f t="shared" si="81"/>
        <v>74</v>
      </c>
      <c r="G1194" s="30" t="str">
        <f>IF(COUNTIF(D$2:$D1194,D1194)&gt;1,"doublon","")</f>
        <v/>
      </c>
      <c r="H1194" s="6">
        <v>161</v>
      </c>
      <c r="I1194" s="6">
        <v>2</v>
      </c>
      <c r="J1194" s="19" t="s">
        <v>4971</v>
      </c>
      <c r="K1194" s="6">
        <f t="shared" ref="K1194:K1256" si="83">LEN(J1194)</f>
        <v>127</v>
      </c>
      <c r="L1194" s="28" t="str">
        <f t="shared" si="82"/>
        <v/>
      </c>
      <c r="M1194" s="6" t="str">
        <f>IF(COUNTIF($H$2:J1194,J1194)&gt;1,"doublon","")</f>
        <v/>
      </c>
      <c r="N1194" s="6" t="str">
        <f>IF(COUNTIF($J$2:J1194,J1194)&gt;1,"doublon","")</f>
        <v/>
      </c>
    </row>
    <row r="1195" spans="1:14" ht="15" customHeight="1">
      <c r="A1195" s="6">
        <v>3</v>
      </c>
      <c r="B1195" s="42" t="s">
        <v>4973</v>
      </c>
      <c r="C1195" s="19"/>
      <c r="D1195" s="19" t="s">
        <v>4974</v>
      </c>
      <c r="E1195" s="6">
        <f t="shared" si="80"/>
        <v>130</v>
      </c>
      <c r="F1195" s="30">
        <f t="shared" si="81"/>
        <v>70</v>
      </c>
      <c r="G1195" s="30" t="str">
        <f>IF(COUNTIF(D$2:$D1195,D1195)&gt;1,"doublon","")</f>
        <v/>
      </c>
      <c r="H1195" s="6">
        <v>158</v>
      </c>
      <c r="I1195" s="6">
        <v>6</v>
      </c>
      <c r="J1195" s="19" t="s">
        <v>4975</v>
      </c>
      <c r="K1195" s="6">
        <f t="shared" si="83"/>
        <v>117</v>
      </c>
      <c r="L1195" s="28" t="str">
        <f t="shared" si="82"/>
        <v/>
      </c>
      <c r="M1195" s="6" t="str">
        <f>IF(COUNTIF($H$2:J1195,J1195)&gt;1,"doublon","")</f>
        <v/>
      </c>
      <c r="N1195" s="6" t="str">
        <f>IF(COUNTIF($J$2:J1195,J1195)&gt;1,"doublon","")</f>
        <v/>
      </c>
    </row>
    <row r="1196" spans="1:14" ht="15" customHeight="1">
      <c r="A1196" s="6">
        <v>3</v>
      </c>
      <c r="B1196" s="42" t="s">
        <v>4977</v>
      </c>
      <c r="C1196" s="19"/>
      <c r="D1196" s="19" t="s">
        <v>4978</v>
      </c>
      <c r="E1196" s="6">
        <f t="shared" si="80"/>
        <v>114</v>
      </c>
      <c r="F1196" s="30">
        <f t="shared" si="81"/>
        <v>54</v>
      </c>
      <c r="G1196" s="30" t="str">
        <f>IF(COUNTIF(D$2:$D1196,D1196)&gt;1,"doublon","")</f>
        <v/>
      </c>
      <c r="H1196" s="6">
        <v>163</v>
      </c>
      <c r="I1196" s="6">
        <v>2</v>
      </c>
      <c r="J1196" s="19" t="s">
        <v>4979</v>
      </c>
      <c r="K1196" s="6">
        <f t="shared" si="83"/>
        <v>107</v>
      </c>
      <c r="L1196" s="28" t="str">
        <f t="shared" si="82"/>
        <v/>
      </c>
      <c r="M1196" s="6" t="str">
        <f>IF(COUNTIF($H$2:J1196,J1196)&gt;1,"doublon","")</f>
        <v/>
      </c>
      <c r="N1196" s="6" t="str">
        <f>IF(COUNTIF($J$2:J1196,J1196)&gt;1,"doublon","")</f>
        <v/>
      </c>
    </row>
    <row r="1197" spans="1:14" ht="15" customHeight="1">
      <c r="A1197" s="6">
        <v>3</v>
      </c>
      <c r="B1197" s="42" t="s">
        <v>4980</v>
      </c>
      <c r="C1197" s="19"/>
      <c r="D1197" s="19" t="s">
        <v>4981</v>
      </c>
      <c r="E1197" s="6">
        <f t="shared" si="80"/>
        <v>120</v>
      </c>
      <c r="F1197" s="30">
        <f t="shared" si="81"/>
        <v>60</v>
      </c>
      <c r="G1197" s="30" t="str">
        <f>IF(COUNTIF(D$2:$D1197,D1197)&gt;1,"doublon","")</f>
        <v/>
      </c>
      <c r="H1197" s="6">
        <v>151</v>
      </c>
      <c r="I1197" s="6">
        <v>2</v>
      </c>
      <c r="J1197" s="19" t="s">
        <v>4982</v>
      </c>
      <c r="K1197" s="6">
        <f t="shared" si="83"/>
        <v>108</v>
      </c>
      <c r="L1197" s="28" t="str">
        <f t="shared" si="82"/>
        <v/>
      </c>
      <c r="M1197" s="6" t="str">
        <f>IF(COUNTIF($H$2:J1197,J1197)&gt;1,"doublon","")</f>
        <v/>
      </c>
      <c r="N1197" s="6" t="str">
        <f>IF(COUNTIF($J$2:J1197,J1197)&gt;1,"doublon","")</f>
        <v/>
      </c>
    </row>
    <row r="1198" spans="1:14" ht="15" customHeight="1">
      <c r="A1198" s="6">
        <v>3</v>
      </c>
      <c r="B1198" s="42" t="s">
        <v>4983</v>
      </c>
      <c r="C1198" s="19"/>
      <c r="D1198" s="19" t="s">
        <v>4984</v>
      </c>
      <c r="E1198" s="6">
        <f t="shared" si="80"/>
        <v>109</v>
      </c>
      <c r="F1198" s="30">
        <f t="shared" si="81"/>
        <v>49</v>
      </c>
      <c r="G1198" s="30" t="str">
        <f>IF(COUNTIF(D$2:$D1198,D1198)&gt;1,"doublon","")</f>
        <v/>
      </c>
      <c r="H1198" s="6">
        <v>155</v>
      </c>
      <c r="I1198" s="6">
        <v>10</v>
      </c>
      <c r="J1198" s="19" t="s">
        <v>4985</v>
      </c>
      <c r="K1198" s="6">
        <f t="shared" si="83"/>
        <v>95</v>
      </c>
      <c r="L1198" s="28" t="str">
        <f t="shared" si="82"/>
        <v/>
      </c>
      <c r="M1198" s="6" t="str">
        <f>IF(COUNTIF($H$2:J1198,J1198)&gt;1,"doublon","")</f>
        <v/>
      </c>
      <c r="N1198" s="6" t="str">
        <f>IF(COUNTIF($J$2:J1198,J1198)&gt;1,"doublon","")</f>
        <v/>
      </c>
    </row>
    <row r="1199" spans="1:14" ht="15" customHeight="1">
      <c r="A1199" s="6">
        <v>3</v>
      </c>
      <c r="B1199" s="42" t="s">
        <v>4987</v>
      </c>
      <c r="C1199" s="19"/>
      <c r="D1199" s="19" t="s">
        <v>4988</v>
      </c>
      <c r="E1199" s="6">
        <f t="shared" si="80"/>
        <v>7</v>
      </c>
      <c r="F1199" s="30" t="str">
        <f t="shared" si="81"/>
        <v/>
      </c>
      <c r="G1199" s="30" t="str">
        <f>IF(COUNTIF(D$2:$D1199,D1199)&gt;1,"doublon","")</f>
        <v/>
      </c>
      <c r="H1199" s="6">
        <v>138</v>
      </c>
      <c r="I1199" s="6">
        <v>2</v>
      </c>
      <c r="J1199" s="19" t="s">
        <v>4989</v>
      </c>
      <c r="K1199" s="6">
        <f t="shared" si="83"/>
        <v>68</v>
      </c>
      <c r="L1199" s="28" t="str">
        <f t="shared" si="82"/>
        <v/>
      </c>
      <c r="M1199" s="6" t="str">
        <f>IF(COUNTIF($H$2:J1199,J1199)&gt;1,"doublon","")</f>
        <v/>
      </c>
      <c r="N1199" s="6" t="str">
        <f>IF(COUNTIF($J$2:J1199,J1199)&gt;1,"doublon","")</f>
        <v/>
      </c>
    </row>
    <row r="1200" spans="1:14" ht="15" customHeight="1">
      <c r="A1200" s="6">
        <v>3</v>
      </c>
      <c r="B1200" s="42" t="s">
        <v>4990</v>
      </c>
      <c r="C1200" s="19"/>
      <c r="D1200" s="19" t="s">
        <v>4991</v>
      </c>
      <c r="E1200" s="6">
        <f t="shared" si="80"/>
        <v>46</v>
      </c>
      <c r="F1200" s="30" t="str">
        <f t="shared" si="81"/>
        <v/>
      </c>
      <c r="G1200" s="30" t="str">
        <f>IF(COUNTIF(D$2:$D1200,D1200)&gt;1,"doublon","")</f>
        <v/>
      </c>
      <c r="H1200" s="6">
        <v>140</v>
      </c>
      <c r="I1200" s="6">
        <v>87</v>
      </c>
      <c r="J1200" s="37" t="s">
        <v>6468</v>
      </c>
      <c r="K1200" s="6">
        <v>0</v>
      </c>
      <c r="L1200" s="28" t="str">
        <f t="shared" si="82"/>
        <v/>
      </c>
      <c r="M1200" s="6"/>
      <c r="N1200" s="6"/>
    </row>
    <row r="1201" spans="1:14" ht="15" customHeight="1">
      <c r="A1201" s="6">
        <v>3</v>
      </c>
      <c r="B1201" s="42" t="s">
        <v>4992</v>
      </c>
      <c r="C1201" s="19"/>
      <c r="D1201" s="19" t="s">
        <v>4993</v>
      </c>
      <c r="E1201" s="6">
        <f t="shared" si="80"/>
        <v>118</v>
      </c>
      <c r="F1201" s="30">
        <f t="shared" si="81"/>
        <v>58</v>
      </c>
      <c r="G1201" s="30" t="str">
        <f>IF(COUNTIF(D$2:$D1201,D1201)&gt;1,"doublon","")</f>
        <v/>
      </c>
      <c r="H1201" s="6">
        <v>155</v>
      </c>
      <c r="I1201" s="6">
        <v>2</v>
      </c>
      <c r="J1201" s="19" t="s">
        <v>4994</v>
      </c>
      <c r="K1201" s="6">
        <f t="shared" si="83"/>
        <v>122</v>
      </c>
      <c r="L1201" s="28" t="str">
        <f t="shared" si="82"/>
        <v/>
      </c>
      <c r="M1201" s="6" t="str">
        <f>IF(COUNTIF($H$2:J1201,J1201)&gt;1,"doublon","")</f>
        <v/>
      </c>
      <c r="N1201" s="6" t="str">
        <f>IF(COUNTIF($J$2:J1201,J1201)&gt;1,"doublon","")</f>
        <v/>
      </c>
    </row>
    <row r="1202" spans="1:14" ht="15" customHeight="1">
      <c r="A1202" s="6">
        <v>3</v>
      </c>
      <c r="B1202" s="42" t="s">
        <v>4996</v>
      </c>
      <c r="C1202" s="19"/>
      <c r="D1202" s="19" t="s">
        <v>4997</v>
      </c>
      <c r="E1202" s="6">
        <f t="shared" si="80"/>
        <v>106</v>
      </c>
      <c r="F1202" s="30">
        <f t="shared" si="81"/>
        <v>46</v>
      </c>
      <c r="G1202" s="30" t="str">
        <f>IF(COUNTIF(D$2:$D1202,D1202)&gt;1,"doublon","")</f>
        <v/>
      </c>
      <c r="H1202" s="6">
        <v>155</v>
      </c>
      <c r="I1202" s="6">
        <v>2</v>
      </c>
      <c r="J1202" s="19" t="s">
        <v>4998</v>
      </c>
      <c r="K1202" s="6">
        <f t="shared" si="83"/>
        <v>110</v>
      </c>
      <c r="L1202" s="28" t="str">
        <f t="shared" si="82"/>
        <v/>
      </c>
      <c r="M1202" s="6" t="str">
        <f>IF(COUNTIF($H$2:J1202,J1202)&gt;1,"doublon","")</f>
        <v/>
      </c>
      <c r="N1202" s="6" t="str">
        <f>IF(COUNTIF($J$2:J1202,J1202)&gt;1,"doublon","")</f>
        <v/>
      </c>
    </row>
    <row r="1203" spans="1:14" ht="15" customHeight="1">
      <c r="A1203" s="6">
        <v>3</v>
      </c>
      <c r="B1203" s="42" t="s">
        <v>5000</v>
      </c>
      <c r="C1203" s="19"/>
      <c r="D1203" s="19" t="s">
        <v>5001</v>
      </c>
      <c r="E1203" s="6">
        <f t="shared" si="80"/>
        <v>110</v>
      </c>
      <c r="F1203" s="30">
        <f t="shared" si="81"/>
        <v>50</v>
      </c>
      <c r="G1203" s="30" t="str">
        <f>IF(COUNTIF(D$2:$D1203,D1203)&gt;1,"doublon","")</f>
        <v/>
      </c>
      <c r="H1203" s="6">
        <v>155</v>
      </c>
      <c r="I1203" s="6">
        <v>2</v>
      </c>
      <c r="J1203" s="19" t="s">
        <v>5002</v>
      </c>
      <c r="K1203" s="6">
        <f t="shared" si="83"/>
        <v>114</v>
      </c>
      <c r="L1203" s="28" t="str">
        <f t="shared" si="82"/>
        <v/>
      </c>
      <c r="M1203" s="6" t="str">
        <f>IF(COUNTIF($H$2:J1203,J1203)&gt;1,"doublon","")</f>
        <v/>
      </c>
      <c r="N1203" s="6" t="str">
        <f>IF(COUNTIF($J$2:J1203,J1203)&gt;1,"doublon","")</f>
        <v/>
      </c>
    </row>
    <row r="1204" spans="1:14" ht="15" customHeight="1">
      <c r="A1204" s="6">
        <v>3</v>
      </c>
      <c r="B1204" s="42" t="s">
        <v>5004</v>
      </c>
      <c r="C1204" s="19"/>
      <c r="D1204" s="19" t="s">
        <v>5005</v>
      </c>
      <c r="E1204" s="6">
        <f t="shared" si="80"/>
        <v>109</v>
      </c>
      <c r="F1204" s="30">
        <f t="shared" si="81"/>
        <v>49</v>
      </c>
      <c r="G1204" s="30" t="str">
        <f>IF(COUNTIF(D$2:$D1204,D1204)&gt;1,"doublon","")</f>
        <v/>
      </c>
      <c r="H1204" s="6">
        <v>155</v>
      </c>
      <c r="I1204" s="6">
        <v>2</v>
      </c>
      <c r="J1204" s="19" t="s">
        <v>5006</v>
      </c>
      <c r="K1204" s="6">
        <f t="shared" si="83"/>
        <v>113</v>
      </c>
      <c r="L1204" s="28" t="str">
        <f t="shared" si="82"/>
        <v/>
      </c>
      <c r="M1204" s="6" t="str">
        <f>IF(COUNTIF($H$2:J1204,J1204)&gt;1,"doublon","")</f>
        <v/>
      </c>
      <c r="N1204" s="6" t="str">
        <f>IF(COUNTIF($J$2:J1204,J1204)&gt;1,"doublon","")</f>
        <v/>
      </c>
    </row>
    <row r="1205" spans="1:14" ht="15" customHeight="1">
      <c r="A1205" s="6">
        <v>3</v>
      </c>
      <c r="B1205" s="42" t="s">
        <v>5008</v>
      </c>
      <c r="C1205" s="19"/>
      <c r="D1205" s="19" t="s">
        <v>5009</v>
      </c>
      <c r="E1205" s="6">
        <f t="shared" si="80"/>
        <v>179</v>
      </c>
      <c r="F1205" s="30">
        <f t="shared" si="81"/>
        <v>119</v>
      </c>
      <c r="G1205" s="30" t="str">
        <f>IF(COUNTIF(D$2:$D1205,D1205)&gt;1,"doublon","")</f>
        <v/>
      </c>
      <c r="H1205" s="6">
        <v>156</v>
      </c>
      <c r="I1205" s="6">
        <v>2</v>
      </c>
      <c r="J1205" s="19" t="s">
        <v>5010</v>
      </c>
      <c r="K1205" s="6">
        <f t="shared" si="83"/>
        <v>152</v>
      </c>
      <c r="L1205" s="28" t="str">
        <f t="shared" si="82"/>
        <v/>
      </c>
      <c r="M1205" s="6" t="str">
        <f>IF(COUNTIF($H$2:J1205,J1205)&gt;1,"doublon","")</f>
        <v/>
      </c>
      <c r="N1205" s="6" t="str">
        <f>IF(COUNTIF($J$2:J1205,J1205)&gt;1,"doublon","")</f>
        <v/>
      </c>
    </row>
    <row r="1206" spans="1:14" ht="15" customHeight="1">
      <c r="A1206" s="6">
        <v>3</v>
      </c>
      <c r="B1206" s="42" t="s">
        <v>5011</v>
      </c>
      <c r="C1206" s="19"/>
      <c r="D1206" s="19" t="s">
        <v>5009</v>
      </c>
      <c r="E1206" s="6">
        <f t="shared" si="80"/>
        <v>179</v>
      </c>
      <c r="F1206" s="30">
        <f t="shared" si="81"/>
        <v>119</v>
      </c>
      <c r="G1206" s="30" t="str">
        <f>IF(COUNTIF(D$2:$D1206,D1206)&gt;1,"doublon","")</f>
        <v>doublon</v>
      </c>
      <c r="H1206" s="6">
        <v>157</v>
      </c>
      <c r="I1206" s="6">
        <v>1</v>
      </c>
      <c r="J1206" s="19" t="s">
        <v>5010</v>
      </c>
      <c r="K1206" s="6">
        <f t="shared" si="83"/>
        <v>152</v>
      </c>
      <c r="L1206" s="28" t="str">
        <f t="shared" si="82"/>
        <v/>
      </c>
      <c r="M1206" s="6" t="str">
        <f>IF(COUNTIF($H$2:J1206,J1206)&gt;1,"doublon","")</f>
        <v>doublon</v>
      </c>
      <c r="N1206" s="6" t="str">
        <f>IF(COUNTIF($J$2:J1206,J1206)&gt;1,"doublon","")</f>
        <v>doublon</v>
      </c>
    </row>
    <row r="1207" spans="1:14" ht="15" customHeight="1">
      <c r="A1207" s="6">
        <v>3</v>
      </c>
      <c r="B1207" s="42" t="s">
        <v>5016</v>
      </c>
      <c r="C1207" s="19"/>
      <c r="D1207" s="19" t="s">
        <v>5013</v>
      </c>
      <c r="E1207" s="6">
        <f t="shared" si="80"/>
        <v>150</v>
      </c>
      <c r="F1207" s="30">
        <f t="shared" si="81"/>
        <v>90</v>
      </c>
      <c r="G1207" s="30" t="str">
        <f>IF(COUNTIF(D$2:$D1207,D1207)&gt;1,"doublon","")</f>
        <v/>
      </c>
      <c r="H1207" s="6">
        <v>157</v>
      </c>
      <c r="I1207" s="6">
        <v>1</v>
      </c>
      <c r="J1207" s="19" t="s">
        <v>5014</v>
      </c>
      <c r="K1207" s="6">
        <f t="shared" si="83"/>
        <v>133</v>
      </c>
      <c r="L1207" s="28" t="str">
        <f t="shared" si="82"/>
        <v/>
      </c>
      <c r="M1207" s="6" t="str">
        <f>IF(COUNTIF($H$2:J1207,J1207)&gt;1,"doublon","")</f>
        <v/>
      </c>
      <c r="N1207" s="6" t="str">
        <f>IF(COUNTIF($J$2:J1207,J1207)&gt;1,"doublon","")</f>
        <v/>
      </c>
    </row>
    <row r="1208" spans="1:14" ht="15" customHeight="1">
      <c r="A1208" s="6">
        <v>3</v>
      </c>
      <c r="B1208" s="42" t="s">
        <v>5021</v>
      </c>
      <c r="C1208" s="19"/>
      <c r="D1208" s="19" t="s">
        <v>5018</v>
      </c>
      <c r="E1208" s="6">
        <f t="shared" si="80"/>
        <v>167</v>
      </c>
      <c r="F1208" s="30">
        <f t="shared" si="81"/>
        <v>107</v>
      </c>
      <c r="G1208" s="30" t="str">
        <f>IF(COUNTIF(D$2:$D1208,D1208)&gt;1,"doublon","")</f>
        <v/>
      </c>
      <c r="H1208" s="6">
        <v>162</v>
      </c>
      <c r="I1208" s="6">
        <v>1</v>
      </c>
      <c r="J1208" s="19" t="s">
        <v>5019</v>
      </c>
      <c r="K1208" s="6">
        <f t="shared" si="83"/>
        <v>134</v>
      </c>
      <c r="L1208" s="28" t="str">
        <f t="shared" si="82"/>
        <v/>
      </c>
      <c r="M1208" s="6" t="str">
        <f>IF(COUNTIF($H$2:J1208,J1208)&gt;1,"doublon","")</f>
        <v/>
      </c>
      <c r="N1208" s="6" t="str">
        <f>IF(COUNTIF($J$2:J1208,J1208)&gt;1,"doublon","")</f>
        <v/>
      </c>
    </row>
    <row r="1209" spans="1:14" ht="15" customHeight="1">
      <c r="A1209" s="6">
        <v>3</v>
      </c>
      <c r="B1209" s="42" t="s">
        <v>5022</v>
      </c>
      <c r="C1209" s="19"/>
      <c r="D1209" s="19" t="s">
        <v>5023</v>
      </c>
      <c r="E1209" s="6">
        <f t="shared" si="80"/>
        <v>147</v>
      </c>
      <c r="F1209" s="30">
        <f t="shared" si="81"/>
        <v>87</v>
      </c>
      <c r="G1209" s="30" t="str">
        <f>IF(COUNTIF(D$2:$D1209,D1209)&gt;1,"doublon","")</f>
        <v/>
      </c>
      <c r="H1209" s="6">
        <v>157</v>
      </c>
      <c r="I1209" s="6">
        <v>3</v>
      </c>
      <c r="J1209" s="19" t="s">
        <v>5024</v>
      </c>
      <c r="K1209" s="6">
        <f t="shared" si="83"/>
        <v>136</v>
      </c>
      <c r="L1209" s="28" t="str">
        <f t="shared" si="82"/>
        <v/>
      </c>
      <c r="M1209" s="6" t="str">
        <f>IF(COUNTIF($H$2:J1209,J1209)&gt;1,"doublon","")</f>
        <v/>
      </c>
      <c r="N1209" s="6" t="str">
        <f>IF(COUNTIF($J$2:J1209,J1209)&gt;1,"doublon","")</f>
        <v/>
      </c>
    </row>
    <row r="1210" spans="1:14" ht="15" customHeight="1">
      <c r="A1210" s="6">
        <v>3</v>
      </c>
      <c r="B1210" s="42" t="s">
        <v>5025</v>
      </c>
      <c r="C1210" s="19"/>
      <c r="D1210" s="19" t="s">
        <v>5023</v>
      </c>
      <c r="E1210" s="6">
        <f t="shared" si="80"/>
        <v>147</v>
      </c>
      <c r="F1210" s="30">
        <f t="shared" si="81"/>
        <v>87</v>
      </c>
      <c r="G1210" s="30" t="str">
        <f>IF(COUNTIF(D$2:$D1210,D1210)&gt;1,"doublon","")</f>
        <v>doublon</v>
      </c>
      <c r="H1210" s="6">
        <v>158</v>
      </c>
      <c r="I1210" s="6">
        <v>1</v>
      </c>
      <c r="J1210" s="19" t="s">
        <v>5024</v>
      </c>
      <c r="K1210" s="6">
        <f t="shared" si="83"/>
        <v>136</v>
      </c>
      <c r="L1210" s="28" t="str">
        <f t="shared" si="82"/>
        <v/>
      </c>
      <c r="M1210" s="6" t="str">
        <f>IF(COUNTIF($H$2:J1210,J1210)&gt;1,"doublon","")</f>
        <v>doublon</v>
      </c>
      <c r="N1210" s="6" t="str">
        <f>IF(COUNTIF($J$2:J1210,J1210)&gt;1,"doublon","")</f>
        <v>doublon</v>
      </c>
    </row>
    <row r="1211" spans="1:14" ht="15" customHeight="1">
      <c r="A1211" s="6">
        <v>3</v>
      </c>
      <c r="B1211" s="42" t="s">
        <v>5026</v>
      </c>
      <c r="C1211" s="19"/>
      <c r="D1211" s="19" t="s">
        <v>5027</v>
      </c>
      <c r="E1211" s="6">
        <f t="shared" si="80"/>
        <v>135</v>
      </c>
      <c r="F1211" s="30">
        <f t="shared" si="81"/>
        <v>75</v>
      </c>
      <c r="G1211" s="30" t="str">
        <f>IF(COUNTIF(D$2:$D1211,D1211)&gt;1,"doublon","")</f>
        <v/>
      </c>
      <c r="H1211" s="6">
        <v>159</v>
      </c>
      <c r="I1211" s="6">
        <v>3</v>
      </c>
      <c r="J1211" s="19" t="s">
        <v>5955</v>
      </c>
      <c r="K1211" s="6">
        <f t="shared" si="83"/>
        <v>130</v>
      </c>
      <c r="L1211" s="28" t="str">
        <f t="shared" si="82"/>
        <v/>
      </c>
      <c r="M1211" s="6" t="str">
        <f>IF(COUNTIF($H$2:J1211,J1211)&gt;1,"doublon","")</f>
        <v/>
      </c>
      <c r="N1211" s="6" t="str">
        <f>IF(COUNTIF($J$2:J1211,J1211)&gt;1,"doublon","")</f>
        <v/>
      </c>
    </row>
    <row r="1212" spans="1:14" ht="15" customHeight="1">
      <c r="A1212" s="6">
        <v>3</v>
      </c>
      <c r="B1212" s="42" t="s">
        <v>5030</v>
      </c>
      <c r="C1212" s="19"/>
      <c r="D1212" s="19" t="s">
        <v>5027</v>
      </c>
      <c r="E1212" s="6">
        <f t="shared" si="80"/>
        <v>135</v>
      </c>
      <c r="F1212" s="30">
        <f t="shared" si="81"/>
        <v>75</v>
      </c>
      <c r="G1212" s="30" t="str">
        <f>IF(COUNTIF(D$2:$D1212,D1212)&gt;1,"doublon","")</f>
        <v>doublon</v>
      </c>
      <c r="H1212" s="6">
        <v>160</v>
      </c>
      <c r="I1212" s="6">
        <v>1</v>
      </c>
      <c r="J1212" s="19" t="s">
        <v>5955</v>
      </c>
      <c r="K1212" s="6">
        <f t="shared" si="83"/>
        <v>130</v>
      </c>
      <c r="L1212" s="28" t="str">
        <f t="shared" si="82"/>
        <v/>
      </c>
      <c r="M1212" s="6" t="str">
        <f>IF(COUNTIF($H$2:J1212,J1212)&gt;1,"doublon","")</f>
        <v>doublon</v>
      </c>
      <c r="N1212" s="6" t="str">
        <f>IF(COUNTIF($J$2:J1212,J1212)&gt;1,"doublon","")</f>
        <v>doublon</v>
      </c>
    </row>
    <row r="1213" spans="1:14" ht="15" customHeight="1">
      <c r="A1213" s="6">
        <v>3</v>
      </c>
      <c r="B1213" s="42" t="s">
        <v>5031</v>
      </c>
      <c r="C1213" s="19"/>
      <c r="D1213" s="19" t="s">
        <v>5032</v>
      </c>
      <c r="E1213" s="6">
        <f t="shared" si="80"/>
        <v>133</v>
      </c>
      <c r="F1213" s="30">
        <f t="shared" si="81"/>
        <v>73</v>
      </c>
      <c r="G1213" s="30" t="str">
        <f>IF(COUNTIF(D$2:$D1213,D1213)&gt;1,"doublon","")</f>
        <v/>
      </c>
      <c r="H1213" s="6">
        <v>160</v>
      </c>
      <c r="I1213" s="6">
        <v>11</v>
      </c>
      <c r="J1213" s="19" t="s">
        <v>5033</v>
      </c>
      <c r="K1213" s="6">
        <f t="shared" si="83"/>
        <v>121</v>
      </c>
      <c r="L1213" s="28" t="str">
        <f t="shared" si="82"/>
        <v/>
      </c>
      <c r="M1213" s="6" t="str">
        <f>IF(COUNTIF($H$2:J1213,J1213)&gt;1,"doublon","")</f>
        <v/>
      </c>
      <c r="N1213" s="6" t="str">
        <f>IF(COUNTIF($J$2:J1213,J1213)&gt;1,"doublon","")</f>
        <v/>
      </c>
    </row>
    <row r="1214" spans="1:14" ht="15" customHeight="1">
      <c r="A1214" s="6">
        <v>3</v>
      </c>
      <c r="B1214" s="42" t="s">
        <v>5034</v>
      </c>
      <c r="C1214" s="19"/>
      <c r="D1214" s="19" t="s">
        <v>5032</v>
      </c>
      <c r="E1214" s="6">
        <f t="shared" ref="E1214:E1277" si="84">LEN(D1214)</f>
        <v>133</v>
      </c>
      <c r="F1214" s="30">
        <f t="shared" ref="F1214:F1277" si="85">IF(E1214&lt;60,"",IF(E1214&gt;0,E1214-60))</f>
        <v>73</v>
      </c>
      <c r="G1214" s="30" t="str">
        <f>IF(COUNTIF(D$2:$D1214,D1214)&gt;1,"doublon","")</f>
        <v>doublon</v>
      </c>
      <c r="H1214" s="6">
        <v>161</v>
      </c>
      <c r="I1214" s="6">
        <v>1</v>
      </c>
      <c r="J1214" s="19" t="s">
        <v>5033</v>
      </c>
      <c r="K1214" s="6">
        <f t="shared" si="83"/>
        <v>121</v>
      </c>
      <c r="L1214" s="28" t="str">
        <f t="shared" si="82"/>
        <v/>
      </c>
      <c r="M1214" s="6" t="str">
        <f>IF(COUNTIF($H$2:J1214,J1214)&gt;1,"doublon","")</f>
        <v>doublon</v>
      </c>
      <c r="N1214" s="6" t="str">
        <f>IF(COUNTIF($J$2:J1214,J1214)&gt;1,"doublon","")</f>
        <v>doublon</v>
      </c>
    </row>
    <row r="1215" spans="1:14" ht="15" customHeight="1">
      <c r="A1215" s="6">
        <v>3</v>
      </c>
      <c r="B1215" s="42" t="s">
        <v>5035</v>
      </c>
      <c r="C1215" s="19"/>
      <c r="D1215" s="19" t="s">
        <v>5036</v>
      </c>
      <c r="E1215" s="6">
        <f t="shared" si="84"/>
        <v>146</v>
      </c>
      <c r="F1215" s="30">
        <f t="shared" si="85"/>
        <v>86</v>
      </c>
      <c r="G1215" s="30" t="str">
        <f>IF(COUNTIF(D$2:$D1215,D1215)&gt;1,"doublon","")</f>
        <v/>
      </c>
      <c r="H1215" s="6">
        <v>156</v>
      </c>
      <c r="I1215" s="6">
        <v>3</v>
      </c>
      <c r="J1215" s="19" t="s">
        <v>5037</v>
      </c>
      <c r="K1215" s="6">
        <f t="shared" si="83"/>
        <v>135</v>
      </c>
      <c r="L1215" s="28" t="str">
        <f t="shared" si="82"/>
        <v/>
      </c>
      <c r="M1215" s="6" t="str">
        <f>IF(COUNTIF($H$2:J1215,J1215)&gt;1,"doublon","")</f>
        <v/>
      </c>
      <c r="N1215" s="6" t="str">
        <f>IF(COUNTIF($J$2:J1215,J1215)&gt;1,"doublon","")</f>
        <v/>
      </c>
    </row>
    <row r="1216" spans="1:14" ht="15" customHeight="1">
      <c r="A1216" s="6">
        <v>3</v>
      </c>
      <c r="B1216" s="42" t="s">
        <v>5038</v>
      </c>
      <c r="C1216" s="19"/>
      <c r="D1216" s="19" t="s">
        <v>5036</v>
      </c>
      <c r="E1216" s="6">
        <f t="shared" si="84"/>
        <v>146</v>
      </c>
      <c r="F1216" s="30">
        <f t="shared" si="85"/>
        <v>86</v>
      </c>
      <c r="G1216" s="30" t="str">
        <f>IF(COUNTIF(D$2:$D1216,D1216)&gt;1,"doublon","")</f>
        <v>doublon</v>
      </c>
      <c r="H1216" s="6">
        <v>157</v>
      </c>
      <c r="I1216" s="6">
        <v>1</v>
      </c>
      <c r="J1216" s="19" t="s">
        <v>5037</v>
      </c>
      <c r="K1216" s="6">
        <f t="shared" si="83"/>
        <v>135</v>
      </c>
      <c r="L1216" s="28" t="str">
        <f t="shared" si="82"/>
        <v/>
      </c>
      <c r="M1216" s="6" t="str">
        <f>IF(COUNTIF($H$2:J1216,J1216)&gt;1,"doublon","")</f>
        <v>doublon</v>
      </c>
      <c r="N1216" s="6" t="str">
        <f>IF(COUNTIF($J$2:J1216,J1216)&gt;1,"doublon","")</f>
        <v>doublon</v>
      </c>
    </row>
    <row r="1217" spans="1:14" ht="15" customHeight="1">
      <c r="A1217" s="6">
        <v>3</v>
      </c>
      <c r="B1217" s="42" t="s">
        <v>5039</v>
      </c>
      <c r="C1217" s="19"/>
      <c r="D1217" s="19" t="s">
        <v>5040</v>
      </c>
      <c r="E1217" s="6">
        <f t="shared" si="84"/>
        <v>145</v>
      </c>
      <c r="F1217" s="30">
        <f t="shared" si="85"/>
        <v>85</v>
      </c>
      <c r="G1217" s="30" t="str">
        <f>IF(COUNTIF(D$2:$D1217,D1217)&gt;1,"doublon","")</f>
        <v/>
      </c>
      <c r="H1217" s="6">
        <v>156</v>
      </c>
      <c r="I1217" s="6">
        <v>5</v>
      </c>
      <c r="J1217" s="19" t="s">
        <v>5041</v>
      </c>
      <c r="K1217" s="6">
        <f t="shared" si="83"/>
        <v>134</v>
      </c>
      <c r="L1217" s="28" t="str">
        <f t="shared" si="82"/>
        <v/>
      </c>
      <c r="M1217" s="6" t="str">
        <f>IF(COUNTIF($H$2:J1217,J1217)&gt;1,"doublon","")</f>
        <v/>
      </c>
      <c r="N1217" s="6" t="str">
        <f>IF(COUNTIF($J$2:J1217,J1217)&gt;1,"doublon","")</f>
        <v/>
      </c>
    </row>
    <row r="1218" spans="1:14" ht="15" customHeight="1">
      <c r="A1218" s="6">
        <v>3</v>
      </c>
      <c r="B1218" s="42" t="s">
        <v>5042</v>
      </c>
      <c r="C1218" s="19"/>
      <c r="D1218" s="19" t="s">
        <v>5040</v>
      </c>
      <c r="E1218" s="6">
        <f t="shared" si="84"/>
        <v>145</v>
      </c>
      <c r="F1218" s="30">
        <f t="shared" si="85"/>
        <v>85</v>
      </c>
      <c r="G1218" s="30" t="str">
        <f>IF(COUNTIF(D$2:$D1218,D1218)&gt;1,"doublon","")</f>
        <v>doublon</v>
      </c>
      <c r="H1218" s="6">
        <v>157</v>
      </c>
      <c r="I1218" s="6">
        <v>1</v>
      </c>
      <c r="J1218" s="19" t="s">
        <v>5041</v>
      </c>
      <c r="K1218" s="6">
        <f t="shared" si="83"/>
        <v>134</v>
      </c>
      <c r="L1218" s="28" t="str">
        <f t="shared" si="82"/>
        <v/>
      </c>
      <c r="M1218" s="6" t="str">
        <f>IF(COUNTIF($H$2:J1218,J1218)&gt;1,"doublon","")</f>
        <v>doublon</v>
      </c>
      <c r="N1218" s="6" t="str">
        <f>IF(COUNTIF($J$2:J1218,J1218)&gt;1,"doublon","")</f>
        <v>doublon</v>
      </c>
    </row>
    <row r="1219" spans="1:14" ht="15" customHeight="1">
      <c r="A1219" s="6">
        <v>3</v>
      </c>
      <c r="B1219" s="42" t="s">
        <v>5047</v>
      </c>
      <c r="C1219" s="19"/>
      <c r="D1219" s="19" t="s">
        <v>5044</v>
      </c>
      <c r="E1219" s="6">
        <f t="shared" si="84"/>
        <v>124</v>
      </c>
      <c r="F1219" s="30">
        <f t="shared" si="85"/>
        <v>64</v>
      </c>
      <c r="G1219" s="30" t="str">
        <f>IF(COUNTIF(D$2:$D1219,D1219)&gt;1,"doublon","")</f>
        <v/>
      </c>
      <c r="H1219" s="6">
        <v>154</v>
      </c>
      <c r="I1219" s="6">
        <v>1</v>
      </c>
      <c r="J1219" s="19" t="s">
        <v>5045</v>
      </c>
      <c r="K1219" s="6">
        <f t="shared" si="83"/>
        <v>120</v>
      </c>
      <c r="L1219" s="28" t="str">
        <f t="shared" si="82"/>
        <v/>
      </c>
      <c r="M1219" s="6" t="str">
        <f>IF(COUNTIF($H$2:J1219,J1219)&gt;1,"doublon","")</f>
        <v/>
      </c>
      <c r="N1219" s="6" t="str">
        <f>IF(COUNTIF($J$2:J1219,J1219)&gt;1,"doublon","")</f>
        <v/>
      </c>
    </row>
    <row r="1220" spans="1:14" ht="15" customHeight="1">
      <c r="A1220" s="6">
        <v>3</v>
      </c>
      <c r="B1220" s="42" t="s">
        <v>5048</v>
      </c>
      <c r="C1220" s="19"/>
      <c r="D1220" s="19" t="s">
        <v>5049</v>
      </c>
      <c r="E1220" s="6">
        <f t="shared" si="84"/>
        <v>154</v>
      </c>
      <c r="F1220" s="30">
        <f t="shared" si="85"/>
        <v>94</v>
      </c>
      <c r="G1220" s="30" t="str">
        <f>IF(COUNTIF(D$2:$D1220,D1220)&gt;1,"doublon","")</f>
        <v/>
      </c>
      <c r="H1220" s="6">
        <v>159</v>
      </c>
      <c r="I1220" s="6">
        <v>5</v>
      </c>
      <c r="J1220" s="19" t="s">
        <v>5050</v>
      </c>
      <c r="K1220" s="6">
        <f t="shared" si="83"/>
        <v>127</v>
      </c>
      <c r="L1220" s="28" t="str">
        <f t="shared" si="82"/>
        <v/>
      </c>
      <c r="M1220" s="6" t="str">
        <f>IF(COUNTIF($H$2:J1220,J1220)&gt;1,"doublon","")</f>
        <v/>
      </c>
      <c r="N1220" s="6" t="str">
        <f>IF(COUNTIF($J$2:J1220,J1220)&gt;1,"doublon","")</f>
        <v/>
      </c>
    </row>
    <row r="1221" spans="1:14" ht="15" customHeight="1">
      <c r="A1221" s="6">
        <v>3</v>
      </c>
      <c r="B1221" s="42" t="s">
        <v>5051</v>
      </c>
      <c r="C1221" s="19"/>
      <c r="D1221" s="19" t="s">
        <v>5049</v>
      </c>
      <c r="E1221" s="6">
        <f t="shared" si="84"/>
        <v>154</v>
      </c>
      <c r="F1221" s="30">
        <f t="shared" si="85"/>
        <v>94</v>
      </c>
      <c r="G1221" s="30" t="str">
        <f>IF(COUNTIF(D$2:$D1221,D1221)&gt;1,"doublon","")</f>
        <v>doublon</v>
      </c>
      <c r="H1221" s="6">
        <v>160</v>
      </c>
      <c r="I1221" s="6">
        <v>1</v>
      </c>
      <c r="J1221" s="19" t="s">
        <v>5050</v>
      </c>
      <c r="K1221" s="6">
        <f t="shared" si="83"/>
        <v>127</v>
      </c>
      <c r="L1221" s="28" t="str">
        <f t="shared" si="82"/>
        <v/>
      </c>
      <c r="M1221" s="6" t="str">
        <f>IF(COUNTIF($H$2:J1221,J1221)&gt;1,"doublon","")</f>
        <v>doublon</v>
      </c>
      <c r="N1221" s="6" t="str">
        <f>IF(COUNTIF($J$2:J1221,J1221)&gt;1,"doublon","")</f>
        <v>doublon</v>
      </c>
    </row>
    <row r="1222" spans="1:14" ht="15" customHeight="1">
      <c r="A1222" s="6">
        <v>3</v>
      </c>
      <c r="B1222" s="42" t="s">
        <v>5052</v>
      </c>
      <c r="C1222" s="19"/>
      <c r="D1222" s="19" t="s">
        <v>5053</v>
      </c>
      <c r="E1222" s="6">
        <f t="shared" si="84"/>
        <v>156</v>
      </c>
      <c r="F1222" s="30">
        <f t="shared" si="85"/>
        <v>96</v>
      </c>
      <c r="G1222" s="30" t="str">
        <f>IF(COUNTIF(D$2:$D1222,D1222)&gt;1,"doublon","")</f>
        <v/>
      </c>
      <c r="H1222" s="6">
        <v>159</v>
      </c>
      <c r="I1222" s="6">
        <v>8</v>
      </c>
      <c r="J1222" s="19" t="s">
        <v>5956</v>
      </c>
      <c r="K1222" s="6">
        <f t="shared" si="83"/>
        <v>128</v>
      </c>
      <c r="L1222" s="28" t="str">
        <f t="shared" si="82"/>
        <v/>
      </c>
      <c r="M1222" s="6" t="str">
        <f>IF(COUNTIF($H$2:J1222,J1222)&gt;1,"doublon","")</f>
        <v/>
      </c>
      <c r="N1222" s="6" t="str">
        <f>IF(COUNTIF($J$2:J1222,J1222)&gt;1,"doublon","")</f>
        <v/>
      </c>
    </row>
    <row r="1223" spans="1:14" ht="15" customHeight="1">
      <c r="A1223" s="6">
        <v>3</v>
      </c>
      <c r="B1223" s="42" t="s">
        <v>5055</v>
      </c>
      <c r="C1223" s="19"/>
      <c r="D1223" s="19" t="s">
        <v>5053</v>
      </c>
      <c r="E1223" s="6">
        <f t="shared" si="84"/>
        <v>156</v>
      </c>
      <c r="F1223" s="30">
        <f t="shared" si="85"/>
        <v>96</v>
      </c>
      <c r="G1223" s="30" t="str">
        <f>IF(COUNTIF(D$2:$D1223,D1223)&gt;1,"doublon","")</f>
        <v>doublon</v>
      </c>
      <c r="H1223" s="6">
        <v>160</v>
      </c>
      <c r="I1223" s="6">
        <v>1</v>
      </c>
      <c r="J1223" s="19" t="s">
        <v>5956</v>
      </c>
      <c r="K1223" s="6">
        <f t="shared" si="83"/>
        <v>128</v>
      </c>
      <c r="L1223" s="28" t="str">
        <f t="shared" si="82"/>
        <v/>
      </c>
      <c r="M1223" s="6" t="str">
        <f>IF(COUNTIF($H$2:J1223,J1223)&gt;1,"doublon","")</f>
        <v>doublon</v>
      </c>
      <c r="N1223" s="6" t="str">
        <f>IF(COUNTIF($J$2:J1223,J1223)&gt;1,"doublon","")</f>
        <v>doublon</v>
      </c>
    </row>
    <row r="1224" spans="1:14" ht="15" customHeight="1">
      <c r="A1224" s="6">
        <v>3</v>
      </c>
      <c r="B1224" s="42" t="s">
        <v>5056</v>
      </c>
      <c r="C1224" s="19"/>
      <c r="D1224" s="19" t="s">
        <v>5057</v>
      </c>
      <c r="E1224" s="6">
        <f t="shared" si="84"/>
        <v>155</v>
      </c>
      <c r="F1224" s="30">
        <f t="shared" si="85"/>
        <v>95</v>
      </c>
      <c r="G1224" s="30" t="str">
        <f>IF(COUNTIF(D$2:$D1224,D1224)&gt;1,"doublon","")</f>
        <v/>
      </c>
      <c r="H1224" s="6">
        <v>165</v>
      </c>
      <c r="I1224" s="6">
        <v>9</v>
      </c>
      <c r="J1224" s="19" t="s">
        <v>5058</v>
      </c>
      <c r="K1224" s="6">
        <f t="shared" si="83"/>
        <v>127</v>
      </c>
      <c r="L1224" s="28" t="str">
        <f t="shared" si="82"/>
        <v/>
      </c>
      <c r="M1224" s="6" t="str">
        <f>IF(COUNTIF($H$2:J1224,J1224)&gt;1,"doublon","")</f>
        <v/>
      </c>
      <c r="N1224" s="6" t="str">
        <f>IF(COUNTIF($J$2:J1224,J1224)&gt;1,"doublon","")</f>
        <v/>
      </c>
    </row>
    <row r="1225" spans="1:14" ht="15" customHeight="1">
      <c r="A1225" s="6">
        <v>3</v>
      </c>
      <c r="B1225" s="42" t="s">
        <v>5059</v>
      </c>
      <c r="C1225" s="19"/>
      <c r="D1225" s="19" t="s">
        <v>5057</v>
      </c>
      <c r="E1225" s="6">
        <f t="shared" si="84"/>
        <v>155</v>
      </c>
      <c r="F1225" s="30">
        <f t="shared" si="85"/>
        <v>95</v>
      </c>
      <c r="G1225" s="30" t="str">
        <f>IF(COUNTIF(D$2:$D1225,D1225)&gt;1,"doublon","")</f>
        <v>doublon</v>
      </c>
      <c r="H1225" s="6">
        <v>166</v>
      </c>
      <c r="I1225" s="6">
        <v>1</v>
      </c>
      <c r="J1225" s="19" t="s">
        <v>5058</v>
      </c>
      <c r="K1225" s="6">
        <f t="shared" si="83"/>
        <v>127</v>
      </c>
      <c r="L1225" s="28" t="str">
        <f t="shared" si="82"/>
        <v/>
      </c>
      <c r="M1225" s="6" t="str">
        <f>IF(COUNTIF($H$2:J1225,J1225)&gt;1,"doublon","")</f>
        <v>doublon</v>
      </c>
      <c r="N1225" s="6" t="str">
        <f>IF(COUNTIF($J$2:J1225,J1225)&gt;1,"doublon","")</f>
        <v>doublon</v>
      </c>
    </row>
    <row r="1226" spans="1:14" ht="15" customHeight="1">
      <c r="A1226" s="6">
        <v>3</v>
      </c>
      <c r="B1226" s="42" t="s">
        <v>5064</v>
      </c>
      <c r="C1226" s="19"/>
      <c r="D1226" s="19" t="s">
        <v>5061</v>
      </c>
      <c r="E1226" s="6">
        <f t="shared" si="84"/>
        <v>132</v>
      </c>
      <c r="F1226" s="30">
        <f t="shared" si="85"/>
        <v>72</v>
      </c>
      <c r="G1226" s="30" t="str">
        <f>IF(COUNTIF(D$2:$D1226,D1226)&gt;1,"doublon","")</f>
        <v/>
      </c>
      <c r="H1226" s="6">
        <v>155</v>
      </c>
      <c r="I1226" s="6">
        <v>1</v>
      </c>
      <c r="J1226" s="19" t="s">
        <v>5062</v>
      </c>
      <c r="K1226" s="6">
        <f t="shared" si="83"/>
        <v>127</v>
      </c>
      <c r="L1226" s="28" t="str">
        <f t="shared" si="82"/>
        <v/>
      </c>
      <c r="M1226" s="6" t="str">
        <f>IF(COUNTIF($H$2:J1226,J1226)&gt;1,"doublon","")</f>
        <v/>
      </c>
      <c r="N1226" s="6" t="str">
        <f>IF(COUNTIF($J$2:J1226,J1226)&gt;1,"doublon","")</f>
        <v/>
      </c>
    </row>
    <row r="1227" spans="1:14" ht="15" customHeight="1">
      <c r="A1227" s="6">
        <v>3</v>
      </c>
      <c r="B1227" s="42" t="s">
        <v>5065</v>
      </c>
      <c r="C1227" s="19"/>
      <c r="D1227" s="19" t="s">
        <v>5066</v>
      </c>
      <c r="E1227" s="6">
        <f t="shared" si="84"/>
        <v>171</v>
      </c>
      <c r="F1227" s="30">
        <f t="shared" si="85"/>
        <v>111</v>
      </c>
      <c r="G1227" s="30" t="str">
        <f>IF(COUNTIF(D$2:$D1227,D1227)&gt;1,"doublon","")</f>
        <v/>
      </c>
      <c r="H1227" s="6">
        <v>164</v>
      </c>
      <c r="I1227" s="6">
        <v>10</v>
      </c>
      <c r="J1227" s="19" t="s">
        <v>5067</v>
      </c>
      <c r="K1227" s="6">
        <f t="shared" si="83"/>
        <v>140</v>
      </c>
      <c r="L1227" s="28" t="str">
        <f t="shared" si="82"/>
        <v/>
      </c>
      <c r="M1227" s="6" t="str">
        <f>IF(COUNTIF($H$2:J1227,J1227)&gt;1,"doublon","")</f>
        <v/>
      </c>
      <c r="N1227" s="6" t="str">
        <f>IF(COUNTIF($J$2:J1227,J1227)&gt;1,"doublon","")</f>
        <v/>
      </c>
    </row>
    <row r="1228" spans="1:14" ht="15" customHeight="1">
      <c r="A1228" s="6">
        <v>3</v>
      </c>
      <c r="B1228" s="42" t="s">
        <v>5068</v>
      </c>
      <c r="C1228" s="19"/>
      <c r="D1228" s="19" t="s">
        <v>5066</v>
      </c>
      <c r="E1228" s="6">
        <f t="shared" si="84"/>
        <v>171</v>
      </c>
      <c r="F1228" s="30">
        <f t="shared" si="85"/>
        <v>111</v>
      </c>
      <c r="G1228" s="30" t="str">
        <f>IF(COUNTIF(D$2:$D1228,D1228)&gt;1,"doublon","")</f>
        <v>doublon</v>
      </c>
      <c r="H1228" s="6">
        <v>165</v>
      </c>
      <c r="I1228" s="6">
        <v>1</v>
      </c>
      <c r="J1228" s="19" t="s">
        <v>5067</v>
      </c>
      <c r="K1228" s="6">
        <f t="shared" si="83"/>
        <v>140</v>
      </c>
      <c r="L1228" s="28" t="str">
        <f t="shared" si="82"/>
        <v/>
      </c>
      <c r="M1228" s="6" t="str">
        <f>IF(COUNTIF($H$2:J1228,J1228)&gt;1,"doublon","")</f>
        <v>doublon</v>
      </c>
      <c r="N1228" s="6" t="str">
        <f>IF(COUNTIF($J$2:J1228,J1228)&gt;1,"doublon","")</f>
        <v>doublon</v>
      </c>
    </row>
    <row r="1229" spans="1:14" ht="15" customHeight="1">
      <c r="A1229" s="6">
        <v>3</v>
      </c>
      <c r="B1229" s="42" t="s">
        <v>5069</v>
      </c>
      <c r="C1229" s="19"/>
      <c r="D1229" s="19" t="s">
        <v>5070</v>
      </c>
      <c r="E1229" s="6">
        <f t="shared" si="84"/>
        <v>175</v>
      </c>
      <c r="F1229" s="30">
        <f t="shared" si="85"/>
        <v>115</v>
      </c>
      <c r="G1229" s="30" t="str">
        <f>IF(COUNTIF(D$2:$D1229,D1229)&gt;1,"doublon","")</f>
        <v/>
      </c>
      <c r="H1229" s="6">
        <v>158</v>
      </c>
      <c r="I1229" s="6">
        <v>4</v>
      </c>
      <c r="J1229" s="19" t="s">
        <v>5071</v>
      </c>
      <c r="K1229" s="6">
        <f t="shared" si="83"/>
        <v>145</v>
      </c>
      <c r="L1229" s="28" t="str">
        <f t="shared" si="82"/>
        <v/>
      </c>
      <c r="M1229" s="6" t="str">
        <f>IF(COUNTIF($H$2:J1229,J1229)&gt;1,"doublon","")</f>
        <v/>
      </c>
      <c r="N1229" s="6" t="str">
        <f>IF(COUNTIF($J$2:J1229,J1229)&gt;1,"doublon","")</f>
        <v/>
      </c>
    </row>
    <row r="1230" spans="1:14" ht="15" customHeight="1">
      <c r="A1230" s="6">
        <v>3</v>
      </c>
      <c r="B1230" s="42" t="s">
        <v>5072</v>
      </c>
      <c r="C1230" s="19"/>
      <c r="D1230" s="19" t="s">
        <v>5070</v>
      </c>
      <c r="E1230" s="6">
        <f t="shared" si="84"/>
        <v>175</v>
      </c>
      <c r="F1230" s="30">
        <f t="shared" si="85"/>
        <v>115</v>
      </c>
      <c r="G1230" s="30" t="str">
        <f>IF(COUNTIF(D$2:$D1230,D1230)&gt;1,"doublon","")</f>
        <v>doublon</v>
      </c>
      <c r="H1230" s="6">
        <v>159</v>
      </c>
      <c r="I1230" s="6">
        <v>1</v>
      </c>
      <c r="J1230" s="19" t="s">
        <v>5071</v>
      </c>
      <c r="K1230" s="6">
        <f t="shared" si="83"/>
        <v>145</v>
      </c>
      <c r="L1230" s="28" t="str">
        <f t="shared" si="82"/>
        <v/>
      </c>
      <c r="M1230" s="6" t="str">
        <f>IF(COUNTIF($H$2:J1230,J1230)&gt;1,"doublon","")</f>
        <v>doublon</v>
      </c>
      <c r="N1230" s="6" t="str">
        <f>IF(COUNTIF($J$2:J1230,J1230)&gt;1,"doublon","")</f>
        <v>doublon</v>
      </c>
    </row>
    <row r="1231" spans="1:14" ht="15" customHeight="1">
      <c r="A1231" s="6">
        <v>3</v>
      </c>
      <c r="B1231" s="42" t="s">
        <v>5073</v>
      </c>
      <c r="C1231" s="19"/>
      <c r="D1231" s="19" t="s">
        <v>5074</v>
      </c>
      <c r="E1231" s="6">
        <f t="shared" si="84"/>
        <v>175</v>
      </c>
      <c r="F1231" s="30">
        <f t="shared" si="85"/>
        <v>115</v>
      </c>
      <c r="G1231" s="30" t="str">
        <f>IF(COUNTIF(D$2:$D1231,D1231)&gt;1,"doublon","")</f>
        <v/>
      </c>
      <c r="H1231" s="6">
        <v>155</v>
      </c>
      <c r="I1231" s="6">
        <v>4</v>
      </c>
      <c r="J1231" s="19" t="s">
        <v>5075</v>
      </c>
      <c r="K1231" s="6">
        <f t="shared" si="83"/>
        <v>145</v>
      </c>
      <c r="L1231" s="28" t="str">
        <f t="shared" si="82"/>
        <v/>
      </c>
      <c r="M1231" s="6" t="str">
        <f>IF(COUNTIF($H$2:J1231,J1231)&gt;1,"doublon","")</f>
        <v/>
      </c>
      <c r="N1231" s="6" t="str">
        <f>IF(COUNTIF($J$2:J1231,J1231)&gt;1,"doublon","")</f>
        <v/>
      </c>
    </row>
    <row r="1232" spans="1:14" ht="15" customHeight="1">
      <c r="A1232" s="6">
        <v>3</v>
      </c>
      <c r="B1232" s="42" t="s">
        <v>5076</v>
      </c>
      <c r="C1232" s="19"/>
      <c r="D1232" s="19" t="s">
        <v>5074</v>
      </c>
      <c r="E1232" s="6">
        <f t="shared" si="84"/>
        <v>175</v>
      </c>
      <c r="F1232" s="30">
        <f t="shared" si="85"/>
        <v>115</v>
      </c>
      <c r="G1232" s="30" t="str">
        <f>IF(COUNTIF(D$2:$D1232,D1232)&gt;1,"doublon","")</f>
        <v>doublon</v>
      </c>
      <c r="H1232" s="6">
        <v>156</v>
      </c>
      <c r="I1232" s="6">
        <v>1</v>
      </c>
      <c r="J1232" s="19" t="s">
        <v>5075</v>
      </c>
      <c r="K1232" s="6">
        <f t="shared" si="83"/>
        <v>145</v>
      </c>
      <c r="L1232" s="28" t="str">
        <f t="shared" si="82"/>
        <v/>
      </c>
      <c r="M1232" s="6" t="str">
        <f>IF(COUNTIF($H$2:J1232,J1232)&gt;1,"doublon","")</f>
        <v>doublon</v>
      </c>
      <c r="N1232" s="6" t="str">
        <f>IF(COUNTIF($J$2:J1232,J1232)&gt;1,"doublon","")</f>
        <v>doublon</v>
      </c>
    </row>
    <row r="1233" spans="1:14" ht="15" customHeight="1">
      <c r="A1233" s="6">
        <v>3</v>
      </c>
      <c r="B1233" s="42" t="s">
        <v>5077</v>
      </c>
      <c r="C1233" s="19"/>
      <c r="D1233" s="19" t="s">
        <v>5078</v>
      </c>
      <c r="E1233" s="6">
        <f t="shared" si="84"/>
        <v>174</v>
      </c>
      <c r="F1233" s="30">
        <f t="shared" si="85"/>
        <v>114</v>
      </c>
      <c r="G1233" s="30" t="str">
        <f>IF(COUNTIF(D$2:$D1233,D1233)&gt;1,"doublon","")</f>
        <v/>
      </c>
      <c r="H1233" s="6">
        <v>156</v>
      </c>
      <c r="I1233" s="6">
        <v>4</v>
      </c>
      <c r="J1233" s="19" t="s">
        <v>5079</v>
      </c>
      <c r="K1233" s="6">
        <f t="shared" si="83"/>
        <v>144</v>
      </c>
      <c r="L1233" s="28" t="str">
        <f t="shared" si="82"/>
        <v/>
      </c>
      <c r="M1233" s="6" t="str">
        <f>IF(COUNTIF($H$2:J1233,J1233)&gt;1,"doublon","")</f>
        <v/>
      </c>
      <c r="N1233" s="6" t="str">
        <f>IF(COUNTIF($J$2:J1233,J1233)&gt;1,"doublon","")</f>
        <v/>
      </c>
    </row>
    <row r="1234" spans="1:14" ht="15" customHeight="1">
      <c r="A1234" s="6">
        <v>3</v>
      </c>
      <c r="B1234" s="42" t="s">
        <v>5080</v>
      </c>
      <c r="C1234" s="19"/>
      <c r="D1234" s="19" t="s">
        <v>5078</v>
      </c>
      <c r="E1234" s="6">
        <f t="shared" si="84"/>
        <v>174</v>
      </c>
      <c r="F1234" s="30">
        <f t="shared" si="85"/>
        <v>114</v>
      </c>
      <c r="G1234" s="30" t="str">
        <f>IF(COUNTIF(D$2:$D1234,D1234)&gt;1,"doublon","")</f>
        <v>doublon</v>
      </c>
      <c r="H1234" s="6">
        <v>157</v>
      </c>
      <c r="I1234" s="6">
        <v>1</v>
      </c>
      <c r="J1234" s="19" t="s">
        <v>5079</v>
      </c>
      <c r="K1234" s="6">
        <f t="shared" si="83"/>
        <v>144</v>
      </c>
      <c r="L1234" s="28" t="str">
        <f t="shared" si="82"/>
        <v/>
      </c>
      <c r="M1234" s="6" t="str">
        <f>IF(COUNTIF($H$2:J1234,J1234)&gt;1,"doublon","")</f>
        <v>doublon</v>
      </c>
      <c r="N1234" s="6" t="str">
        <f>IF(COUNTIF($J$2:J1234,J1234)&gt;1,"doublon","")</f>
        <v>doublon</v>
      </c>
    </row>
    <row r="1235" spans="1:14" ht="15" customHeight="1">
      <c r="A1235" s="6">
        <v>3</v>
      </c>
      <c r="B1235" s="42" t="s">
        <v>5081</v>
      </c>
      <c r="C1235" s="19"/>
      <c r="D1235" s="19" t="s">
        <v>5082</v>
      </c>
      <c r="E1235" s="6">
        <f t="shared" si="84"/>
        <v>153</v>
      </c>
      <c r="F1235" s="30">
        <f t="shared" si="85"/>
        <v>93</v>
      </c>
      <c r="G1235" s="30" t="str">
        <f>IF(COUNTIF(D$2:$D1235,D1235)&gt;1,"doublon","")</f>
        <v/>
      </c>
      <c r="H1235" s="6">
        <v>165</v>
      </c>
      <c r="I1235" s="6">
        <v>13</v>
      </c>
      <c r="J1235" s="19" t="s">
        <v>5083</v>
      </c>
      <c r="K1235" s="6">
        <f t="shared" si="83"/>
        <v>126</v>
      </c>
      <c r="L1235" s="28" t="str">
        <f t="shared" si="82"/>
        <v/>
      </c>
      <c r="M1235" s="6" t="str">
        <f>IF(COUNTIF($H$2:J1235,J1235)&gt;1,"doublon","")</f>
        <v/>
      </c>
      <c r="N1235" s="6" t="str">
        <f>IF(COUNTIF($J$2:J1235,J1235)&gt;1,"doublon","")</f>
        <v/>
      </c>
    </row>
    <row r="1236" spans="1:14" ht="15" customHeight="1">
      <c r="A1236" s="6">
        <v>3</v>
      </c>
      <c r="B1236" s="42" t="s">
        <v>5084</v>
      </c>
      <c r="C1236" s="19"/>
      <c r="D1236" s="19" t="s">
        <v>5082</v>
      </c>
      <c r="E1236" s="6">
        <f t="shared" si="84"/>
        <v>153</v>
      </c>
      <c r="F1236" s="30">
        <f t="shared" si="85"/>
        <v>93</v>
      </c>
      <c r="G1236" s="30" t="str">
        <f>IF(COUNTIF(D$2:$D1236,D1236)&gt;1,"doublon","")</f>
        <v>doublon</v>
      </c>
      <c r="H1236" s="6">
        <v>166</v>
      </c>
      <c r="I1236" s="6">
        <v>1</v>
      </c>
      <c r="J1236" s="19" t="s">
        <v>5083</v>
      </c>
      <c r="K1236" s="6">
        <f t="shared" si="83"/>
        <v>126</v>
      </c>
      <c r="L1236" s="28" t="str">
        <f t="shared" si="82"/>
        <v/>
      </c>
      <c r="M1236" s="6" t="str">
        <f>IF(COUNTIF($H$2:J1236,J1236)&gt;1,"doublon","")</f>
        <v>doublon</v>
      </c>
      <c r="N1236" s="6" t="str">
        <f>IF(COUNTIF($J$2:J1236,J1236)&gt;1,"doublon","")</f>
        <v>doublon</v>
      </c>
    </row>
    <row r="1237" spans="1:14" ht="15" customHeight="1">
      <c r="A1237" s="6">
        <v>3</v>
      </c>
      <c r="B1237" s="42" t="s">
        <v>5097</v>
      </c>
      <c r="C1237" s="19"/>
      <c r="D1237" s="19" t="s">
        <v>5098</v>
      </c>
      <c r="E1237" s="6">
        <f t="shared" si="84"/>
        <v>191</v>
      </c>
      <c r="F1237" s="30">
        <f t="shared" si="85"/>
        <v>131</v>
      </c>
      <c r="G1237" s="30" t="str">
        <f>IF(COUNTIF(D$2:$D1237,D1237)&gt;1,"doublon","")</f>
        <v/>
      </c>
      <c r="H1237" s="6">
        <v>164</v>
      </c>
      <c r="I1237" s="6">
        <v>6</v>
      </c>
      <c r="J1237" s="19" t="s">
        <v>5099</v>
      </c>
      <c r="K1237" s="6">
        <f t="shared" si="83"/>
        <v>164</v>
      </c>
      <c r="L1237" s="28">
        <f t="shared" si="82"/>
        <v>4</v>
      </c>
      <c r="M1237" s="6" t="str">
        <f>IF(COUNTIF($H$2:J1237,J1237)&gt;1,"doublon","")</f>
        <v/>
      </c>
      <c r="N1237" s="6" t="str">
        <f>IF(COUNTIF($J$2:J1237,J1237)&gt;1,"doublon","")</f>
        <v/>
      </c>
    </row>
    <row r="1238" spans="1:14" ht="15" customHeight="1">
      <c r="A1238" s="6">
        <v>3</v>
      </c>
      <c r="B1238" s="42" t="s">
        <v>5100</v>
      </c>
      <c r="C1238" s="19"/>
      <c r="D1238" s="19" t="s">
        <v>5098</v>
      </c>
      <c r="E1238" s="6">
        <f t="shared" si="84"/>
        <v>191</v>
      </c>
      <c r="F1238" s="30">
        <f t="shared" si="85"/>
        <v>131</v>
      </c>
      <c r="G1238" s="30" t="str">
        <f>IF(COUNTIF(D$2:$D1238,D1238)&gt;1,"doublon","")</f>
        <v>doublon</v>
      </c>
      <c r="H1238" s="6">
        <v>165</v>
      </c>
      <c r="I1238" s="6">
        <v>1</v>
      </c>
      <c r="J1238" s="19" t="s">
        <v>5099</v>
      </c>
      <c r="K1238" s="6">
        <f t="shared" si="83"/>
        <v>164</v>
      </c>
      <c r="L1238" s="28">
        <f t="shared" si="82"/>
        <v>4</v>
      </c>
      <c r="M1238" s="6" t="str">
        <f>IF(COUNTIF($H$2:J1238,J1238)&gt;1,"doublon","")</f>
        <v>doublon</v>
      </c>
      <c r="N1238" s="6" t="str">
        <f>IF(COUNTIF($J$2:J1238,J1238)&gt;1,"doublon","")</f>
        <v>doublon</v>
      </c>
    </row>
    <row r="1239" spans="1:14" ht="15" customHeight="1">
      <c r="A1239" s="6">
        <v>3</v>
      </c>
      <c r="B1239" s="42" t="s">
        <v>5101</v>
      </c>
      <c r="C1239" s="19"/>
      <c r="D1239" s="19" t="s">
        <v>5102</v>
      </c>
      <c r="E1239" s="6">
        <f t="shared" si="84"/>
        <v>194</v>
      </c>
      <c r="F1239" s="30">
        <f t="shared" si="85"/>
        <v>134</v>
      </c>
      <c r="G1239" s="30" t="str">
        <f>IF(COUNTIF(D$2:$D1239,D1239)&gt;1,"doublon","")</f>
        <v/>
      </c>
      <c r="H1239" s="6">
        <v>164</v>
      </c>
      <c r="I1239" s="6">
        <v>4</v>
      </c>
      <c r="J1239" s="19" t="s">
        <v>5103</v>
      </c>
      <c r="K1239" s="6">
        <f t="shared" si="83"/>
        <v>167</v>
      </c>
      <c r="L1239" s="28">
        <f t="shared" si="82"/>
        <v>7</v>
      </c>
      <c r="M1239" s="6" t="str">
        <f>IF(COUNTIF($H$2:J1239,J1239)&gt;1,"doublon","")</f>
        <v/>
      </c>
      <c r="N1239" s="6" t="str">
        <f>IF(COUNTIF($J$2:J1239,J1239)&gt;1,"doublon","")</f>
        <v/>
      </c>
    </row>
    <row r="1240" spans="1:14" ht="15" customHeight="1">
      <c r="A1240" s="6">
        <v>3</v>
      </c>
      <c r="B1240" s="42" t="s">
        <v>5104</v>
      </c>
      <c r="C1240" s="19"/>
      <c r="D1240" s="19" t="s">
        <v>5102</v>
      </c>
      <c r="E1240" s="6">
        <f t="shared" si="84"/>
        <v>194</v>
      </c>
      <c r="F1240" s="30">
        <f t="shared" si="85"/>
        <v>134</v>
      </c>
      <c r="G1240" s="30" t="str">
        <f>IF(COUNTIF(D$2:$D1240,D1240)&gt;1,"doublon","")</f>
        <v>doublon</v>
      </c>
      <c r="H1240" s="6">
        <v>165</v>
      </c>
      <c r="I1240" s="6">
        <v>1</v>
      </c>
      <c r="J1240" s="19" t="s">
        <v>5103</v>
      </c>
      <c r="K1240" s="6">
        <f t="shared" si="83"/>
        <v>167</v>
      </c>
      <c r="L1240" s="28">
        <f t="shared" si="82"/>
        <v>7</v>
      </c>
      <c r="M1240" s="6" t="str">
        <f>IF(COUNTIF($H$2:J1240,J1240)&gt;1,"doublon","")</f>
        <v>doublon</v>
      </c>
      <c r="N1240" s="6" t="str">
        <f>IF(COUNTIF($J$2:J1240,J1240)&gt;1,"doublon","")</f>
        <v>doublon</v>
      </c>
    </row>
    <row r="1241" spans="1:14" ht="15" customHeight="1">
      <c r="A1241" s="6">
        <v>3</v>
      </c>
      <c r="B1241" s="42" t="s">
        <v>5105</v>
      </c>
      <c r="C1241" s="19"/>
      <c r="D1241" s="19" t="s">
        <v>5106</v>
      </c>
      <c r="E1241" s="6">
        <f t="shared" si="84"/>
        <v>144</v>
      </c>
      <c r="F1241" s="30">
        <f t="shared" si="85"/>
        <v>84</v>
      </c>
      <c r="G1241" s="30" t="str">
        <f>IF(COUNTIF(D$2:$D1241,D1241)&gt;1,"doublon","")</f>
        <v/>
      </c>
      <c r="H1241" s="6">
        <v>160</v>
      </c>
      <c r="I1241" s="6">
        <v>5</v>
      </c>
      <c r="J1241" s="19" t="s">
        <v>5107</v>
      </c>
      <c r="K1241" s="6">
        <f t="shared" si="83"/>
        <v>140</v>
      </c>
      <c r="L1241" s="28" t="str">
        <f t="shared" si="82"/>
        <v/>
      </c>
      <c r="M1241" s="6" t="str">
        <f>IF(COUNTIF($H$2:J1241,J1241)&gt;1,"doublon","")</f>
        <v/>
      </c>
      <c r="N1241" s="6" t="str">
        <f>IF(COUNTIF($J$2:J1241,J1241)&gt;1,"doublon","")</f>
        <v/>
      </c>
    </row>
    <row r="1242" spans="1:14" ht="15" customHeight="1">
      <c r="A1242" s="6">
        <v>3</v>
      </c>
      <c r="B1242" s="42" t="s">
        <v>5108</v>
      </c>
      <c r="C1242" s="19"/>
      <c r="D1242" s="19" t="s">
        <v>5106</v>
      </c>
      <c r="E1242" s="6">
        <f t="shared" si="84"/>
        <v>144</v>
      </c>
      <c r="F1242" s="30">
        <f t="shared" si="85"/>
        <v>84</v>
      </c>
      <c r="G1242" s="30" t="str">
        <f>IF(COUNTIF(D$2:$D1242,D1242)&gt;1,"doublon","")</f>
        <v>doublon</v>
      </c>
      <c r="H1242" s="6">
        <v>161</v>
      </c>
      <c r="I1242" s="6">
        <v>1</v>
      </c>
      <c r="J1242" s="19" t="s">
        <v>5107</v>
      </c>
      <c r="K1242" s="6">
        <f t="shared" si="83"/>
        <v>140</v>
      </c>
      <c r="L1242" s="28" t="str">
        <f t="shared" si="82"/>
        <v/>
      </c>
      <c r="M1242" s="6" t="str">
        <f>IF(COUNTIF($H$2:J1242,J1242)&gt;1,"doublon","")</f>
        <v>doublon</v>
      </c>
      <c r="N1242" s="6" t="str">
        <f>IF(COUNTIF($J$2:J1242,J1242)&gt;1,"doublon","")</f>
        <v>doublon</v>
      </c>
    </row>
    <row r="1243" spans="1:14" ht="15" customHeight="1">
      <c r="A1243" s="6">
        <v>3</v>
      </c>
      <c r="B1243" s="42" t="s">
        <v>5109</v>
      </c>
      <c r="C1243" s="19"/>
      <c r="D1243" s="19" t="s">
        <v>5110</v>
      </c>
      <c r="E1243" s="6">
        <f t="shared" si="84"/>
        <v>154</v>
      </c>
      <c r="F1243" s="30">
        <f t="shared" si="85"/>
        <v>94</v>
      </c>
      <c r="G1243" s="30" t="str">
        <f>IF(COUNTIF(D$2:$D1243,D1243)&gt;1,"doublon","")</f>
        <v/>
      </c>
      <c r="H1243" s="6">
        <v>160</v>
      </c>
      <c r="I1243" s="6">
        <v>6</v>
      </c>
      <c r="J1243" s="19" t="s">
        <v>5111</v>
      </c>
      <c r="K1243" s="6">
        <f t="shared" si="83"/>
        <v>150</v>
      </c>
      <c r="L1243" s="28" t="str">
        <f t="shared" si="82"/>
        <v/>
      </c>
      <c r="M1243" s="6" t="str">
        <f>IF(COUNTIF($H$2:J1243,J1243)&gt;1,"doublon","")</f>
        <v/>
      </c>
      <c r="N1243" s="6" t="str">
        <f>IF(COUNTIF($J$2:J1243,J1243)&gt;1,"doublon","")</f>
        <v/>
      </c>
    </row>
    <row r="1244" spans="1:14" ht="15" customHeight="1">
      <c r="A1244" s="6">
        <v>3</v>
      </c>
      <c r="B1244" s="42" t="s">
        <v>5112</v>
      </c>
      <c r="C1244" s="19"/>
      <c r="D1244" s="19" t="s">
        <v>5110</v>
      </c>
      <c r="E1244" s="6">
        <f t="shared" si="84"/>
        <v>154</v>
      </c>
      <c r="F1244" s="30">
        <f t="shared" si="85"/>
        <v>94</v>
      </c>
      <c r="G1244" s="30" t="str">
        <f>IF(COUNTIF(D$2:$D1244,D1244)&gt;1,"doublon","")</f>
        <v>doublon</v>
      </c>
      <c r="H1244" s="6">
        <v>161</v>
      </c>
      <c r="I1244" s="6">
        <v>1</v>
      </c>
      <c r="J1244" s="19" t="s">
        <v>5111</v>
      </c>
      <c r="K1244" s="6">
        <f t="shared" si="83"/>
        <v>150</v>
      </c>
      <c r="L1244" s="28" t="str">
        <f t="shared" si="82"/>
        <v/>
      </c>
      <c r="M1244" s="6" t="str">
        <f>IF(COUNTIF($H$2:J1244,J1244)&gt;1,"doublon","")</f>
        <v>doublon</v>
      </c>
      <c r="N1244" s="6" t="str">
        <f>IF(COUNTIF($J$2:J1244,J1244)&gt;1,"doublon","")</f>
        <v>doublon</v>
      </c>
    </row>
    <row r="1245" spans="1:14" ht="15" customHeight="1">
      <c r="A1245" s="6">
        <v>3</v>
      </c>
      <c r="B1245" s="42" t="s">
        <v>5113</v>
      </c>
      <c r="C1245" s="19"/>
      <c r="D1245" s="19" t="s">
        <v>5114</v>
      </c>
      <c r="E1245" s="6">
        <f t="shared" si="84"/>
        <v>156</v>
      </c>
      <c r="F1245" s="30">
        <f t="shared" si="85"/>
        <v>96</v>
      </c>
      <c r="G1245" s="30" t="str">
        <f>IF(COUNTIF(D$2:$D1245,D1245)&gt;1,"doublon","")</f>
        <v/>
      </c>
      <c r="H1245" s="6">
        <v>157</v>
      </c>
      <c r="I1245" s="6">
        <v>4</v>
      </c>
      <c r="J1245" s="19" t="s">
        <v>5115</v>
      </c>
      <c r="K1245" s="6">
        <f t="shared" si="83"/>
        <v>137</v>
      </c>
      <c r="L1245" s="28" t="str">
        <f t="shared" si="82"/>
        <v/>
      </c>
      <c r="M1245" s="6" t="str">
        <f>IF(COUNTIF($H$2:J1245,J1245)&gt;1,"doublon","")</f>
        <v/>
      </c>
      <c r="N1245" s="6" t="str">
        <f>IF(COUNTIF($J$2:J1245,J1245)&gt;1,"doublon","")</f>
        <v/>
      </c>
    </row>
    <row r="1246" spans="1:14" ht="15" customHeight="1">
      <c r="A1246" s="6">
        <v>3</v>
      </c>
      <c r="B1246" s="42" t="s">
        <v>5116</v>
      </c>
      <c r="C1246" s="19"/>
      <c r="D1246" s="19" t="s">
        <v>5117</v>
      </c>
      <c r="E1246" s="6">
        <f t="shared" si="84"/>
        <v>156</v>
      </c>
      <c r="F1246" s="30">
        <f t="shared" si="85"/>
        <v>96</v>
      </c>
      <c r="G1246" s="30" t="str">
        <f>IF(COUNTIF(D$2:$D1246,D1246)&gt;1,"doublon","")</f>
        <v/>
      </c>
      <c r="H1246" s="6">
        <v>155</v>
      </c>
      <c r="I1246" s="6">
        <v>2</v>
      </c>
      <c r="J1246" s="19" t="s">
        <v>5118</v>
      </c>
      <c r="K1246" s="6">
        <f t="shared" si="83"/>
        <v>135</v>
      </c>
      <c r="L1246" s="28" t="str">
        <f t="shared" si="82"/>
        <v/>
      </c>
      <c r="M1246" s="6" t="str">
        <f>IF(COUNTIF($H$2:J1246,J1246)&gt;1,"doublon","")</f>
        <v/>
      </c>
      <c r="N1246" s="6" t="str">
        <f>IF(COUNTIF($J$2:J1246,J1246)&gt;1,"doublon","")</f>
        <v/>
      </c>
    </row>
    <row r="1247" spans="1:14" ht="15" customHeight="1">
      <c r="A1247" s="6">
        <v>3</v>
      </c>
      <c r="B1247" s="42" t="s">
        <v>5119</v>
      </c>
      <c r="C1247" s="19"/>
      <c r="D1247" s="19" t="s">
        <v>5117</v>
      </c>
      <c r="E1247" s="6">
        <f t="shared" si="84"/>
        <v>156</v>
      </c>
      <c r="F1247" s="30">
        <f t="shared" si="85"/>
        <v>96</v>
      </c>
      <c r="G1247" s="30" t="str">
        <f>IF(COUNTIF(D$2:$D1247,D1247)&gt;1,"doublon","")</f>
        <v>doublon</v>
      </c>
      <c r="H1247" s="6">
        <v>156</v>
      </c>
      <c r="I1247" s="6">
        <v>1</v>
      </c>
      <c r="J1247" s="19" t="s">
        <v>5118</v>
      </c>
      <c r="K1247" s="6">
        <f t="shared" si="83"/>
        <v>135</v>
      </c>
      <c r="L1247" s="28" t="str">
        <f t="shared" si="82"/>
        <v/>
      </c>
      <c r="M1247" s="6" t="str">
        <f>IF(COUNTIF($H$2:J1247,J1247)&gt;1,"doublon","")</f>
        <v>doublon</v>
      </c>
      <c r="N1247" s="6" t="str">
        <f>IF(COUNTIF($J$2:J1247,J1247)&gt;1,"doublon","")</f>
        <v>doublon</v>
      </c>
    </row>
    <row r="1248" spans="1:14" ht="15" customHeight="1">
      <c r="A1248" s="6">
        <v>3</v>
      </c>
      <c r="B1248" s="42" t="s">
        <v>5120</v>
      </c>
      <c r="C1248" s="19"/>
      <c r="D1248" s="19" t="s">
        <v>5114</v>
      </c>
      <c r="E1248" s="6">
        <f t="shared" si="84"/>
        <v>156</v>
      </c>
      <c r="F1248" s="30">
        <f t="shared" si="85"/>
        <v>96</v>
      </c>
      <c r="G1248" s="30" t="str">
        <f>IF(COUNTIF(D$2:$D1248,D1248)&gt;1,"doublon","")</f>
        <v>doublon</v>
      </c>
      <c r="H1248" s="6">
        <v>158</v>
      </c>
      <c r="I1248" s="6">
        <v>1</v>
      </c>
      <c r="J1248" s="19" t="s">
        <v>5115</v>
      </c>
      <c r="K1248" s="6">
        <f t="shared" si="83"/>
        <v>137</v>
      </c>
      <c r="L1248" s="28" t="str">
        <f t="shared" si="82"/>
        <v/>
      </c>
      <c r="M1248" s="6" t="str">
        <f>IF(COUNTIF($H$2:J1248,J1248)&gt;1,"doublon","")</f>
        <v>doublon</v>
      </c>
      <c r="N1248" s="6" t="str">
        <f>IF(COUNTIF($J$2:J1248,J1248)&gt;1,"doublon","")</f>
        <v>doublon</v>
      </c>
    </row>
    <row r="1249" spans="1:14" ht="15" customHeight="1">
      <c r="A1249" s="6">
        <v>3</v>
      </c>
      <c r="B1249" s="42" t="s">
        <v>5121</v>
      </c>
      <c r="C1249" s="19"/>
      <c r="D1249" s="19" t="s">
        <v>5122</v>
      </c>
      <c r="E1249" s="6">
        <f t="shared" si="84"/>
        <v>153</v>
      </c>
      <c r="F1249" s="30">
        <f t="shared" si="85"/>
        <v>93</v>
      </c>
      <c r="G1249" s="30" t="str">
        <f>IF(COUNTIF(D$2:$D1249,D1249)&gt;1,"doublon","")</f>
        <v/>
      </c>
      <c r="H1249" s="6">
        <v>152</v>
      </c>
      <c r="I1249" s="6">
        <v>16</v>
      </c>
      <c r="J1249" s="19" t="s">
        <v>5123</v>
      </c>
      <c r="K1249" s="6">
        <f t="shared" si="83"/>
        <v>128</v>
      </c>
      <c r="L1249" s="28" t="str">
        <f t="shared" si="82"/>
        <v/>
      </c>
      <c r="M1249" s="6" t="str">
        <f>IF(COUNTIF($H$2:J1249,J1249)&gt;1,"doublon","")</f>
        <v/>
      </c>
      <c r="N1249" s="6" t="str">
        <f>IF(COUNTIF($J$2:J1249,J1249)&gt;1,"doublon","")</f>
        <v/>
      </c>
    </row>
    <row r="1250" spans="1:14" ht="15" customHeight="1">
      <c r="A1250" s="6">
        <v>3</v>
      </c>
      <c r="B1250" s="42" t="s">
        <v>5124</v>
      </c>
      <c r="C1250" s="19"/>
      <c r="D1250" s="19" t="s">
        <v>5122</v>
      </c>
      <c r="E1250" s="6">
        <f t="shared" si="84"/>
        <v>153</v>
      </c>
      <c r="F1250" s="30">
        <f t="shared" si="85"/>
        <v>93</v>
      </c>
      <c r="G1250" s="30" t="str">
        <f>IF(COUNTIF(D$2:$D1250,D1250)&gt;1,"doublon","")</f>
        <v>doublon</v>
      </c>
      <c r="H1250" s="6">
        <v>153</v>
      </c>
      <c r="I1250" s="6">
        <v>1</v>
      </c>
      <c r="J1250" s="19" t="s">
        <v>5123</v>
      </c>
      <c r="K1250" s="6">
        <f t="shared" si="83"/>
        <v>128</v>
      </c>
      <c r="L1250" s="28" t="str">
        <f t="shared" si="82"/>
        <v/>
      </c>
      <c r="M1250" s="6" t="str">
        <f>IF(COUNTIF($H$2:J1250,J1250)&gt;1,"doublon","")</f>
        <v>doublon</v>
      </c>
      <c r="N1250" s="6" t="str">
        <f>IF(COUNTIF($J$2:J1250,J1250)&gt;1,"doublon","")</f>
        <v>doublon</v>
      </c>
    </row>
    <row r="1251" spans="1:14" ht="15" customHeight="1">
      <c r="A1251" s="6">
        <v>3</v>
      </c>
      <c r="B1251" s="42" t="s">
        <v>5125</v>
      </c>
      <c r="C1251" s="19"/>
      <c r="D1251" s="19" t="s">
        <v>5126</v>
      </c>
      <c r="E1251" s="6">
        <f t="shared" si="84"/>
        <v>141</v>
      </c>
      <c r="F1251" s="30">
        <f t="shared" si="85"/>
        <v>81</v>
      </c>
      <c r="G1251" s="30" t="str">
        <f>IF(COUNTIF(D$2:$D1251,D1251)&gt;1,"doublon","")</f>
        <v/>
      </c>
      <c r="H1251" s="6">
        <v>158</v>
      </c>
      <c r="I1251" s="6">
        <v>4</v>
      </c>
      <c r="J1251" s="19" t="s">
        <v>5127</v>
      </c>
      <c r="K1251" s="6">
        <f t="shared" si="83"/>
        <v>127</v>
      </c>
      <c r="L1251" s="28" t="str">
        <f t="shared" si="82"/>
        <v/>
      </c>
      <c r="M1251" s="6" t="str">
        <f>IF(COUNTIF($H$2:J1251,J1251)&gt;1,"doublon","")</f>
        <v/>
      </c>
      <c r="N1251" s="6" t="str">
        <f>IF(COUNTIF($J$2:J1251,J1251)&gt;1,"doublon","")</f>
        <v/>
      </c>
    </row>
    <row r="1252" spans="1:14" ht="15" customHeight="1">
      <c r="A1252" s="6">
        <v>3</v>
      </c>
      <c r="B1252" s="42" t="s">
        <v>5129</v>
      </c>
      <c r="C1252" s="19"/>
      <c r="D1252" s="19" t="s">
        <v>5130</v>
      </c>
      <c r="E1252" s="6">
        <f t="shared" si="84"/>
        <v>132</v>
      </c>
      <c r="F1252" s="30">
        <f t="shared" si="85"/>
        <v>72</v>
      </c>
      <c r="G1252" s="30" t="str">
        <f>IF(COUNTIF(D$2:$D1252,D1252)&gt;1,"doublon","")</f>
        <v/>
      </c>
      <c r="H1252" s="6">
        <v>157</v>
      </c>
      <c r="I1252" s="6">
        <v>4</v>
      </c>
      <c r="J1252" s="19" t="s">
        <v>5131</v>
      </c>
      <c r="K1252" s="6">
        <f t="shared" si="83"/>
        <v>118</v>
      </c>
      <c r="L1252" s="28" t="str">
        <f t="shared" si="82"/>
        <v/>
      </c>
      <c r="M1252" s="6" t="str">
        <f>IF(COUNTIF($H$2:J1252,J1252)&gt;1,"doublon","")</f>
        <v/>
      </c>
      <c r="N1252" s="6" t="str">
        <f>IF(COUNTIF($J$2:J1252,J1252)&gt;1,"doublon","")</f>
        <v/>
      </c>
    </row>
    <row r="1253" spans="1:14" ht="15" customHeight="1">
      <c r="A1253" s="6">
        <v>3</v>
      </c>
      <c r="B1253" s="42" t="s">
        <v>5133</v>
      </c>
      <c r="C1253" s="19"/>
      <c r="D1253" s="19" t="s">
        <v>5134</v>
      </c>
      <c r="E1253" s="6">
        <f t="shared" si="84"/>
        <v>148</v>
      </c>
      <c r="F1253" s="30">
        <f t="shared" si="85"/>
        <v>88</v>
      </c>
      <c r="G1253" s="30" t="str">
        <f>IF(COUNTIF(D$2:$D1253,D1253)&gt;1,"doublon","")</f>
        <v/>
      </c>
      <c r="H1253" s="6">
        <v>157</v>
      </c>
      <c r="I1253" s="6">
        <v>4</v>
      </c>
      <c r="J1253" s="19" t="s">
        <v>5135</v>
      </c>
      <c r="K1253" s="6">
        <f t="shared" si="83"/>
        <v>134</v>
      </c>
      <c r="L1253" s="28" t="str">
        <f t="shared" si="82"/>
        <v/>
      </c>
      <c r="M1253" s="6" t="str">
        <f>IF(COUNTIF($H$2:J1253,J1253)&gt;1,"doublon","")</f>
        <v/>
      </c>
      <c r="N1253" s="6" t="str">
        <f>IF(COUNTIF($J$2:J1253,J1253)&gt;1,"doublon","")</f>
        <v/>
      </c>
    </row>
    <row r="1254" spans="1:14" ht="15" customHeight="1">
      <c r="A1254" s="6">
        <v>3</v>
      </c>
      <c r="B1254" s="42" t="s">
        <v>5137</v>
      </c>
      <c r="C1254" s="19"/>
      <c r="D1254" s="19" t="s">
        <v>5138</v>
      </c>
      <c r="E1254" s="6">
        <f t="shared" si="84"/>
        <v>130</v>
      </c>
      <c r="F1254" s="30">
        <f t="shared" si="85"/>
        <v>70</v>
      </c>
      <c r="G1254" s="30" t="str">
        <f>IF(COUNTIF(D$2:$D1254,D1254)&gt;1,"doublon","")</f>
        <v/>
      </c>
      <c r="H1254" s="6">
        <v>160</v>
      </c>
      <c r="I1254" s="6">
        <v>4</v>
      </c>
      <c r="J1254" s="19" t="s">
        <v>5139</v>
      </c>
      <c r="K1254" s="6">
        <f t="shared" si="83"/>
        <v>116</v>
      </c>
      <c r="L1254" s="28" t="str">
        <f t="shared" si="82"/>
        <v/>
      </c>
      <c r="M1254" s="6" t="str">
        <f>IF(COUNTIF($H$2:J1254,J1254)&gt;1,"doublon","")</f>
        <v/>
      </c>
      <c r="N1254" s="6" t="str">
        <f>IF(COUNTIF($J$2:J1254,J1254)&gt;1,"doublon","")</f>
        <v/>
      </c>
    </row>
    <row r="1255" spans="1:14" ht="15" customHeight="1">
      <c r="A1255" s="6">
        <v>3</v>
      </c>
      <c r="B1255" s="42" t="s">
        <v>5141</v>
      </c>
      <c r="C1255" s="19"/>
      <c r="D1255" s="19" t="s">
        <v>5142</v>
      </c>
      <c r="E1255" s="6">
        <f t="shared" si="84"/>
        <v>147</v>
      </c>
      <c r="F1255" s="30">
        <f t="shared" si="85"/>
        <v>87</v>
      </c>
      <c r="G1255" s="30" t="str">
        <f>IF(COUNTIF(D$2:$D1255,D1255)&gt;1,"doublon","")</f>
        <v/>
      </c>
      <c r="H1255" s="6">
        <v>156</v>
      </c>
      <c r="I1255" s="6">
        <v>2</v>
      </c>
      <c r="J1255" s="19" t="s">
        <v>5143</v>
      </c>
      <c r="K1255" s="6">
        <f t="shared" si="83"/>
        <v>133</v>
      </c>
      <c r="L1255" s="28" t="str">
        <f t="shared" si="82"/>
        <v/>
      </c>
      <c r="M1255" s="6" t="str">
        <f>IF(COUNTIF($H$2:J1255,J1255)&gt;1,"doublon","")</f>
        <v/>
      </c>
      <c r="N1255" s="6" t="str">
        <f>IF(COUNTIF($J$2:J1255,J1255)&gt;1,"doublon","")</f>
        <v/>
      </c>
    </row>
    <row r="1256" spans="1:14" ht="15" customHeight="1">
      <c r="A1256" s="6">
        <v>3</v>
      </c>
      <c r="B1256" s="42" t="s">
        <v>5145</v>
      </c>
      <c r="C1256" s="19"/>
      <c r="D1256" s="19" t="s">
        <v>5146</v>
      </c>
      <c r="E1256" s="6">
        <f t="shared" si="84"/>
        <v>147</v>
      </c>
      <c r="F1256" s="30">
        <f t="shared" si="85"/>
        <v>87</v>
      </c>
      <c r="G1256" s="30" t="str">
        <f>IF(COUNTIF(D$2:$D1256,D1256)&gt;1,"doublon","")</f>
        <v/>
      </c>
      <c r="H1256" s="6">
        <v>156</v>
      </c>
      <c r="I1256" s="6">
        <v>2</v>
      </c>
      <c r="J1256" s="19" t="s">
        <v>5147</v>
      </c>
      <c r="K1256" s="6">
        <f t="shared" si="83"/>
        <v>133</v>
      </c>
      <c r="L1256" s="28" t="str">
        <f t="shared" si="82"/>
        <v/>
      </c>
      <c r="M1256" s="6" t="str">
        <f>IF(COUNTIF($H$2:J1256,J1256)&gt;1,"doublon","")</f>
        <v/>
      </c>
      <c r="N1256" s="6" t="str">
        <f>IF(COUNTIF($J$2:J1256,J1256)&gt;1,"doublon","")</f>
        <v/>
      </c>
    </row>
    <row r="1257" spans="1:14" ht="15" customHeight="1">
      <c r="A1257" s="6">
        <v>3</v>
      </c>
      <c r="B1257" s="42" t="s">
        <v>5149</v>
      </c>
      <c r="C1257" s="19"/>
      <c r="D1257" s="19" t="s">
        <v>5150</v>
      </c>
      <c r="E1257" s="6">
        <f t="shared" si="84"/>
        <v>155</v>
      </c>
      <c r="F1257" s="30">
        <f t="shared" si="85"/>
        <v>95</v>
      </c>
      <c r="G1257" s="30" t="str">
        <f>IF(COUNTIF(D$2:$D1257,D1257)&gt;1,"doublon","")</f>
        <v/>
      </c>
      <c r="H1257" s="6">
        <v>162</v>
      </c>
      <c r="I1257" s="6">
        <v>4</v>
      </c>
      <c r="J1257" s="19" t="s">
        <v>5151</v>
      </c>
      <c r="K1257" s="6">
        <f t="shared" ref="K1257:K1320" si="86">LEN(J1257)</f>
        <v>120</v>
      </c>
      <c r="L1257" s="28" t="str">
        <f t="shared" ref="L1257:L1320" si="87">IF(K1257&lt;160,"",IF(K1257&gt;0,K1257-160))</f>
        <v/>
      </c>
      <c r="M1257" s="6" t="str">
        <f>IF(COUNTIF($H$2:J1257,J1257)&gt;1,"doublon","")</f>
        <v/>
      </c>
      <c r="N1257" s="6" t="str">
        <f>IF(COUNTIF($J$2:J1257,J1257)&gt;1,"doublon","")</f>
        <v/>
      </c>
    </row>
    <row r="1258" spans="1:14" ht="15" customHeight="1">
      <c r="A1258" s="6">
        <v>3</v>
      </c>
      <c r="B1258" s="42" t="s">
        <v>5152</v>
      </c>
      <c r="C1258" s="19"/>
      <c r="D1258" s="19" t="s">
        <v>5150</v>
      </c>
      <c r="E1258" s="6">
        <f t="shared" si="84"/>
        <v>155</v>
      </c>
      <c r="F1258" s="30">
        <f t="shared" si="85"/>
        <v>95</v>
      </c>
      <c r="G1258" s="30" t="str">
        <f>IF(COUNTIF(D$2:$D1258,D1258)&gt;1,"doublon","")</f>
        <v>doublon</v>
      </c>
      <c r="H1258" s="6">
        <v>163</v>
      </c>
      <c r="I1258" s="6">
        <v>1</v>
      </c>
      <c r="J1258" s="19" t="s">
        <v>5151</v>
      </c>
      <c r="K1258" s="6">
        <f t="shared" si="86"/>
        <v>120</v>
      </c>
      <c r="L1258" s="28" t="str">
        <f t="shared" si="87"/>
        <v/>
      </c>
      <c r="M1258" s="6" t="str">
        <f>IF(COUNTIF($H$2:J1258,J1258)&gt;1,"doublon","")</f>
        <v>doublon</v>
      </c>
      <c r="N1258" s="6" t="str">
        <f>IF(COUNTIF($J$2:J1258,J1258)&gt;1,"doublon","")</f>
        <v>doublon</v>
      </c>
    </row>
    <row r="1259" spans="1:14" ht="15" customHeight="1">
      <c r="A1259" s="6">
        <v>3</v>
      </c>
      <c r="B1259" s="42" t="s">
        <v>5165</v>
      </c>
      <c r="C1259" s="19"/>
      <c r="D1259" s="19" t="s">
        <v>5166</v>
      </c>
      <c r="E1259" s="6">
        <f t="shared" si="84"/>
        <v>158</v>
      </c>
      <c r="F1259" s="30">
        <f t="shared" si="85"/>
        <v>98</v>
      </c>
      <c r="G1259" s="30" t="str">
        <f>IF(COUNTIF(D$2:$D1259,D1259)&gt;1,"doublon","")</f>
        <v/>
      </c>
      <c r="H1259" s="6">
        <v>157</v>
      </c>
      <c r="I1259" s="6">
        <v>2</v>
      </c>
      <c r="J1259" s="19" t="s">
        <v>5167</v>
      </c>
      <c r="K1259" s="6">
        <f t="shared" si="86"/>
        <v>145</v>
      </c>
      <c r="L1259" s="28" t="str">
        <f t="shared" si="87"/>
        <v/>
      </c>
      <c r="M1259" s="6" t="str">
        <f>IF(COUNTIF($H$2:J1259,J1259)&gt;1,"doublon","")</f>
        <v/>
      </c>
      <c r="N1259" s="6" t="str">
        <f>IF(COUNTIF($J$2:J1259,J1259)&gt;1,"doublon","")</f>
        <v/>
      </c>
    </row>
    <row r="1260" spans="1:14" ht="15" customHeight="1">
      <c r="A1260" s="6">
        <v>3</v>
      </c>
      <c r="B1260" s="42" t="s">
        <v>5169</v>
      </c>
      <c r="C1260" s="19"/>
      <c r="D1260" s="19" t="s">
        <v>5170</v>
      </c>
      <c r="E1260" s="6">
        <f t="shared" si="84"/>
        <v>156</v>
      </c>
      <c r="F1260" s="30">
        <f t="shared" si="85"/>
        <v>96</v>
      </c>
      <c r="G1260" s="30" t="str">
        <f>IF(COUNTIF(D$2:$D1260,D1260)&gt;1,"doublon","")</f>
        <v/>
      </c>
      <c r="H1260" s="6">
        <v>157</v>
      </c>
      <c r="I1260" s="6">
        <v>2</v>
      </c>
      <c r="J1260" s="19" t="s">
        <v>5171</v>
      </c>
      <c r="K1260" s="6">
        <f t="shared" si="86"/>
        <v>143</v>
      </c>
      <c r="L1260" s="28" t="str">
        <f t="shared" si="87"/>
        <v/>
      </c>
      <c r="M1260" s="6" t="str">
        <f>IF(COUNTIF($H$2:J1260,J1260)&gt;1,"doublon","")</f>
        <v/>
      </c>
      <c r="N1260" s="6" t="str">
        <f>IF(COUNTIF($J$2:J1260,J1260)&gt;1,"doublon","")</f>
        <v/>
      </c>
    </row>
    <row r="1261" spans="1:14" ht="15" customHeight="1">
      <c r="A1261" s="6">
        <v>3</v>
      </c>
      <c r="B1261" s="42" t="s">
        <v>5173</v>
      </c>
      <c r="C1261" s="19"/>
      <c r="D1261" s="19" t="s">
        <v>5174</v>
      </c>
      <c r="E1261" s="6">
        <f t="shared" si="84"/>
        <v>143</v>
      </c>
      <c r="F1261" s="30">
        <f t="shared" si="85"/>
        <v>83</v>
      </c>
      <c r="G1261" s="30" t="str">
        <f>IF(COUNTIF(D$2:$D1261,D1261)&gt;1,"doublon","")</f>
        <v/>
      </c>
      <c r="H1261" s="6">
        <v>157</v>
      </c>
      <c r="I1261" s="6">
        <v>6</v>
      </c>
      <c r="J1261" s="19" t="s">
        <v>5175</v>
      </c>
      <c r="K1261" s="6">
        <f t="shared" si="86"/>
        <v>129</v>
      </c>
      <c r="L1261" s="28" t="str">
        <f t="shared" si="87"/>
        <v/>
      </c>
      <c r="M1261" s="6" t="str">
        <f>IF(COUNTIF($H$2:J1261,J1261)&gt;1,"doublon","")</f>
        <v/>
      </c>
      <c r="N1261" s="6" t="str">
        <f>IF(COUNTIF($J$2:J1261,J1261)&gt;1,"doublon","")</f>
        <v/>
      </c>
    </row>
    <row r="1262" spans="1:14" ht="15" customHeight="1">
      <c r="A1262" s="6">
        <v>3</v>
      </c>
      <c r="B1262" s="42" t="s">
        <v>5177</v>
      </c>
      <c r="C1262" s="19"/>
      <c r="D1262" s="19" t="s">
        <v>5178</v>
      </c>
      <c r="E1262" s="6">
        <f t="shared" si="84"/>
        <v>142</v>
      </c>
      <c r="F1262" s="30">
        <f t="shared" si="85"/>
        <v>82</v>
      </c>
      <c r="G1262" s="30" t="str">
        <f>IF(COUNTIF(D$2:$D1262,D1262)&gt;1,"doublon","")</f>
        <v/>
      </c>
      <c r="H1262" s="6">
        <v>157</v>
      </c>
      <c r="I1262" s="6">
        <v>8</v>
      </c>
      <c r="J1262" s="19" t="s">
        <v>5179</v>
      </c>
      <c r="K1262" s="6">
        <f t="shared" si="86"/>
        <v>128</v>
      </c>
      <c r="L1262" s="28" t="str">
        <f t="shared" si="87"/>
        <v/>
      </c>
      <c r="M1262" s="6" t="str">
        <f>IF(COUNTIF($H$2:J1262,J1262)&gt;1,"doublon","")</f>
        <v/>
      </c>
      <c r="N1262" s="6" t="str">
        <f>IF(COUNTIF($J$2:J1262,J1262)&gt;1,"doublon","")</f>
        <v/>
      </c>
    </row>
    <row r="1263" spans="1:14" ht="15" customHeight="1">
      <c r="A1263" s="6">
        <v>3</v>
      </c>
      <c r="B1263" s="42" t="s">
        <v>5181</v>
      </c>
      <c r="C1263" s="19"/>
      <c r="D1263" s="19" t="s">
        <v>5182</v>
      </c>
      <c r="E1263" s="6">
        <f t="shared" si="84"/>
        <v>105</v>
      </c>
      <c r="F1263" s="30">
        <f t="shared" si="85"/>
        <v>45</v>
      </c>
      <c r="G1263" s="30" t="str">
        <f>IF(COUNTIF(D$2:$D1263,D1263)&gt;1,"doublon","")</f>
        <v/>
      </c>
      <c r="H1263" s="6">
        <v>158</v>
      </c>
      <c r="I1263" s="6">
        <v>23</v>
      </c>
      <c r="J1263" s="19" t="s">
        <v>5183</v>
      </c>
      <c r="K1263" s="6">
        <f t="shared" si="86"/>
        <v>91</v>
      </c>
      <c r="L1263" s="28" t="str">
        <f t="shared" si="87"/>
        <v/>
      </c>
      <c r="M1263" s="6" t="str">
        <f>IF(COUNTIF($H$2:J1263,J1263)&gt;1,"doublon","")</f>
        <v/>
      </c>
      <c r="N1263" s="6" t="str">
        <f>IF(COUNTIF($J$2:J1263,J1263)&gt;1,"doublon","")</f>
        <v/>
      </c>
    </row>
    <row r="1264" spans="1:14" ht="15" customHeight="1">
      <c r="A1264" s="6">
        <v>3</v>
      </c>
      <c r="B1264" s="42" t="s">
        <v>5185</v>
      </c>
      <c r="C1264" s="19"/>
      <c r="D1264" s="19" t="s">
        <v>5186</v>
      </c>
      <c r="E1264" s="6">
        <f t="shared" si="84"/>
        <v>154</v>
      </c>
      <c r="F1264" s="30">
        <f t="shared" si="85"/>
        <v>94</v>
      </c>
      <c r="G1264" s="30" t="str">
        <f>IF(COUNTIF(D$2:$D1264,D1264)&gt;1,"doublon","")</f>
        <v/>
      </c>
      <c r="H1264" s="6">
        <v>164</v>
      </c>
      <c r="I1264" s="6">
        <v>3</v>
      </c>
      <c r="J1264" s="19" t="s">
        <v>5187</v>
      </c>
      <c r="K1264" s="6">
        <f t="shared" si="86"/>
        <v>119</v>
      </c>
      <c r="L1264" s="28" t="str">
        <f t="shared" si="87"/>
        <v/>
      </c>
      <c r="M1264" s="6" t="str">
        <f>IF(COUNTIF($H$2:J1264,J1264)&gt;1,"doublon","")</f>
        <v/>
      </c>
      <c r="N1264" s="6" t="str">
        <f>IF(COUNTIF($J$2:J1264,J1264)&gt;1,"doublon","")</f>
        <v/>
      </c>
    </row>
    <row r="1265" spans="1:14" ht="15" customHeight="1">
      <c r="A1265" s="6">
        <v>3</v>
      </c>
      <c r="B1265" s="42" t="s">
        <v>5188</v>
      </c>
      <c r="C1265" s="19"/>
      <c r="D1265" s="19" t="s">
        <v>5186</v>
      </c>
      <c r="E1265" s="6">
        <f t="shared" si="84"/>
        <v>154</v>
      </c>
      <c r="F1265" s="30">
        <f t="shared" si="85"/>
        <v>94</v>
      </c>
      <c r="G1265" s="30" t="str">
        <f>IF(COUNTIF(D$2:$D1265,D1265)&gt;1,"doublon","")</f>
        <v>doublon</v>
      </c>
      <c r="H1265" s="6">
        <v>165</v>
      </c>
      <c r="I1265" s="6">
        <v>1</v>
      </c>
      <c r="J1265" s="19" t="s">
        <v>5187</v>
      </c>
      <c r="K1265" s="6">
        <f t="shared" si="86"/>
        <v>119</v>
      </c>
      <c r="L1265" s="28" t="str">
        <f t="shared" si="87"/>
        <v/>
      </c>
      <c r="M1265" s="6" t="str">
        <f>IF(COUNTIF($H$2:J1265,J1265)&gt;1,"doublon","")</f>
        <v>doublon</v>
      </c>
      <c r="N1265" s="6" t="str">
        <f>IF(COUNTIF($J$2:J1265,J1265)&gt;1,"doublon","")</f>
        <v>doublon</v>
      </c>
    </row>
    <row r="1266" spans="1:14" ht="15" customHeight="1">
      <c r="A1266" s="6">
        <v>3</v>
      </c>
      <c r="B1266" s="42" t="s">
        <v>5192</v>
      </c>
      <c r="C1266" s="19"/>
      <c r="D1266" s="19" t="s">
        <v>5193</v>
      </c>
      <c r="E1266" s="6">
        <f t="shared" si="84"/>
        <v>8</v>
      </c>
      <c r="F1266" s="30" t="str">
        <f t="shared" si="85"/>
        <v/>
      </c>
      <c r="G1266" s="30" t="str">
        <f>IF(COUNTIF(D$2:$D1266,D1266)&gt;1,"doublon","")</f>
        <v/>
      </c>
      <c r="H1266" s="6">
        <v>138</v>
      </c>
      <c r="I1266" s="6">
        <v>2</v>
      </c>
      <c r="J1266" s="19" t="s">
        <v>5194</v>
      </c>
      <c r="K1266" s="6">
        <f t="shared" si="86"/>
        <v>55</v>
      </c>
      <c r="L1266" s="28" t="str">
        <f t="shared" si="87"/>
        <v/>
      </c>
      <c r="M1266" s="6" t="str">
        <f>IF(COUNTIF($H$2:J1266,J1266)&gt;1,"doublon","")</f>
        <v/>
      </c>
      <c r="N1266" s="6" t="str">
        <f>IF(COUNTIF($J$2:J1266,J1266)&gt;1,"doublon","")</f>
        <v/>
      </c>
    </row>
    <row r="1267" spans="1:14" ht="15" customHeight="1">
      <c r="A1267" s="6">
        <v>3</v>
      </c>
      <c r="B1267" s="42" t="s">
        <v>5196</v>
      </c>
      <c r="C1267" s="19"/>
      <c r="D1267" s="37" t="s">
        <v>137</v>
      </c>
      <c r="E1267" s="6">
        <v>0</v>
      </c>
      <c r="F1267" s="30" t="str">
        <f t="shared" si="85"/>
        <v/>
      </c>
      <c r="G1267" s="30"/>
      <c r="H1267" s="6">
        <v>138</v>
      </c>
      <c r="I1267" s="6">
        <v>2</v>
      </c>
      <c r="J1267" s="19" t="s">
        <v>5197</v>
      </c>
      <c r="K1267" s="6">
        <f t="shared" si="86"/>
        <v>100</v>
      </c>
      <c r="L1267" s="28" t="str">
        <f t="shared" si="87"/>
        <v/>
      </c>
      <c r="M1267" s="6" t="str">
        <f>IF(COUNTIF($H$2:J1267,J1267)&gt;1,"doublon","")</f>
        <v/>
      </c>
      <c r="N1267" s="6" t="str">
        <f>IF(COUNTIF($J$2:J1267,J1267)&gt;1,"doublon","")</f>
        <v/>
      </c>
    </row>
    <row r="1268" spans="1:14" ht="15" customHeight="1">
      <c r="A1268" s="6">
        <v>3</v>
      </c>
      <c r="B1268" s="42" t="s">
        <v>5198</v>
      </c>
      <c r="C1268" s="19"/>
      <c r="D1268" s="19" t="s">
        <v>5199</v>
      </c>
      <c r="E1268" s="6">
        <f t="shared" si="84"/>
        <v>140</v>
      </c>
      <c r="F1268" s="30">
        <f t="shared" si="85"/>
        <v>80</v>
      </c>
      <c r="G1268" s="30" t="str">
        <f>IF(COUNTIF(D$2:$D1268,D1268)&gt;1,"doublon","")</f>
        <v/>
      </c>
      <c r="H1268" s="6">
        <v>153</v>
      </c>
      <c r="I1268" s="6">
        <v>2</v>
      </c>
      <c r="J1268" s="19" t="s">
        <v>5200</v>
      </c>
      <c r="K1268" s="6">
        <f t="shared" si="86"/>
        <v>126</v>
      </c>
      <c r="L1268" s="28" t="str">
        <f t="shared" si="87"/>
        <v/>
      </c>
      <c r="M1268" s="6" t="str">
        <f>IF(COUNTIF($H$2:J1268,J1268)&gt;1,"doublon","")</f>
        <v/>
      </c>
      <c r="N1268" s="6" t="str">
        <f>IF(COUNTIF($J$2:J1268,J1268)&gt;1,"doublon","")</f>
        <v/>
      </c>
    </row>
    <row r="1269" spans="1:14" ht="15" customHeight="1">
      <c r="A1269" s="6">
        <v>3</v>
      </c>
      <c r="B1269" s="42" t="s">
        <v>5206</v>
      </c>
      <c r="C1269" s="19"/>
      <c r="D1269" s="19" t="s">
        <v>5203</v>
      </c>
      <c r="E1269" s="6">
        <f t="shared" si="84"/>
        <v>141</v>
      </c>
      <c r="F1269" s="30">
        <f t="shared" si="85"/>
        <v>81</v>
      </c>
      <c r="G1269" s="30" t="str">
        <f>IF(COUNTIF(D$2:$D1269,D1269)&gt;1,"doublon","")</f>
        <v/>
      </c>
      <c r="H1269" s="6">
        <v>157</v>
      </c>
      <c r="I1269" s="6">
        <v>1</v>
      </c>
      <c r="J1269" s="19" t="s">
        <v>5204</v>
      </c>
      <c r="K1269" s="6">
        <f t="shared" si="86"/>
        <v>121</v>
      </c>
      <c r="L1269" s="28" t="str">
        <f t="shared" si="87"/>
        <v/>
      </c>
      <c r="M1269" s="6" t="str">
        <f>IF(COUNTIF($H$2:J1269,J1269)&gt;1,"doublon","")</f>
        <v/>
      </c>
      <c r="N1269" s="6" t="str">
        <f>IF(COUNTIF($J$2:J1269,J1269)&gt;1,"doublon","")</f>
        <v/>
      </c>
    </row>
    <row r="1270" spans="1:14" ht="15" customHeight="1">
      <c r="A1270" s="6">
        <v>3</v>
      </c>
      <c r="B1270" s="42" t="s">
        <v>5211</v>
      </c>
      <c r="C1270" s="19"/>
      <c r="D1270" s="19" t="s">
        <v>5208</v>
      </c>
      <c r="E1270" s="6">
        <f t="shared" si="84"/>
        <v>149</v>
      </c>
      <c r="F1270" s="30">
        <f t="shared" si="85"/>
        <v>89</v>
      </c>
      <c r="G1270" s="30" t="str">
        <f>IF(COUNTIF(D$2:$D1270,D1270)&gt;1,"doublon","")</f>
        <v/>
      </c>
      <c r="H1270" s="6">
        <v>157</v>
      </c>
      <c r="I1270" s="6">
        <v>1</v>
      </c>
      <c r="J1270" s="19" t="s">
        <v>5209</v>
      </c>
      <c r="K1270" s="6">
        <f t="shared" si="86"/>
        <v>129</v>
      </c>
      <c r="L1270" s="28" t="str">
        <f t="shared" si="87"/>
        <v/>
      </c>
      <c r="M1270" s="6" t="str">
        <f>IF(COUNTIF($H$2:J1270,J1270)&gt;1,"doublon","")</f>
        <v/>
      </c>
      <c r="N1270" s="6" t="str">
        <f>IF(COUNTIF($J$2:J1270,J1270)&gt;1,"doublon","")</f>
        <v/>
      </c>
    </row>
    <row r="1271" spans="1:14" ht="15" customHeight="1">
      <c r="A1271" s="6">
        <v>3</v>
      </c>
      <c r="B1271" s="42" t="s">
        <v>5216</v>
      </c>
      <c r="C1271" s="19"/>
      <c r="D1271" s="19" t="s">
        <v>5213</v>
      </c>
      <c r="E1271" s="6">
        <f t="shared" si="84"/>
        <v>142</v>
      </c>
      <c r="F1271" s="30">
        <f t="shared" si="85"/>
        <v>82</v>
      </c>
      <c r="G1271" s="30" t="str">
        <f>IF(COUNTIF(D$2:$D1271,D1271)&gt;1,"doublon","")</f>
        <v/>
      </c>
      <c r="H1271" s="6">
        <v>157</v>
      </c>
      <c r="I1271" s="6">
        <v>1</v>
      </c>
      <c r="J1271" s="19" t="s">
        <v>5214</v>
      </c>
      <c r="K1271" s="6">
        <f t="shared" si="86"/>
        <v>122</v>
      </c>
      <c r="L1271" s="28" t="str">
        <f t="shared" si="87"/>
        <v/>
      </c>
      <c r="M1271" s="6" t="str">
        <f>IF(COUNTIF($H$2:J1271,J1271)&gt;1,"doublon","")</f>
        <v/>
      </c>
      <c r="N1271" s="6" t="str">
        <f>IF(COUNTIF($J$2:J1271,J1271)&gt;1,"doublon","")</f>
        <v/>
      </c>
    </row>
    <row r="1272" spans="1:14" ht="15" customHeight="1">
      <c r="A1272" s="6">
        <v>3</v>
      </c>
      <c r="B1272" s="42" t="s">
        <v>5221</v>
      </c>
      <c r="C1272" s="19"/>
      <c r="D1272" s="19" t="s">
        <v>5218</v>
      </c>
      <c r="E1272" s="6">
        <f t="shared" si="84"/>
        <v>150</v>
      </c>
      <c r="F1272" s="30">
        <f t="shared" si="85"/>
        <v>90</v>
      </c>
      <c r="G1272" s="30" t="str">
        <f>IF(COUNTIF(D$2:$D1272,D1272)&gt;1,"doublon","")</f>
        <v/>
      </c>
      <c r="H1272" s="6">
        <v>157</v>
      </c>
      <c r="I1272" s="6">
        <v>1</v>
      </c>
      <c r="J1272" s="19" t="s">
        <v>5219</v>
      </c>
      <c r="K1272" s="6">
        <f t="shared" si="86"/>
        <v>130</v>
      </c>
      <c r="L1272" s="28" t="str">
        <f t="shared" si="87"/>
        <v/>
      </c>
      <c r="M1272" s="6" t="str">
        <f>IF(COUNTIF($H$2:J1272,J1272)&gt;1,"doublon","")</f>
        <v/>
      </c>
      <c r="N1272" s="6" t="str">
        <f>IF(COUNTIF($J$2:J1272,J1272)&gt;1,"doublon","")</f>
        <v/>
      </c>
    </row>
    <row r="1273" spans="1:14" ht="15" customHeight="1">
      <c r="A1273" s="6">
        <v>3</v>
      </c>
      <c r="B1273" s="42" t="s">
        <v>5224</v>
      </c>
      <c r="C1273" s="19"/>
      <c r="D1273" s="19" t="s">
        <v>5225</v>
      </c>
      <c r="E1273" s="6">
        <f t="shared" si="84"/>
        <v>132</v>
      </c>
      <c r="F1273" s="30">
        <f t="shared" si="85"/>
        <v>72</v>
      </c>
      <c r="G1273" s="30" t="str">
        <f>IF(COUNTIF(D$2:$D1273,D1273)&gt;1,"doublon","")</f>
        <v/>
      </c>
      <c r="H1273" s="6">
        <v>159</v>
      </c>
      <c r="I1273" s="6">
        <v>24</v>
      </c>
      <c r="J1273" s="19" t="s">
        <v>5226</v>
      </c>
      <c r="K1273" s="6">
        <f t="shared" si="86"/>
        <v>118</v>
      </c>
      <c r="L1273" s="28" t="str">
        <f t="shared" si="87"/>
        <v/>
      </c>
      <c r="M1273" s="6" t="str">
        <f>IF(COUNTIF($H$2:J1273,J1273)&gt;1,"doublon","")</f>
        <v/>
      </c>
      <c r="N1273" s="6" t="str">
        <f>IF(COUNTIF($J$2:J1273,J1273)&gt;1,"doublon","")</f>
        <v/>
      </c>
    </row>
    <row r="1274" spans="1:14" ht="15" customHeight="1">
      <c r="A1274" s="6">
        <v>3</v>
      </c>
      <c r="B1274" s="42" t="s">
        <v>5228</v>
      </c>
      <c r="C1274" s="19"/>
      <c r="D1274" s="19" t="s">
        <v>5229</v>
      </c>
      <c r="E1274" s="6">
        <f t="shared" si="84"/>
        <v>123</v>
      </c>
      <c r="F1274" s="30">
        <f t="shared" si="85"/>
        <v>63</v>
      </c>
      <c r="G1274" s="30" t="str">
        <f>IF(COUNTIF(D$2:$D1274,D1274)&gt;1,"doublon","")</f>
        <v/>
      </c>
      <c r="H1274" s="6">
        <v>152</v>
      </c>
      <c r="I1274" s="6">
        <v>2</v>
      </c>
      <c r="J1274" s="19" t="s">
        <v>5230</v>
      </c>
      <c r="K1274" s="6">
        <f t="shared" si="86"/>
        <v>118</v>
      </c>
      <c r="L1274" s="28" t="str">
        <f t="shared" si="87"/>
        <v/>
      </c>
      <c r="M1274" s="6" t="str">
        <f>IF(COUNTIF($H$2:J1274,J1274)&gt;1,"doublon","")</f>
        <v/>
      </c>
      <c r="N1274" s="6" t="str">
        <f>IF(COUNTIF($J$2:J1274,J1274)&gt;1,"doublon","")</f>
        <v/>
      </c>
    </row>
    <row r="1275" spans="1:14" ht="15" customHeight="1">
      <c r="A1275" s="6">
        <v>3</v>
      </c>
      <c r="B1275" s="42" t="s">
        <v>5232</v>
      </c>
      <c r="C1275" s="19"/>
      <c r="D1275" s="19" t="s">
        <v>5233</v>
      </c>
      <c r="E1275" s="6">
        <f t="shared" si="84"/>
        <v>135</v>
      </c>
      <c r="F1275" s="30">
        <f t="shared" si="85"/>
        <v>75</v>
      </c>
      <c r="G1275" s="30" t="str">
        <f>IF(COUNTIF(D$2:$D1275,D1275)&gt;1,"doublon","")</f>
        <v/>
      </c>
      <c r="H1275" s="6">
        <v>152</v>
      </c>
      <c r="I1275" s="6">
        <v>2</v>
      </c>
      <c r="J1275" s="19" t="s">
        <v>5234</v>
      </c>
      <c r="K1275" s="6">
        <f t="shared" si="86"/>
        <v>130</v>
      </c>
      <c r="L1275" s="28" t="str">
        <f t="shared" si="87"/>
        <v/>
      </c>
      <c r="M1275" s="6" t="str">
        <f>IF(COUNTIF($H$2:J1275,J1275)&gt;1,"doublon","")</f>
        <v/>
      </c>
      <c r="N1275" s="6" t="str">
        <f>IF(COUNTIF($J$2:J1275,J1275)&gt;1,"doublon","")</f>
        <v/>
      </c>
    </row>
    <row r="1276" spans="1:14" ht="15" customHeight="1">
      <c r="A1276" s="6">
        <v>3</v>
      </c>
      <c r="B1276" s="42" t="s">
        <v>5236</v>
      </c>
      <c r="C1276" s="19"/>
      <c r="D1276" s="19" t="s">
        <v>5237</v>
      </c>
      <c r="E1276" s="6">
        <f t="shared" si="84"/>
        <v>156</v>
      </c>
      <c r="F1276" s="30">
        <f t="shared" si="85"/>
        <v>96</v>
      </c>
      <c r="G1276" s="30" t="str">
        <f>IF(COUNTIF(D$2:$D1276,D1276)&gt;1,"doublon","")</f>
        <v/>
      </c>
      <c r="H1276" s="6">
        <v>162</v>
      </c>
      <c r="I1276" s="6">
        <v>2</v>
      </c>
      <c r="J1276" s="19" t="s">
        <v>5238</v>
      </c>
      <c r="K1276" s="6">
        <f t="shared" si="86"/>
        <v>148</v>
      </c>
      <c r="L1276" s="28" t="str">
        <f t="shared" si="87"/>
        <v/>
      </c>
      <c r="M1276" s="6" t="str">
        <f>IF(COUNTIF($H$2:J1276,J1276)&gt;1,"doublon","")</f>
        <v/>
      </c>
      <c r="N1276" s="6" t="str">
        <f>IF(COUNTIF($J$2:J1276,J1276)&gt;1,"doublon","")</f>
        <v/>
      </c>
    </row>
    <row r="1277" spans="1:14" ht="15" customHeight="1">
      <c r="A1277" s="6">
        <v>3</v>
      </c>
      <c r="B1277" s="42" t="s">
        <v>5239</v>
      </c>
      <c r="C1277" s="19"/>
      <c r="D1277" s="19" t="s">
        <v>5240</v>
      </c>
      <c r="E1277" s="6">
        <f t="shared" si="84"/>
        <v>161</v>
      </c>
      <c r="F1277" s="30">
        <f t="shared" si="85"/>
        <v>101</v>
      </c>
      <c r="G1277" s="30" t="str">
        <f>IF(COUNTIF(D$2:$D1277,D1277)&gt;1,"doublon","")</f>
        <v/>
      </c>
      <c r="H1277" s="6">
        <v>159</v>
      </c>
      <c r="I1277" s="6">
        <v>18</v>
      </c>
      <c r="J1277" s="19" t="s">
        <v>5241</v>
      </c>
      <c r="K1277" s="6">
        <f t="shared" si="86"/>
        <v>151</v>
      </c>
      <c r="L1277" s="28" t="str">
        <f t="shared" si="87"/>
        <v/>
      </c>
      <c r="M1277" s="6" t="str">
        <f>IF(COUNTIF($H$2:J1277,J1277)&gt;1,"doublon","")</f>
        <v/>
      </c>
      <c r="N1277" s="6" t="str">
        <f>IF(COUNTIF($J$2:J1277,J1277)&gt;1,"doublon","")</f>
        <v/>
      </c>
    </row>
    <row r="1278" spans="1:14" ht="15" customHeight="1">
      <c r="A1278" s="6">
        <v>3</v>
      </c>
      <c r="B1278" s="42" t="s">
        <v>5243</v>
      </c>
      <c r="C1278" s="19"/>
      <c r="D1278" s="19" t="s">
        <v>5244</v>
      </c>
      <c r="E1278" s="6">
        <f t="shared" ref="E1278:E1341" si="88">LEN(D1278)</f>
        <v>141</v>
      </c>
      <c r="F1278" s="30">
        <f t="shared" ref="F1278:F1341" si="89">IF(E1278&lt;60,"",IF(E1278&gt;0,E1278-60))</f>
        <v>81</v>
      </c>
      <c r="G1278" s="30" t="str">
        <f>IF(COUNTIF(D$2:$D1278,D1278)&gt;1,"doublon","")</f>
        <v/>
      </c>
      <c r="H1278" s="6">
        <v>156</v>
      </c>
      <c r="I1278" s="6">
        <v>5</v>
      </c>
      <c r="J1278" s="19" t="s">
        <v>5245</v>
      </c>
      <c r="K1278" s="6">
        <f t="shared" si="86"/>
        <v>127</v>
      </c>
      <c r="L1278" s="28" t="str">
        <f t="shared" si="87"/>
        <v/>
      </c>
      <c r="M1278" s="6" t="str">
        <f>IF(COUNTIF($H$2:J1278,J1278)&gt;1,"doublon","")</f>
        <v/>
      </c>
      <c r="N1278" s="6" t="str">
        <f>IF(COUNTIF($J$2:J1278,J1278)&gt;1,"doublon","")</f>
        <v/>
      </c>
    </row>
    <row r="1279" spans="1:14" ht="15" customHeight="1">
      <c r="A1279" s="6">
        <v>3</v>
      </c>
      <c r="B1279" s="42" t="s">
        <v>5247</v>
      </c>
      <c r="C1279" s="19"/>
      <c r="D1279" s="19" t="s">
        <v>5248</v>
      </c>
      <c r="E1279" s="6">
        <f t="shared" si="88"/>
        <v>105</v>
      </c>
      <c r="F1279" s="30">
        <f t="shared" si="89"/>
        <v>45</v>
      </c>
      <c r="G1279" s="30" t="str">
        <f>IF(COUNTIF(D$2:$D1279,D1279)&gt;1,"doublon","")</f>
        <v/>
      </c>
      <c r="H1279" s="6">
        <v>153</v>
      </c>
      <c r="I1279" s="6">
        <v>2</v>
      </c>
      <c r="J1279" s="19" t="s">
        <v>5249</v>
      </c>
      <c r="K1279" s="6">
        <f t="shared" si="86"/>
        <v>97</v>
      </c>
      <c r="L1279" s="28" t="str">
        <f t="shared" si="87"/>
        <v/>
      </c>
      <c r="M1279" s="6" t="str">
        <f>IF(COUNTIF($H$2:J1279,J1279)&gt;1,"doublon","")</f>
        <v/>
      </c>
      <c r="N1279" s="6" t="str">
        <f>IF(COUNTIF($J$2:J1279,J1279)&gt;1,"doublon","")</f>
        <v/>
      </c>
    </row>
    <row r="1280" spans="1:14" ht="15" customHeight="1">
      <c r="A1280" s="6">
        <v>3</v>
      </c>
      <c r="B1280" s="42" t="s">
        <v>5251</v>
      </c>
      <c r="C1280" s="19"/>
      <c r="D1280" s="19" t="s">
        <v>5252</v>
      </c>
      <c r="E1280" s="6">
        <f t="shared" si="88"/>
        <v>128</v>
      </c>
      <c r="F1280" s="30">
        <f t="shared" si="89"/>
        <v>68</v>
      </c>
      <c r="G1280" s="30" t="str">
        <f>IF(COUNTIF(D$2:$D1280,D1280)&gt;1,"doublon","")</f>
        <v/>
      </c>
      <c r="H1280" s="6">
        <v>154</v>
      </c>
      <c r="I1280" s="6">
        <v>2</v>
      </c>
      <c r="J1280" s="19" t="s">
        <v>5253</v>
      </c>
      <c r="K1280" s="6">
        <f t="shared" si="86"/>
        <v>120</v>
      </c>
      <c r="L1280" s="28" t="str">
        <f t="shared" si="87"/>
        <v/>
      </c>
      <c r="M1280" s="6" t="str">
        <f>IF(COUNTIF($H$2:J1280,J1280)&gt;1,"doublon","")</f>
        <v/>
      </c>
      <c r="N1280" s="6" t="str">
        <f>IF(COUNTIF($J$2:J1280,J1280)&gt;1,"doublon","")</f>
        <v/>
      </c>
    </row>
    <row r="1281" spans="1:14" ht="15" customHeight="1">
      <c r="A1281" s="6">
        <v>3</v>
      </c>
      <c r="B1281" s="42" t="s">
        <v>5255</v>
      </c>
      <c r="C1281" s="19"/>
      <c r="D1281" s="19" t="s">
        <v>5256</v>
      </c>
      <c r="E1281" s="6">
        <f t="shared" si="88"/>
        <v>120</v>
      </c>
      <c r="F1281" s="30">
        <f t="shared" si="89"/>
        <v>60</v>
      </c>
      <c r="G1281" s="30" t="str">
        <f>IF(COUNTIF(D$2:$D1281,D1281)&gt;1,"doublon","")</f>
        <v/>
      </c>
      <c r="H1281" s="6">
        <v>154</v>
      </c>
      <c r="I1281" s="6">
        <v>2</v>
      </c>
      <c r="J1281" s="19" t="s">
        <v>5257</v>
      </c>
      <c r="K1281" s="6">
        <f t="shared" si="86"/>
        <v>112</v>
      </c>
      <c r="L1281" s="28" t="str">
        <f t="shared" si="87"/>
        <v/>
      </c>
      <c r="M1281" s="6" t="str">
        <f>IF(COUNTIF($H$2:J1281,J1281)&gt;1,"doublon","")</f>
        <v/>
      </c>
      <c r="N1281" s="6" t="str">
        <f>IF(COUNTIF($J$2:J1281,J1281)&gt;1,"doublon","")</f>
        <v/>
      </c>
    </row>
    <row r="1282" spans="1:14" ht="15" customHeight="1">
      <c r="A1282" s="6">
        <v>3</v>
      </c>
      <c r="B1282" s="42" t="s">
        <v>5262</v>
      </c>
      <c r="C1282" s="19"/>
      <c r="D1282" s="19" t="s">
        <v>5263</v>
      </c>
      <c r="E1282" s="6">
        <f t="shared" si="88"/>
        <v>58</v>
      </c>
      <c r="F1282" s="30" t="str">
        <f t="shared" si="89"/>
        <v/>
      </c>
      <c r="G1282" s="30" t="str">
        <f>IF(COUNTIF(D$2:$D1282,D1282)&gt;1,"doublon","")</f>
        <v/>
      </c>
      <c r="H1282" s="6">
        <v>156</v>
      </c>
      <c r="I1282" s="6">
        <v>87</v>
      </c>
      <c r="J1282" s="37" t="s">
        <v>6468</v>
      </c>
      <c r="K1282" s="6">
        <v>0</v>
      </c>
      <c r="L1282" s="28" t="str">
        <f t="shared" si="87"/>
        <v/>
      </c>
      <c r="M1282" s="6" t="str">
        <f>IF(COUNTIF($H$2:J1282,J1282)&gt;1,"doublon","")</f>
        <v>doublon</v>
      </c>
      <c r="N1282" s="6" t="str">
        <f>IF(COUNTIF($J$2:J1282,J1282)&gt;1,"doublon","")</f>
        <v>doublon</v>
      </c>
    </row>
    <row r="1283" spans="1:14" ht="15" customHeight="1">
      <c r="A1283" s="6">
        <v>3</v>
      </c>
      <c r="B1283" s="42" t="s">
        <v>5264</v>
      </c>
      <c r="C1283" s="19"/>
      <c r="D1283" s="37" t="s">
        <v>137</v>
      </c>
      <c r="E1283" s="6">
        <v>0</v>
      </c>
      <c r="F1283" s="30" t="str">
        <f t="shared" si="89"/>
        <v/>
      </c>
      <c r="G1283" s="30"/>
      <c r="H1283" s="6">
        <v>137</v>
      </c>
      <c r="I1283" s="6">
        <v>2</v>
      </c>
      <c r="J1283" s="19" t="s">
        <v>5265</v>
      </c>
      <c r="K1283" s="6">
        <f t="shared" si="86"/>
        <v>19</v>
      </c>
      <c r="L1283" s="28" t="str">
        <f t="shared" si="87"/>
        <v/>
      </c>
      <c r="M1283" s="6" t="str">
        <f>IF(COUNTIF($H$2:J1283,J1283)&gt;1,"doublon","")</f>
        <v/>
      </c>
      <c r="N1283" s="6" t="str">
        <f>IF(COUNTIF($J$2:J1283,J1283)&gt;1,"doublon","")</f>
        <v/>
      </c>
    </row>
    <row r="1284" spans="1:14" ht="15" customHeight="1">
      <c r="A1284" s="6">
        <v>3</v>
      </c>
      <c r="B1284" s="42" t="s">
        <v>5268</v>
      </c>
      <c r="C1284" s="19"/>
      <c r="D1284" s="19" t="s">
        <v>5269</v>
      </c>
      <c r="E1284" s="6">
        <f t="shared" si="88"/>
        <v>94</v>
      </c>
      <c r="F1284" s="30">
        <f t="shared" si="89"/>
        <v>34</v>
      </c>
      <c r="G1284" s="30" t="str">
        <f>IF(COUNTIF(D$2:$D1284,D1284)&gt;1,"doublon","")</f>
        <v/>
      </c>
      <c r="H1284" s="6">
        <v>162</v>
      </c>
      <c r="I1284" s="6">
        <v>2</v>
      </c>
      <c r="J1284" s="19" t="s">
        <v>5270</v>
      </c>
      <c r="K1284" s="6">
        <f t="shared" si="86"/>
        <v>89</v>
      </c>
      <c r="L1284" s="28" t="str">
        <f t="shared" si="87"/>
        <v/>
      </c>
      <c r="M1284" s="6" t="str">
        <f>IF(COUNTIF($H$2:J1284,J1284)&gt;1,"doublon","")</f>
        <v/>
      </c>
      <c r="N1284" s="6" t="str">
        <f>IF(COUNTIF($J$2:J1284,J1284)&gt;1,"doublon","")</f>
        <v/>
      </c>
    </row>
    <row r="1285" spans="1:14" ht="15" customHeight="1">
      <c r="A1285" s="6">
        <v>3</v>
      </c>
      <c r="B1285" s="42" t="s">
        <v>5271</v>
      </c>
      <c r="C1285" s="19"/>
      <c r="D1285" s="19" t="s">
        <v>5269</v>
      </c>
      <c r="E1285" s="6">
        <f t="shared" si="88"/>
        <v>94</v>
      </c>
      <c r="F1285" s="30">
        <f t="shared" si="89"/>
        <v>34</v>
      </c>
      <c r="G1285" s="30" t="str">
        <f>IF(COUNTIF(D$2:$D1285,D1285)&gt;1,"doublon","")</f>
        <v>doublon</v>
      </c>
      <c r="H1285" s="6">
        <v>163</v>
      </c>
      <c r="I1285" s="6">
        <v>1</v>
      </c>
      <c r="J1285" s="19" t="s">
        <v>5270</v>
      </c>
      <c r="K1285" s="6">
        <f t="shared" si="86"/>
        <v>89</v>
      </c>
      <c r="L1285" s="28" t="str">
        <f t="shared" si="87"/>
        <v/>
      </c>
      <c r="M1285" s="6" t="str">
        <f>IF(COUNTIF($H$2:J1285,J1285)&gt;1,"doublon","")</f>
        <v>doublon</v>
      </c>
      <c r="N1285" s="6" t="str">
        <f>IF(COUNTIF($J$2:J1285,J1285)&gt;1,"doublon","")</f>
        <v>doublon</v>
      </c>
    </row>
    <row r="1286" spans="1:14" ht="15" customHeight="1">
      <c r="A1286" s="6">
        <v>3</v>
      </c>
      <c r="B1286" s="42" t="s">
        <v>5275</v>
      </c>
      <c r="C1286" s="19"/>
      <c r="D1286" s="19" t="s">
        <v>5276</v>
      </c>
      <c r="E1286" s="6">
        <f t="shared" si="88"/>
        <v>101</v>
      </c>
      <c r="F1286" s="30">
        <f t="shared" si="89"/>
        <v>41</v>
      </c>
      <c r="G1286" s="30" t="str">
        <f>IF(COUNTIF(D$2:$D1286,D1286)&gt;1,"doublon","")</f>
        <v/>
      </c>
      <c r="H1286" s="6">
        <v>161</v>
      </c>
      <c r="I1286" s="6">
        <v>2</v>
      </c>
      <c r="J1286" s="19" t="s">
        <v>5277</v>
      </c>
      <c r="K1286" s="6">
        <f t="shared" si="86"/>
        <v>91</v>
      </c>
      <c r="L1286" s="28" t="str">
        <f t="shared" si="87"/>
        <v/>
      </c>
      <c r="M1286" s="6" t="str">
        <f>IF(COUNTIF($H$2:J1286,J1286)&gt;1,"doublon","")</f>
        <v/>
      </c>
      <c r="N1286" s="6" t="str">
        <f>IF(COUNTIF($J$2:J1286,J1286)&gt;1,"doublon","")</f>
        <v/>
      </c>
    </row>
    <row r="1287" spans="1:14" ht="15" customHeight="1">
      <c r="A1287" s="6">
        <v>3</v>
      </c>
      <c r="B1287" s="42" t="s">
        <v>5278</v>
      </c>
      <c r="C1287" s="19"/>
      <c r="D1287" s="19" t="s">
        <v>5276</v>
      </c>
      <c r="E1287" s="6">
        <f t="shared" si="88"/>
        <v>101</v>
      </c>
      <c r="F1287" s="30">
        <f t="shared" si="89"/>
        <v>41</v>
      </c>
      <c r="G1287" s="30" t="str">
        <f>IF(COUNTIF(D$2:$D1287,D1287)&gt;1,"doublon","")</f>
        <v>doublon</v>
      </c>
      <c r="H1287" s="6">
        <v>162</v>
      </c>
      <c r="I1287" s="6">
        <v>1</v>
      </c>
      <c r="J1287" s="19" t="s">
        <v>5277</v>
      </c>
      <c r="K1287" s="6">
        <f t="shared" si="86"/>
        <v>91</v>
      </c>
      <c r="L1287" s="28" t="str">
        <f t="shared" si="87"/>
        <v/>
      </c>
      <c r="M1287" s="6" t="str">
        <f>IF(COUNTIF($H$2:J1287,J1287)&gt;1,"doublon","")</f>
        <v>doublon</v>
      </c>
      <c r="N1287" s="6" t="str">
        <f>IF(COUNTIF($J$2:J1287,J1287)&gt;1,"doublon","")</f>
        <v>doublon</v>
      </c>
    </row>
    <row r="1288" spans="1:14" ht="15" customHeight="1">
      <c r="A1288" s="6">
        <v>3</v>
      </c>
      <c r="B1288" s="42" t="s">
        <v>5279</v>
      </c>
      <c r="C1288" s="19"/>
      <c r="D1288" s="19" t="s">
        <v>5280</v>
      </c>
      <c r="E1288" s="6">
        <f t="shared" si="88"/>
        <v>106</v>
      </c>
      <c r="F1288" s="30">
        <f t="shared" si="89"/>
        <v>46</v>
      </c>
      <c r="G1288" s="30" t="str">
        <f>IF(COUNTIF(D$2:$D1288,D1288)&gt;1,"doublon","")</f>
        <v/>
      </c>
      <c r="H1288" s="6">
        <v>161</v>
      </c>
      <c r="I1288" s="6">
        <v>4</v>
      </c>
      <c r="J1288" s="19" t="s">
        <v>5281</v>
      </c>
      <c r="K1288" s="6">
        <f t="shared" si="86"/>
        <v>92</v>
      </c>
      <c r="L1288" s="28" t="str">
        <f t="shared" si="87"/>
        <v/>
      </c>
      <c r="M1288" s="6" t="str">
        <f>IF(COUNTIF($H$2:J1288,J1288)&gt;1,"doublon","")</f>
        <v/>
      </c>
      <c r="N1288" s="6" t="str">
        <f>IF(COUNTIF($J$2:J1288,J1288)&gt;1,"doublon","")</f>
        <v/>
      </c>
    </row>
    <row r="1289" spans="1:14" ht="15" customHeight="1">
      <c r="A1289" s="6">
        <v>3</v>
      </c>
      <c r="B1289" s="42" t="s">
        <v>5282</v>
      </c>
      <c r="C1289" s="19"/>
      <c r="D1289" s="19" t="s">
        <v>5280</v>
      </c>
      <c r="E1289" s="6">
        <f t="shared" si="88"/>
        <v>106</v>
      </c>
      <c r="F1289" s="30">
        <f t="shared" si="89"/>
        <v>46</v>
      </c>
      <c r="G1289" s="30" t="str">
        <f>IF(COUNTIF(D$2:$D1289,D1289)&gt;1,"doublon","")</f>
        <v>doublon</v>
      </c>
      <c r="H1289" s="6">
        <v>162</v>
      </c>
      <c r="I1289" s="6">
        <v>1</v>
      </c>
      <c r="J1289" s="19" t="s">
        <v>5281</v>
      </c>
      <c r="K1289" s="6">
        <f t="shared" si="86"/>
        <v>92</v>
      </c>
      <c r="L1289" s="28" t="str">
        <f t="shared" si="87"/>
        <v/>
      </c>
      <c r="M1289" s="6" t="str">
        <f>IF(COUNTIF($H$2:J1289,J1289)&gt;1,"doublon","")</f>
        <v>doublon</v>
      </c>
      <c r="N1289" s="6" t="str">
        <f>IF(COUNTIF($J$2:J1289,J1289)&gt;1,"doublon","")</f>
        <v>doublon</v>
      </c>
    </row>
    <row r="1290" spans="1:14" ht="15" customHeight="1">
      <c r="A1290" s="6">
        <v>3</v>
      </c>
      <c r="B1290" s="42" t="s">
        <v>5283</v>
      </c>
      <c r="C1290" s="19"/>
      <c r="D1290" s="19" t="s">
        <v>5284</v>
      </c>
      <c r="E1290" s="6">
        <f t="shared" si="88"/>
        <v>97</v>
      </c>
      <c r="F1290" s="30">
        <f t="shared" si="89"/>
        <v>37</v>
      </c>
      <c r="G1290" s="30" t="str">
        <f>IF(COUNTIF(D$2:$D1290,D1290)&gt;1,"doublon","")</f>
        <v/>
      </c>
      <c r="H1290" s="6">
        <v>160</v>
      </c>
      <c r="I1290" s="6">
        <v>4</v>
      </c>
      <c r="J1290" s="19" t="s">
        <v>5285</v>
      </c>
      <c r="K1290" s="6">
        <f t="shared" si="86"/>
        <v>88</v>
      </c>
      <c r="L1290" s="28" t="str">
        <f t="shared" si="87"/>
        <v/>
      </c>
      <c r="M1290" s="6" t="str">
        <f>IF(COUNTIF($H$2:J1290,J1290)&gt;1,"doublon","")</f>
        <v/>
      </c>
      <c r="N1290" s="6" t="str">
        <f>IF(COUNTIF($J$2:J1290,J1290)&gt;1,"doublon","")</f>
        <v/>
      </c>
    </row>
    <row r="1291" spans="1:14" ht="15" customHeight="1">
      <c r="A1291" s="6">
        <v>3</v>
      </c>
      <c r="B1291" s="42" t="s">
        <v>5286</v>
      </c>
      <c r="C1291" s="19"/>
      <c r="D1291" s="19" t="s">
        <v>5284</v>
      </c>
      <c r="E1291" s="6">
        <f t="shared" si="88"/>
        <v>97</v>
      </c>
      <c r="F1291" s="30">
        <f t="shared" si="89"/>
        <v>37</v>
      </c>
      <c r="G1291" s="30" t="str">
        <f>IF(COUNTIF(D$2:$D1291,D1291)&gt;1,"doublon","")</f>
        <v>doublon</v>
      </c>
      <c r="H1291" s="6">
        <v>161</v>
      </c>
      <c r="I1291" s="6">
        <v>1</v>
      </c>
      <c r="J1291" s="19" t="s">
        <v>5285</v>
      </c>
      <c r="K1291" s="6">
        <f t="shared" si="86"/>
        <v>88</v>
      </c>
      <c r="L1291" s="28" t="str">
        <f t="shared" si="87"/>
        <v/>
      </c>
      <c r="M1291" s="6" t="str">
        <f>IF(COUNTIF($H$2:J1291,J1291)&gt;1,"doublon","")</f>
        <v>doublon</v>
      </c>
      <c r="N1291" s="6" t="str">
        <f>IF(COUNTIF($J$2:J1291,J1291)&gt;1,"doublon","")</f>
        <v>doublon</v>
      </c>
    </row>
    <row r="1292" spans="1:14" ht="15" customHeight="1">
      <c r="A1292" s="6">
        <v>3</v>
      </c>
      <c r="B1292" s="42" t="s">
        <v>5291</v>
      </c>
      <c r="C1292" s="19"/>
      <c r="D1292" s="19" t="s">
        <v>5292</v>
      </c>
      <c r="E1292" s="6">
        <f t="shared" si="88"/>
        <v>101</v>
      </c>
      <c r="F1292" s="30">
        <f t="shared" si="89"/>
        <v>41</v>
      </c>
      <c r="G1292" s="30" t="str">
        <f>IF(COUNTIF(D$2:$D1292,D1292)&gt;1,"doublon","")</f>
        <v/>
      </c>
      <c r="H1292" s="6">
        <v>161</v>
      </c>
      <c r="I1292" s="6">
        <v>2</v>
      </c>
      <c r="J1292" s="19" t="s">
        <v>5293</v>
      </c>
      <c r="K1292" s="6">
        <f t="shared" si="86"/>
        <v>93</v>
      </c>
      <c r="L1292" s="28" t="str">
        <f t="shared" si="87"/>
        <v/>
      </c>
      <c r="M1292" s="6" t="str">
        <f>IF(COUNTIF($H$2:J1292,J1292)&gt;1,"doublon","")</f>
        <v/>
      </c>
      <c r="N1292" s="6" t="str">
        <f>IF(COUNTIF($J$2:J1292,J1292)&gt;1,"doublon","")</f>
        <v/>
      </c>
    </row>
    <row r="1293" spans="1:14" ht="15" customHeight="1">
      <c r="A1293" s="6">
        <v>3</v>
      </c>
      <c r="B1293" s="42" t="s">
        <v>5294</v>
      </c>
      <c r="C1293" s="19"/>
      <c r="D1293" s="19" t="s">
        <v>5295</v>
      </c>
      <c r="E1293" s="6">
        <f t="shared" si="88"/>
        <v>98</v>
      </c>
      <c r="F1293" s="30">
        <f t="shared" si="89"/>
        <v>38</v>
      </c>
      <c r="G1293" s="30" t="str">
        <f>IF(COUNTIF(D$2:$D1293,D1293)&gt;1,"doublon","")</f>
        <v/>
      </c>
      <c r="H1293" s="6">
        <v>160</v>
      </c>
      <c r="I1293" s="6">
        <v>4</v>
      </c>
      <c r="J1293" s="19" t="s">
        <v>5296</v>
      </c>
      <c r="K1293" s="6">
        <f t="shared" si="86"/>
        <v>90</v>
      </c>
      <c r="L1293" s="28" t="str">
        <f t="shared" si="87"/>
        <v/>
      </c>
      <c r="M1293" s="6" t="str">
        <f>IF(COUNTIF($H$2:J1293,J1293)&gt;1,"doublon","")</f>
        <v/>
      </c>
      <c r="N1293" s="6" t="str">
        <f>IF(COUNTIF($J$2:J1293,J1293)&gt;1,"doublon","")</f>
        <v/>
      </c>
    </row>
    <row r="1294" spans="1:14" ht="15" customHeight="1">
      <c r="A1294" s="6">
        <v>3</v>
      </c>
      <c r="B1294" s="42" t="s">
        <v>5297</v>
      </c>
      <c r="C1294" s="19"/>
      <c r="D1294" s="19" t="s">
        <v>5295</v>
      </c>
      <c r="E1294" s="6">
        <f t="shared" si="88"/>
        <v>98</v>
      </c>
      <c r="F1294" s="30">
        <f t="shared" si="89"/>
        <v>38</v>
      </c>
      <c r="G1294" s="30" t="str">
        <f>IF(COUNTIF(D$2:$D1294,D1294)&gt;1,"doublon","")</f>
        <v>doublon</v>
      </c>
      <c r="H1294" s="6">
        <v>161</v>
      </c>
      <c r="I1294" s="6">
        <v>1</v>
      </c>
      <c r="J1294" s="19" t="s">
        <v>5296</v>
      </c>
      <c r="K1294" s="6">
        <f t="shared" si="86"/>
        <v>90</v>
      </c>
      <c r="L1294" s="28" t="str">
        <f t="shared" si="87"/>
        <v/>
      </c>
      <c r="M1294" s="6" t="str">
        <f>IF(COUNTIF($H$2:J1294,J1294)&gt;1,"doublon","")</f>
        <v>doublon</v>
      </c>
      <c r="N1294" s="6" t="str">
        <f>IF(COUNTIF($J$2:J1294,J1294)&gt;1,"doublon","")</f>
        <v>doublon</v>
      </c>
    </row>
    <row r="1295" spans="1:14" ht="15" customHeight="1">
      <c r="A1295" s="6">
        <v>3</v>
      </c>
      <c r="B1295" s="42" t="s">
        <v>5301</v>
      </c>
      <c r="C1295" s="19"/>
      <c r="D1295" s="19" t="s">
        <v>5302</v>
      </c>
      <c r="E1295" s="6">
        <f t="shared" si="88"/>
        <v>95</v>
      </c>
      <c r="F1295" s="30">
        <f t="shared" si="89"/>
        <v>35</v>
      </c>
      <c r="G1295" s="30" t="str">
        <f>IF(COUNTIF(D$2:$D1295,D1295)&gt;1,"doublon","")</f>
        <v/>
      </c>
      <c r="H1295" s="6">
        <v>163</v>
      </c>
      <c r="I1295" s="6">
        <v>2</v>
      </c>
      <c r="J1295" s="19" t="s">
        <v>5303</v>
      </c>
      <c r="K1295" s="6">
        <f t="shared" si="86"/>
        <v>88</v>
      </c>
      <c r="L1295" s="28" t="str">
        <f t="shared" si="87"/>
        <v/>
      </c>
      <c r="M1295" s="6" t="str">
        <f>IF(COUNTIF($H$2:J1295,J1295)&gt;1,"doublon","")</f>
        <v/>
      </c>
      <c r="N1295" s="6" t="str">
        <f>IF(COUNTIF($J$2:J1295,J1295)&gt;1,"doublon","")</f>
        <v/>
      </c>
    </row>
    <row r="1296" spans="1:14" ht="15" customHeight="1">
      <c r="A1296" s="6">
        <v>3</v>
      </c>
      <c r="B1296" s="42" t="s">
        <v>5304</v>
      </c>
      <c r="C1296" s="19"/>
      <c r="D1296" s="19" t="s">
        <v>5302</v>
      </c>
      <c r="E1296" s="6">
        <f t="shared" si="88"/>
        <v>95</v>
      </c>
      <c r="F1296" s="30">
        <f t="shared" si="89"/>
        <v>35</v>
      </c>
      <c r="G1296" s="30" t="str">
        <f>IF(COUNTIF(D$2:$D1296,D1296)&gt;1,"doublon","")</f>
        <v>doublon</v>
      </c>
      <c r="H1296" s="6">
        <v>164</v>
      </c>
      <c r="I1296" s="6">
        <v>1</v>
      </c>
      <c r="J1296" s="19" t="s">
        <v>5303</v>
      </c>
      <c r="K1296" s="6">
        <f t="shared" si="86"/>
        <v>88</v>
      </c>
      <c r="L1296" s="28" t="str">
        <f t="shared" si="87"/>
        <v/>
      </c>
      <c r="M1296" s="6" t="str">
        <f>IF(COUNTIF($H$2:J1296,J1296)&gt;1,"doublon","")</f>
        <v>doublon</v>
      </c>
      <c r="N1296" s="6" t="str">
        <f>IF(COUNTIF($J$2:J1296,J1296)&gt;1,"doublon","")</f>
        <v>doublon</v>
      </c>
    </row>
    <row r="1297" spans="1:14" ht="15" customHeight="1">
      <c r="A1297" s="6">
        <v>3</v>
      </c>
      <c r="B1297" s="42" t="s">
        <v>5305</v>
      </c>
      <c r="C1297" s="19"/>
      <c r="D1297" s="19" t="s">
        <v>5306</v>
      </c>
      <c r="E1297" s="6">
        <f t="shared" si="88"/>
        <v>126</v>
      </c>
      <c r="F1297" s="30">
        <f t="shared" si="89"/>
        <v>66</v>
      </c>
      <c r="G1297" s="30" t="str">
        <f>IF(COUNTIF(D$2:$D1297,D1297)&gt;1,"doublon","")</f>
        <v/>
      </c>
      <c r="H1297" s="6">
        <v>160</v>
      </c>
      <c r="I1297" s="6">
        <v>2</v>
      </c>
      <c r="J1297" s="19" t="s">
        <v>5307</v>
      </c>
      <c r="K1297" s="6">
        <f t="shared" si="86"/>
        <v>116</v>
      </c>
      <c r="L1297" s="28" t="str">
        <f t="shared" si="87"/>
        <v/>
      </c>
      <c r="M1297" s="6" t="str">
        <f>IF(COUNTIF($H$2:J1297,J1297)&gt;1,"doublon","")</f>
        <v/>
      </c>
      <c r="N1297" s="6" t="str">
        <f>IF(COUNTIF($J$2:J1297,J1297)&gt;1,"doublon","")</f>
        <v/>
      </c>
    </row>
    <row r="1298" spans="1:14" ht="15" customHeight="1">
      <c r="A1298" s="6">
        <v>3</v>
      </c>
      <c r="B1298" s="42" t="s">
        <v>5308</v>
      </c>
      <c r="C1298" s="19"/>
      <c r="D1298" s="19" t="s">
        <v>5306</v>
      </c>
      <c r="E1298" s="6">
        <f t="shared" si="88"/>
        <v>126</v>
      </c>
      <c r="F1298" s="30">
        <f t="shared" si="89"/>
        <v>66</v>
      </c>
      <c r="G1298" s="30" t="str">
        <f>IF(COUNTIF(D$2:$D1298,D1298)&gt;1,"doublon","")</f>
        <v>doublon</v>
      </c>
      <c r="H1298" s="6">
        <v>161</v>
      </c>
      <c r="I1298" s="6">
        <v>1</v>
      </c>
      <c r="J1298" s="19" t="s">
        <v>5307</v>
      </c>
      <c r="K1298" s="6">
        <f t="shared" si="86"/>
        <v>116</v>
      </c>
      <c r="L1298" s="28" t="str">
        <f t="shared" si="87"/>
        <v/>
      </c>
      <c r="M1298" s="6" t="str">
        <f>IF(COUNTIF($H$2:J1298,J1298)&gt;1,"doublon","")</f>
        <v>doublon</v>
      </c>
      <c r="N1298" s="6" t="str">
        <f>IF(COUNTIF($J$2:J1298,J1298)&gt;1,"doublon","")</f>
        <v>doublon</v>
      </c>
    </row>
    <row r="1299" spans="1:14" ht="15" customHeight="1">
      <c r="A1299" s="6">
        <v>3</v>
      </c>
      <c r="B1299" s="42" t="s">
        <v>5309</v>
      </c>
      <c r="C1299" s="19"/>
      <c r="D1299" s="19" t="s">
        <v>5310</v>
      </c>
      <c r="E1299" s="6">
        <f t="shared" si="88"/>
        <v>129</v>
      </c>
      <c r="F1299" s="30">
        <f t="shared" si="89"/>
        <v>69</v>
      </c>
      <c r="G1299" s="30" t="str">
        <f>IF(COUNTIF(D$2:$D1299,D1299)&gt;1,"doublon","")</f>
        <v/>
      </c>
      <c r="H1299" s="6">
        <v>160</v>
      </c>
      <c r="I1299" s="6">
        <v>4</v>
      </c>
      <c r="J1299" s="19" t="s">
        <v>5311</v>
      </c>
      <c r="K1299" s="6">
        <f t="shared" si="86"/>
        <v>119</v>
      </c>
      <c r="L1299" s="28" t="str">
        <f t="shared" si="87"/>
        <v/>
      </c>
      <c r="M1299" s="6" t="str">
        <f>IF(COUNTIF($H$2:J1299,J1299)&gt;1,"doublon","")</f>
        <v/>
      </c>
      <c r="N1299" s="6" t="str">
        <f>IF(COUNTIF($J$2:J1299,J1299)&gt;1,"doublon","")</f>
        <v/>
      </c>
    </row>
    <row r="1300" spans="1:14" ht="15" customHeight="1">
      <c r="A1300" s="6">
        <v>3</v>
      </c>
      <c r="B1300" s="42" t="s">
        <v>5312</v>
      </c>
      <c r="C1300" s="19"/>
      <c r="D1300" s="19" t="s">
        <v>5310</v>
      </c>
      <c r="E1300" s="6">
        <f t="shared" si="88"/>
        <v>129</v>
      </c>
      <c r="F1300" s="30">
        <f t="shared" si="89"/>
        <v>69</v>
      </c>
      <c r="G1300" s="30" t="str">
        <f>IF(COUNTIF(D$2:$D1300,D1300)&gt;1,"doublon","")</f>
        <v>doublon</v>
      </c>
      <c r="H1300" s="6">
        <v>161</v>
      </c>
      <c r="I1300" s="6">
        <v>1</v>
      </c>
      <c r="J1300" s="19" t="s">
        <v>5311</v>
      </c>
      <c r="K1300" s="6">
        <f t="shared" si="86"/>
        <v>119</v>
      </c>
      <c r="L1300" s="28" t="str">
        <f t="shared" si="87"/>
        <v/>
      </c>
      <c r="M1300" s="6" t="str">
        <f>IF(COUNTIF($H$2:J1300,J1300)&gt;1,"doublon","")</f>
        <v>doublon</v>
      </c>
      <c r="N1300" s="6" t="str">
        <f>IF(COUNTIF($J$2:J1300,J1300)&gt;1,"doublon","")</f>
        <v>doublon</v>
      </c>
    </row>
    <row r="1301" spans="1:14" ht="15" customHeight="1">
      <c r="A1301" s="6">
        <v>3</v>
      </c>
      <c r="B1301" s="42" t="s">
        <v>5316</v>
      </c>
      <c r="C1301" s="19"/>
      <c r="D1301" s="19" t="s">
        <v>5317</v>
      </c>
      <c r="E1301" s="6">
        <f t="shared" si="88"/>
        <v>98</v>
      </c>
      <c r="F1301" s="30">
        <f t="shared" si="89"/>
        <v>38</v>
      </c>
      <c r="G1301" s="30" t="str">
        <f>IF(COUNTIF(D$2:$D1301,D1301)&gt;1,"doublon","")</f>
        <v/>
      </c>
      <c r="H1301" s="6">
        <v>160</v>
      </c>
      <c r="I1301" s="6">
        <v>2</v>
      </c>
      <c r="J1301" s="19" t="s">
        <v>5318</v>
      </c>
      <c r="K1301" s="6">
        <f t="shared" si="86"/>
        <v>88</v>
      </c>
      <c r="L1301" s="28" t="str">
        <f t="shared" si="87"/>
        <v/>
      </c>
      <c r="M1301" s="6" t="str">
        <f>IF(COUNTIF($H$2:J1301,J1301)&gt;1,"doublon","")</f>
        <v/>
      </c>
      <c r="N1301" s="6" t="str">
        <f>IF(COUNTIF($J$2:J1301,J1301)&gt;1,"doublon","")</f>
        <v/>
      </c>
    </row>
    <row r="1302" spans="1:14" ht="15" customHeight="1">
      <c r="A1302" s="6">
        <v>3</v>
      </c>
      <c r="B1302" s="42" t="s">
        <v>5319</v>
      </c>
      <c r="C1302" s="19"/>
      <c r="D1302" s="19" t="s">
        <v>5317</v>
      </c>
      <c r="E1302" s="6">
        <f t="shared" si="88"/>
        <v>98</v>
      </c>
      <c r="F1302" s="30">
        <f t="shared" si="89"/>
        <v>38</v>
      </c>
      <c r="G1302" s="30" t="str">
        <f>IF(COUNTIF(D$2:$D1302,D1302)&gt;1,"doublon","")</f>
        <v>doublon</v>
      </c>
      <c r="H1302" s="6">
        <v>161</v>
      </c>
      <c r="I1302" s="6">
        <v>1</v>
      </c>
      <c r="J1302" s="19" t="s">
        <v>5318</v>
      </c>
      <c r="K1302" s="6">
        <f t="shared" si="86"/>
        <v>88</v>
      </c>
      <c r="L1302" s="28" t="str">
        <f t="shared" si="87"/>
        <v/>
      </c>
      <c r="M1302" s="6" t="str">
        <f>IF(COUNTIF($H$2:J1302,J1302)&gt;1,"doublon","")</f>
        <v>doublon</v>
      </c>
      <c r="N1302" s="6" t="str">
        <f>IF(COUNTIF($J$2:J1302,J1302)&gt;1,"doublon","")</f>
        <v>doublon</v>
      </c>
    </row>
    <row r="1303" spans="1:14" ht="15" customHeight="1">
      <c r="A1303" s="6">
        <v>3</v>
      </c>
      <c r="B1303" s="42" t="s">
        <v>5320</v>
      </c>
      <c r="C1303" s="19"/>
      <c r="D1303" s="19" t="s">
        <v>5321</v>
      </c>
      <c r="E1303" s="6">
        <f t="shared" si="88"/>
        <v>106</v>
      </c>
      <c r="F1303" s="30">
        <f t="shared" si="89"/>
        <v>46</v>
      </c>
      <c r="G1303" s="30" t="str">
        <f>IF(COUNTIF(D$2:$D1303,D1303)&gt;1,"doublon","")</f>
        <v/>
      </c>
      <c r="H1303" s="6">
        <v>161</v>
      </c>
      <c r="I1303" s="6">
        <v>4</v>
      </c>
      <c r="J1303" s="19" t="s">
        <v>5322</v>
      </c>
      <c r="K1303" s="6">
        <f t="shared" si="86"/>
        <v>93</v>
      </c>
      <c r="L1303" s="28" t="str">
        <f t="shared" si="87"/>
        <v/>
      </c>
      <c r="M1303" s="6" t="str">
        <f>IF(COUNTIF($H$2:J1303,J1303)&gt;1,"doublon","")</f>
        <v/>
      </c>
      <c r="N1303" s="6" t="str">
        <f>IF(COUNTIF($J$2:J1303,J1303)&gt;1,"doublon","")</f>
        <v/>
      </c>
    </row>
    <row r="1304" spans="1:14" ht="15" customHeight="1">
      <c r="A1304" s="6">
        <v>3</v>
      </c>
      <c r="B1304" s="42" t="s">
        <v>5323</v>
      </c>
      <c r="C1304" s="19"/>
      <c r="D1304" s="19" t="s">
        <v>5321</v>
      </c>
      <c r="E1304" s="6">
        <f t="shared" si="88"/>
        <v>106</v>
      </c>
      <c r="F1304" s="30">
        <f t="shared" si="89"/>
        <v>46</v>
      </c>
      <c r="G1304" s="30" t="str">
        <f>IF(COUNTIF(D$2:$D1304,D1304)&gt;1,"doublon","")</f>
        <v>doublon</v>
      </c>
      <c r="H1304" s="6">
        <v>162</v>
      </c>
      <c r="I1304" s="6">
        <v>1</v>
      </c>
      <c r="J1304" s="19" t="s">
        <v>5322</v>
      </c>
      <c r="K1304" s="6">
        <f t="shared" si="86"/>
        <v>93</v>
      </c>
      <c r="L1304" s="28" t="str">
        <f t="shared" si="87"/>
        <v/>
      </c>
      <c r="M1304" s="6" t="str">
        <f>IF(COUNTIF($H$2:J1304,J1304)&gt;1,"doublon","")</f>
        <v>doublon</v>
      </c>
      <c r="N1304" s="6" t="str">
        <f>IF(COUNTIF($J$2:J1304,J1304)&gt;1,"doublon","")</f>
        <v>doublon</v>
      </c>
    </row>
    <row r="1305" spans="1:14" ht="15" customHeight="1">
      <c r="A1305" s="6">
        <v>3</v>
      </c>
      <c r="B1305" s="42" t="s">
        <v>5324</v>
      </c>
      <c r="C1305" s="19"/>
      <c r="D1305" s="19" t="s">
        <v>5325</v>
      </c>
      <c r="E1305" s="6">
        <f t="shared" si="88"/>
        <v>97</v>
      </c>
      <c r="F1305" s="30">
        <f t="shared" si="89"/>
        <v>37</v>
      </c>
      <c r="G1305" s="30" t="str">
        <f>IF(COUNTIF(D$2:$D1305,D1305)&gt;1,"doublon","")</f>
        <v/>
      </c>
      <c r="H1305" s="6">
        <v>162</v>
      </c>
      <c r="I1305" s="6">
        <v>4</v>
      </c>
      <c r="J1305" s="19" t="s">
        <v>5326</v>
      </c>
      <c r="K1305" s="6">
        <f t="shared" si="86"/>
        <v>92</v>
      </c>
      <c r="L1305" s="28" t="str">
        <f t="shared" si="87"/>
        <v/>
      </c>
      <c r="M1305" s="6" t="str">
        <f>IF(COUNTIF($H$2:J1305,J1305)&gt;1,"doublon","")</f>
        <v/>
      </c>
      <c r="N1305" s="6" t="str">
        <f>IF(COUNTIF($J$2:J1305,J1305)&gt;1,"doublon","")</f>
        <v/>
      </c>
    </row>
    <row r="1306" spans="1:14" ht="15" customHeight="1">
      <c r="A1306" s="6">
        <v>3</v>
      </c>
      <c r="B1306" s="42" t="s">
        <v>5327</v>
      </c>
      <c r="C1306" s="19"/>
      <c r="D1306" s="19" t="s">
        <v>5325</v>
      </c>
      <c r="E1306" s="6">
        <f t="shared" si="88"/>
        <v>97</v>
      </c>
      <c r="F1306" s="30">
        <f t="shared" si="89"/>
        <v>37</v>
      </c>
      <c r="G1306" s="30" t="str">
        <f>IF(COUNTIF(D$2:$D1306,D1306)&gt;1,"doublon","")</f>
        <v>doublon</v>
      </c>
      <c r="H1306" s="6">
        <v>163</v>
      </c>
      <c r="I1306" s="6">
        <v>1</v>
      </c>
      <c r="J1306" s="19" t="s">
        <v>5326</v>
      </c>
      <c r="K1306" s="6">
        <f t="shared" si="86"/>
        <v>92</v>
      </c>
      <c r="L1306" s="28" t="str">
        <f t="shared" si="87"/>
        <v/>
      </c>
      <c r="M1306" s="6" t="str">
        <f>IF(COUNTIF($H$2:J1306,J1306)&gt;1,"doublon","")</f>
        <v>doublon</v>
      </c>
      <c r="N1306" s="6" t="str">
        <f>IF(COUNTIF($J$2:J1306,J1306)&gt;1,"doublon","")</f>
        <v>doublon</v>
      </c>
    </row>
    <row r="1307" spans="1:14" ht="15" customHeight="1">
      <c r="A1307" s="6">
        <v>3</v>
      </c>
      <c r="B1307" s="42" t="s">
        <v>5328</v>
      </c>
      <c r="C1307" s="19"/>
      <c r="D1307" s="19" t="s">
        <v>5329</v>
      </c>
      <c r="E1307" s="6">
        <f t="shared" si="88"/>
        <v>101</v>
      </c>
      <c r="F1307" s="30">
        <f t="shared" si="89"/>
        <v>41</v>
      </c>
      <c r="G1307" s="30" t="str">
        <f>IF(COUNTIF(D$2:$D1307,D1307)&gt;1,"doublon","")</f>
        <v/>
      </c>
      <c r="H1307" s="6">
        <v>162</v>
      </c>
      <c r="I1307" s="6">
        <v>4</v>
      </c>
      <c r="J1307" s="19" t="s">
        <v>5330</v>
      </c>
      <c r="K1307" s="6">
        <f t="shared" si="86"/>
        <v>97</v>
      </c>
      <c r="L1307" s="28" t="str">
        <f t="shared" si="87"/>
        <v/>
      </c>
      <c r="M1307" s="6" t="str">
        <f>IF(COUNTIF($H$2:J1307,J1307)&gt;1,"doublon","")</f>
        <v/>
      </c>
      <c r="N1307" s="6" t="str">
        <f>IF(COUNTIF($J$2:J1307,J1307)&gt;1,"doublon","")</f>
        <v/>
      </c>
    </row>
    <row r="1308" spans="1:14" ht="15" customHeight="1">
      <c r="A1308" s="6">
        <v>3</v>
      </c>
      <c r="B1308" s="42" t="s">
        <v>5331</v>
      </c>
      <c r="C1308" s="19"/>
      <c r="D1308" s="19" t="s">
        <v>5329</v>
      </c>
      <c r="E1308" s="6">
        <f t="shared" si="88"/>
        <v>101</v>
      </c>
      <c r="F1308" s="30">
        <f t="shared" si="89"/>
        <v>41</v>
      </c>
      <c r="G1308" s="30" t="str">
        <f>IF(COUNTIF(D$2:$D1308,D1308)&gt;1,"doublon","")</f>
        <v>doublon</v>
      </c>
      <c r="H1308" s="6">
        <v>163</v>
      </c>
      <c r="I1308" s="6">
        <v>1</v>
      </c>
      <c r="J1308" s="19" t="s">
        <v>5330</v>
      </c>
      <c r="K1308" s="6">
        <f t="shared" si="86"/>
        <v>97</v>
      </c>
      <c r="L1308" s="28" t="str">
        <f t="shared" si="87"/>
        <v/>
      </c>
      <c r="M1308" s="6" t="str">
        <f>IF(COUNTIF($H$2:J1308,J1308)&gt;1,"doublon","")</f>
        <v>doublon</v>
      </c>
      <c r="N1308" s="6" t="str">
        <f>IF(COUNTIF($J$2:J1308,J1308)&gt;1,"doublon","")</f>
        <v>doublon</v>
      </c>
    </row>
    <row r="1309" spans="1:14" ht="15" customHeight="1">
      <c r="A1309" s="6">
        <v>3</v>
      </c>
      <c r="B1309" s="42" t="s">
        <v>5332</v>
      </c>
      <c r="C1309" s="19"/>
      <c r="D1309" s="19" t="s">
        <v>5333</v>
      </c>
      <c r="E1309" s="6">
        <f t="shared" si="88"/>
        <v>104</v>
      </c>
      <c r="F1309" s="30">
        <f t="shared" si="89"/>
        <v>44</v>
      </c>
      <c r="G1309" s="30" t="str">
        <f>IF(COUNTIF(D$2:$D1309,D1309)&gt;1,"doublon","")</f>
        <v/>
      </c>
      <c r="H1309" s="6">
        <v>162</v>
      </c>
      <c r="I1309" s="6">
        <v>2</v>
      </c>
      <c r="J1309" s="19" t="s">
        <v>5334</v>
      </c>
      <c r="K1309" s="6">
        <f t="shared" si="86"/>
        <v>95</v>
      </c>
      <c r="L1309" s="28" t="str">
        <f t="shared" si="87"/>
        <v/>
      </c>
      <c r="M1309" s="6" t="str">
        <f>IF(COUNTIF($H$2:J1309,J1309)&gt;1,"doublon","")</f>
        <v/>
      </c>
      <c r="N1309" s="6" t="str">
        <f>IF(COUNTIF($J$2:J1309,J1309)&gt;1,"doublon","")</f>
        <v/>
      </c>
    </row>
    <row r="1310" spans="1:14" ht="15" customHeight="1">
      <c r="A1310" s="6">
        <v>3</v>
      </c>
      <c r="B1310" s="42" t="s">
        <v>5335</v>
      </c>
      <c r="C1310" s="19"/>
      <c r="D1310" s="19" t="s">
        <v>5333</v>
      </c>
      <c r="E1310" s="6">
        <f t="shared" si="88"/>
        <v>104</v>
      </c>
      <c r="F1310" s="30">
        <f t="shared" si="89"/>
        <v>44</v>
      </c>
      <c r="G1310" s="30" t="str">
        <f>IF(COUNTIF(D$2:$D1310,D1310)&gt;1,"doublon","")</f>
        <v>doublon</v>
      </c>
      <c r="H1310" s="6">
        <v>163</v>
      </c>
      <c r="I1310" s="6">
        <v>1</v>
      </c>
      <c r="J1310" s="19" t="s">
        <v>5334</v>
      </c>
      <c r="K1310" s="6">
        <f t="shared" si="86"/>
        <v>95</v>
      </c>
      <c r="L1310" s="28" t="str">
        <f t="shared" si="87"/>
        <v/>
      </c>
      <c r="M1310" s="6" t="str">
        <f>IF(COUNTIF($H$2:J1310,J1310)&gt;1,"doublon","")</f>
        <v>doublon</v>
      </c>
      <c r="N1310" s="6" t="str">
        <f>IF(COUNTIF($J$2:J1310,J1310)&gt;1,"doublon","")</f>
        <v>doublon</v>
      </c>
    </row>
    <row r="1311" spans="1:14" ht="15" customHeight="1">
      <c r="A1311" s="6">
        <v>3</v>
      </c>
      <c r="B1311" s="42" t="s">
        <v>5351</v>
      </c>
      <c r="C1311" s="19"/>
      <c r="D1311" s="19" t="s">
        <v>5352</v>
      </c>
      <c r="E1311" s="6">
        <f t="shared" si="88"/>
        <v>102</v>
      </c>
      <c r="F1311" s="30">
        <f t="shared" si="89"/>
        <v>42</v>
      </c>
      <c r="G1311" s="30" t="str">
        <f>IF(COUNTIF(D$2:$D1311,D1311)&gt;1,"doublon","")</f>
        <v/>
      </c>
      <c r="H1311" s="6">
        <v>155</v>
      </c>
      <c r="I1311" s="6">
        <v>3</v>
      </c>
      <c r="J1311" s="19" t="s">
        <v>5353</v>
      </c>
      <c r="K1311" s="6">
        <f t="shared" si="86"/>
        <v>93</v>
      </c>
      <c r="L1311" s="28" t="str">
        <f t="shared" si="87"/>
        <v/>
      </c>
      <c r="M1311" s="6" t="str">
        <f>IF(COUNTIF($H$2:J1311,J1311)&gt;1,"doublon","")</f>
        <v/>
      </c>
      <c r="N1311" s="6" t="str">
        <f>IF(COUNTIF($J$2:J1311,J1311)&gt;1,"doublon","")</f>
        <v/>
      </c>
    </row>
    <row r="1312" spans="1:14" ht="15" customHeight="1">
      <c r="A1312" s="6">
        <v>3</v>
      </c>
      <c r="B1312" s="42" t="s">
        <v>5354</v>
      </c>
      <c r="C1312" s="19"/>
      <c r="D1312" s="19" t="s">
        <v>5352</v>
      </c>
      <c r="E1312" s="6">
        <f t="shared" si="88"/>
        <v>102</v>
      </c>
      <c r="F1312" s="30">
        <f t="shared" si="89"/>
        <v>42</v>
      </c>
      <c r="G1312" s="30" t="str">
        <f>IF(COUNTIF(D$2:$D1312,D1312)&gt;1,"doublon","")</f>
        <v>doublon</v>
      </c>
      <c r="H1312" s="6">
        <v>156</v>
      </c>
      <c r="I1312" s="6">
        <v>1</v>
      </c>
      <c r="J1312" s="19" t="s">
        <v>5353</v>
      </c>
      <c r="K1312" s="6">
        <f t="shared" si="86"/>
        <v>93</v>
      </c>
      <c r="L1312" s="28" t="str">
        <f t="shared" si="87"/>
        <v/>
      </c>
      <c r="M1312" s="6" t="str">
        <f>IF(COUNTIF($H$2:J1312,J1312)&gt;1,"doublon","")</f>
        <v>doublon</v>
      </c>
      <c r="N1312" s="6" t="str">
        <f>IF(COUNTIF($J$2:J1312,J1312)&gt;1,"doublon","")</f>
        <v>doublon</v>
      </c>
    </row>
    <row r="1313" spans="1:14" ht="15" customHeight="1">
      <c r="A1313" s="6">
        <v>3</v>
      </c>
      <c r="B1313" s="42" t="s">
        <v>5355</v>
      </c>
      <c r="C1313" s="19"/>
      <c r="D1313" s="19" t="s">
        <v>5356</v>
      </c>
      <c r="E1313" s="6">
        <f t="shared" si="88"/>
        <v>131</v>
      </c>
      <c r="F1313" s="30">
        <f t="shared" si="89"/>
        <v>71</v>
      </c>
      <c r="G1313" s="30" t="str">
        <f>IF(COUNTIF(D$2:$D1313,D1313)&gt;1,"doublon","")</f>
        <v/>
      </c>
      <c r="H1313" s="6">
        <v>153</v>
      </c>
      <c r="I1313" s="6">
        <v>6</v>
      </c>
      <c r="J1313" s="19" t="s">
        <v>5357</v>
      </c>
      <c r="K1313" s="6">
        <f t="shared" si="86"/>
        <v>116</v>
      </c>
      <c r="L1313" s="28" t="str">
        <f t="shared" si="87"/>
        <v/>
      </c>
      <c r="M1313" s="6" t="str">
        <f>IF(COUNTIF($H$2:J1313,J1313)&gt;1,"doublon","")</f>
        <v/>
      </c>
      <c r="N1313" s="6" t="str">
        <f>IF(COUNTIF($J$2:J1313,J1313)&gt;1,"doublon","")</f>
        <v/>
      </c>
    </row>
    <row r="1314" spans="1:14" ht="15" customHeight="1">
      <c r="A1314" s="6">
        <v>3</v>
      </c>
      <c r="B1314" s="42" t="s">
        <v>5359</v>
      </c>
      <c r="C1314" s="19"/>
      <c r="D1314" s="19" t="s">
        <v>5360</v>
      </c>
      <c r="E1314" s="6">
        <f t="shared" si="88"/>
        <v>143</v>
      </c>
      <c r="F1314" s="30">
        <f t="shared" si="89"/>
        <v>83</v>
      </c>
      <c r="G1314" s="30" t="str">
        <f>IF(COUNTIF(D$2:$D1314,D1314)&gt;1,"doublon","")</f>
        <v/>
      </c>
      <c r="H1314" s="6">
        <v>162</v>
      </c>
      <c r="I1314" s="6">
        <v>2</v>
      </c>
      <c r="J1314" s="19" t="s">
        <v>5361</v>
      </c>
      <c r="K1314" s="6">
        <f t="shared" si="86"/>
        <v>125</v>
      </c>
      <c r="L1314" s="28" t="str">
        <f t="shared" si="87"/>
        <v/>
      </c>
      <c r="M1314" s="6" t="str">
        <f>IF(COUNTIF($H$2:J1314,J1314)&gt;1,"doublon","")</f>
        <v/>
      </c>
      <c r="N1314" s="6" t="str">
        <f>IF(COUNTIF($J$2:J1314,J1314)&gt;1,"doublon","")</f>
        <v/>
      </c>
    </row>
    <row r="1315" spans="1:14" ht="15" customHeight="1">
      <c r="A1315" s="6">
        <v>3</v>
      </c>
      <c r="B1315" s="42" t="s">
        <v>5362</v>
      </c>
      <c r="C1315" s="19"/>
      <c r="D1315" s="19" t="s">
        <v>5363</v>
      </c>
      <c r="E1315" s="6">
        <f t="shared" si="88"/>
        <v>123</v>
      </c>
      <c r="F1315" s="30">
        <f t="shared" si="89"/>
        <v>63</v>
      </c>
      <c r="G1315" s="30" t="str">
        <f>IF(COUNTIF(D$2:$D1315,D1315)&gt;1,"doublon","")</f>
        <v/>
      </c>
      <c r="H1315" s="6">
        <v>155</v>
      </c>
      <c r="I1315" s="6">
        <v>2</v>
      </c>
      <c r="J1315" s="19" t="s">
        <v>5364</v>
      </c>
      <c r="K1315" s="6">
        <f t="shared" si="86"/>
        <v>131</v>
      </c>
      <c r="L1315" s="28" t="str">
        <f t="shared" si="87"/>
        <v/>
      </c>
      <c r="M1315" s="6" t="str">
        <f>IF(COUNTIF($H$2:J1315,J1315)&gt;1,"doublon","")</f>
        <v/>
      </c>
      <c r="N1315" s="6" t="str">
        <f>IF(COUNTIF($J$2:J1315,J1315)&gt;1,"doublon","")</f>
        <v/>
      </c>
    </row>
    <row r="1316" spans="1:14" ht="15" customHeight="1">
      <c r="A1316" s="6">
        <v>3</v>
      </c>
      <c r="B1316" s="42" t="s">
        <v>5365</v>
      </c>
      <c r="C1316" s="19"/>
      <c r="D1316" s="19" t="s">
        <v>5366</v>
      </c>
      <c r="E1316" s="6">
        <f t="shared" si="88"/>
        <v>148</v>
      </c>
      <c r="F1316" s="30">
        <f t="shared" si="89"/>
        <v>88</v>
      </c>
      <c r="G1316" s="30" t="str">
        <f>IF(COUNTIF(D$2:$D1316,D1316)&gt;1,"doublon","")</f>
        <v/>
      </c>
      <c r="H1316" s="6">
        <v>155</v>
      </c>
      <c r="I1316" s="6">
        <v>2</v>
      </c>
      <c r="J1316" s="19" t="s">
        <v>5364</v>
      </c>
      <c r="K1316" s="6">
        <f t="shared" si="86"/>
        <v>131</v>
      </c>
      <c r="L1316" s="28" t="str">
        <f t="shared" si="87"/>
        <v/>
      </c>
      <c r="M1316" s="6" t="str">
        <f>IF(COUNTIF($H$2:J1316,J1316)&gt;1,"doublon","")</f>
        <v>doublon</v>
      </c>
      <c r="N1316" s="6" t="str">
        <f>IF(COUNTIF($J$2:J1316,J1316)&gt;1,"doublon","")</f>
        <v>doublon</v>
      </c>
    </row>
    <row r="1317" spans="1:14" ht="15" customHeight="1">
      <c r="A1317" s="6">
        <v>3</v>
      </c>
      <c r="B1317" s="42" t="s">
        <v>5370</v>
      </c>
      <c r="C1317" s="19"/>
      <c r="D1317" s="19" t="s">
        <v>5371</v>
      </c>
      <c r="E1317" s="6">
        <f t="shared" si="88"/>
        <v>142</v>
      </c>
      <c r="F1317" s="30">
        <f t="shared" si="89"/>
        <v>82</v>
      </c>
      <c r="G1317" s="30" t="str">
        <f>IF(COUNTIF(D$2:$D1317,D1317)&gt;1,"doublon","")</f>
        <v/>
      </c>
      <c r="H1317" s="6">
        <v>155</v>
      </c>
      <c r="I1317" s="6">
        <v>2</v>
      </c>
      <c r="J1317" s="19" t="s">
        <v>5369</v>
      </c>
      <c r="K1317" s="6">
        <f t="shared" si="86"/>
        <v>125</v>
      </c>
      <c r="L1317" s="28" t="str">
        <f t="shared" si="87"/>
        <v/>
      </c>
      <c r="M1317" s="6" t="str">
        <f>IF(COUNTIF($H$2:J1317,J1317)&gt;1,"doublon","")</f>
        <v/>
      </c>
      <c r="N1317" s="6" t="str">
        <f>IF(COUNTIF($J$2:J1317,J1317)&gt;1,"doublon","")</f>
        <v/>
      </c>
    </row>
    <row r="1318" spans="1:14" ht="15" customHeight="1">
      <c r="A1318" s="6">
        <v>3</v>
      </c>
      <c r="B1318" s="42" t="s">
        <v>5373</v>
      </c>
      <c r="C1318" s="19"/>
      <c r="D1318" s="19" t="s">
        <v>5374</v>
      </c>
      <c r="E1318" s="6">
        <f t="shared" si="88"/>
        <v>123</v>
      </c>
      <c r="F1318" s="30">
        <f t="shared" si="89"/>
        <v>63</v>
      </c>
      <c r="G1318" s="30" t="str">
        <f>IF(COUNTIF(D$2:$D1318,D1318)&gt;1,"doublon","")</f>
        <v/>
      </c>
      <c r="H1318" s="6">
        <v>155</v>
      </c>
      <c r="I1318" s="6">
        <v>2</v>
      </c>
      <c r="J1318" s="19" t="s">
        <v>5375</v>
      </c>
      <c r="K1318" s="6">
        <f t="shared" si="86"/>
        <v>131</v>
      </c>
      <c r="L1318" s="28" t="str">
        <f t="shared" si="87"/>
        <v/>
      </c>
      <c r="M1318" s="6" t="str">
        <f>IF(COUNTIF($H$2:J1318,J1318)&gt;1,"doublon","")</f>
        <v/>
      </c>
      <c r="N1318" s="6" t="str">
        <f>IF(COUNTIF($J$2:J1318,J1318)&gt;1,"doublon","")</f>
        <v/>
      </c>
    </row>
    <row r="1319" spans="1:14" ht="15" customHeight="1">
      <c r="A1319" s="6">
        <v>3</v>
      </c>
      <c r="B1319" s="42" t="s">
        <v>5376</v>
      </c>
      <c r="C1319" s="19"/>
      <c r="D1319" s="19" t="s">
        <v>5377</v>
      </c>
      <c r="E1319" s="6">
        <f t="shared" si="88"/>
        <v>148</v>
      </c>
      <c r="F1319" s="30">
        <f t="shared" si="89"/>
        <v>88</v>
      </c>
      <c r="G1319" s="30" t="str">
        <f>IF(COUNTIF(D$2:$D1319,D1319)&gt;1,"doublon","")</f>
        <v/>
      </c>
      <c r="H1319" s="6">
        <v>155</v>
      </c>
      <c r="I1319" s="6">
        <v>2</v>
      </c>
      <c r="J1319" s="19" t="s">
        <v>5375</v>
      </c>
      <c r="K1319" s="6">
        <f t="shared" si="86"/>
        <v>131</v>
      </c>
      <c r="L1319" s="28" t="str">
        <f t="shared" si="87"/>
        <v/>
      </c>
      <c r="M1319" s="6" t="str">
        <f>IF(COUNTIF($H$2:J1319,J1319)&gt;1,"doublon","")</f>
        <v>doublon</v>
      </c>
      <c r="N1319" s="6" t="str">
        <f>IF(COUNTIF($J$2:J1319,J1319)&gt;1,"doublon","")</f>
        <v>doublon</v>
      </c>
    </row>
    <row r="1320" spans="1:14" ht="15" customHeight="1">
      <c r="A1320" s="6">
        <v>3</v>
      </c>
      <c r="B1320" s="42" t="s">
        <v>5378</v>
      </c>
      <c r="C1320" s="19"/>
      <c r="D1320" s="19" t="s">
        <v>5379</v>
      </c>
      <c r="E1320" s="6">
        <f t="shared" si="88"/>
        <v>106</v>
      </c>
      <c r="F1320" s="30">
        <f t="shared" si="89"/>
        <v>46</v>
      </c>
      <c r="G1320" s="30" t="str">
        <f>IF(COUNTIF(D$2:$D1320,D1320)&gt;1,"doublon","")</f>
        <v/>
      </c>
      <c r="H1320" s="6">
        <v>155</v>
      </c>
      <c r="I1320" s="6">
        <v>2</v>
      </c>
      <c r="J1320" s="19" t="s">
        <v>5380</v>
      </c>
      <c r="K1320" s="6">
        <f t="shared" si="86"/>
        <v>114</v>
      </c>
      <c r="L1320" s="28" t="str">
        <f t="shared" si="87"/>
        <v/>
      </c>
      <c r="M1320" s="6" t="str">
        <f>IF(COUNTIF($H$2:J1320,J1320)&gt;1,"doublon","")</f>
        <v/>
      </c>
      <c r="N1320" s="6" t="str">
        <f>IF(COUNTIF($J$2:J1320,J1320)&gt;1,"doublon","")</f>
        <v/>
      </c>
    </row>
    <row r="1321" spans="1:14" ht="15" customHeight="1">
      <c r="A1321" s="6">
        <v>3</v>
      </c>
      <c r="B1321" s="42" t="s">
        <v>5381</v>
      </c>
      <c r="C1321" s="19"/>
      <c r="D1321" s="19" t="s">
        <v>5382</v>
      </c>
      <c r="E1321" s="6">
        <f t="shared" si="88"/>
        <v>131</v>
      </c>
      <c r="F1321" s="30">
        <f t="shared" si="89"/>
        <v>71</v>
      </c>
      <c r="G1321" s="30" t="str">
        <f>IF(COUNTIF(D$2:$D1321,D1321)&gt;1,"doublon","")</f>
        <v/>
      </c>
      <c r="H1321" s="6">
        <v>155</v>
      </c>
      <c r="I1321" s="6">
        <v>2</v>
      </c>
      <c r="J1321" s="19" t="s">
        <v>5380</v>
      </c>
      <c r="K1321" s="6">
        <f t="shared" ref="K1321:K1384" si="90">LEN(J1321)</f>
        <v>114</v>
      </c>
      <c r="L1321" s="28" t="str">
        <f t="shared" ref="L1321:L1384" si="91">IF(K1321&lt;160,"",IF(K1321&gt;0,K1321-160))</f>
        <v/>
      </c>
      <c r="M1321" s="6" t="str">
        <f>IF(COUNTIF($H$2:J1321,J1321)&gt;1,"doublon","")</f>
        <v>doublon</v>
      </c>
      <c r="N1321" s="6" t="str">
        <f>IF(COUNTIF($J$2:J1321,J1321)&gt;1,"doublon","")</f>
        <v>doublon</v>
      </c>
    </row>
    <row r="1322" spans="1:14" ht="15" customHeight="1">
      <c r="A1322" s="6">
        <v>3</v>
      </c>
      <c r="B1322" s="42" t="s">
        <v>5395</v>
      </c>
      <c r="C1322" s="19"/>
      <c r="D1322" s="19" t="s">
        <v>5396</v>
      </c>
      <c r="E1322" s="6">
        <f t="shared" si="88"/>
        <v>155</v>
      </c>
      <c r="F1322" s="30">
        <f t="shared" si="89"/>
        <v>95</v>
      </c>
      <c r="G1322" s="30" t="str">
        <f>IF(COUNTIF(D$2:$D1322,D1322)&gt;1,"doublon","")</f>
        <v/>
      </c>
      <c r="H1322" s="6">
        <v>160</v>
      </c>
      <c r="I1322" s="6">
        <v>2</v>
      </c>
      <c r="J1322" s="19" t="s">
        <v>5397</v>
      </c>
      <c r="K1322" s="6">
        <f t="shared" si="90"/>
        <v>137</v>
      </c>
      <c r="L1322" s="28" t="str">
        <f t="shared" si="91"/>
        <v/>
      </c>
      <c r="M1322" s="6" t="str">
        <f>IF(COUNTIF($H$2:J1322,J1322)&gt;1,"doublon","")</f>
        <v/>
      </c>
      <c r="N1322" s="6" t="str">
        <f>IF(COUNTIF($J$2:J1322,J1322)&gt;1,"doublon","")</f>
        <v/>
      </c>
    </row>
    <row r="1323" spans="1:14" ht="15" customHeight="1">
      <c r="A1323" s="6">
        <v>3</v>
      </c>
      <c r="B1323" s="42" t="s">
        <v>5401</v>
      </c>
      <c r="C1323" s="19"/>
      <c r="D1323" s="19" t="s">
        <v>5402</v>
      </c>
      <c r="E1323" s="6">
        <f t="shared" si="88"/>
        <v>114</v>
      </c>
      <c r="F1323" s="30">
        <f t="shared" si="89"/>
        <v>54</v>
      </c>
      <c r="G1323" s="30" t="str">
        <f>IF(COUNTIF(D$2:$D1323,D1323)&gt;1,"doublon","")</f>
        <v/>
      </c>
      <c r="H1323" s="6">
        <v>156</v>
      </c>
      <c r="I1323" s="6">
        <v>12</v>
      </c>
      <c r="J1323" s="19" t="s">
        <v>5403</v>
      </c>
      <c r="K1323" s="6">
        <f t="shared" si="90"/>
        <v>101</v>
      </c>
      <c r="L1323" s="28" t="str">
        <f t="shared" si="91"/>
        <v/>
      </c>
      <c r="M1323" s="6" t="str">
        <f>IF(COUNTIF($H$2:J1323,J1323)&gt;1,"doublon","")</f>
        <v/>
      </c>
      <c r="N1323" s="6" t="str">
        <f>IF(COUNTIF($J$2:J1323,J1323)&gt;1,"doublon","")</f>
        <v/>
      </c>
    </row>
    <row r="1324" spans="1:14" ht="15" customHeight="1">
      <c r="A1324" s="6">
        <v>3</v>
      </c>
      <c r="B1324" s="42" t="s">
        <v>5405</v>
      </c>
      <c r="C1324" s="19"/>
      <c r="D1324" s="19" t="s">
        <v>5406</v>
      </c>
      <c r="E1324" s="6">
        <f t="shared" si="88"/>
        <v>107</v>
      </c>
      <c r="F1324" s="30">
        <f t="shared" si="89"/>
        <v>47</v>
      </c>
      <c r="G1324" s="30" t="str">
        <f>IF(COUNTIF(D$2:$D1324,D1324)&gt;1,"doublon","")</f>
        <v/>
      </c>
      <c r="H1324" s="6">
        <v>153</v>
      </c>
      <c r="I1324" s="6">
        <v>2</v>
      </c>
      <c r="J1324" s="19" t="s">
        <v>5407</v>
      </c>
      <c r="K1324" s="6">
        <f t="shared" si="90"/>
        <v>99</v>
      </c>
      <c r="L1324" s="28" t="str">
        <f t="shared" si="91"/>
        <v/>
      </c>
      <c r="M1324" s="6" t="str">
        <f>IF(COUNTIF($H$2:J1324,J1324)&gt;1,"doublon","")</f>
        <v/>
      </c>
      <c r="N1324" s="6" t="str">
        <f>IF(COUNTIF($J$2:J1324,J1324)&gt;1,"doublon","")</f>
        <v/>
      </c>
    </row>
    <row r="1325" spans="1:14" ht="15" customHeight="1">
      <c r="A1325" s="6">
        <v>3</v>
      </c>
      <c r="B1325" s="42" t="s">
        <v>5425</v>
      </c>
      <c r="C1325" s="19"/>
      <c r="D1325" s="19" t="s">
        <v>5426</v>
      </c>
      <c r="E1325" s="6">
        <f t="shared" si="88"/>
        <v>67</v>
      </c>
      <c r="F1325" s="30">
        <f t="shared" si="89"/>
        <v>7</v>
      </c>
      <c r="G1325" s="30" t="str">
        <f>IF(COUNTIF(D$2:$D1325,D1325)&gt;1,"doublon","")</f>
        <v/>
      </c>
      <c r="H1325" s="6">
        <v>136</v>
      </c>
      <c r="I1325" s="6">
        <v>87</v>
      </c>
      <c r="J1325" s="37" t="s">
        <v>6468</v>
      </c>
      <c r="K1325" s="6">
        <v>0</v>
      </c>
      <c r="L1325" s="28" t="str">
        <f t="shared" si="91"/>
        <v/>
      </c>
      <c r="M1325" s="6"/>
      <c r="N1325" s="6"/>
    </row>
    <row r="1326" spans="1:14" ht="15" customHeight="1">
      <c r="A1326" s="6">
        <v>3</v>
      </c>
      <c r="B1326" s="42" t="s">
        <v>5443</v>
      </c>
      <c r="C1326" s="19"/>
      <c r="D1326" s="19" t="s">
        <v>5444</v>
      </c>
      <c r="E1326" s="6">
        <f t="shared" si="88"/>
        <v>134</v>
      </c>
      <c r="F1326" s="30">
        <f t="shared" si="89"/>
        <v>74</v>
      </c>
      <c r="G1326" s="30" t="str">
        <f>IF(COUNTIF(D$2:$D1326,D1326)&gt;1,"doublon","")</f>
        <v/>
      </c>
      <c r="H1326" s="6">
        <v>153</v>
      </c>
      <c r="I1326" s="6">
        <v>60</v>
      </c>
      <c r="J1326" s="19" t="s">
        <v>5445</v>
      </c>
      <c r="K1326" s="6">
        <f t="shared" si="90"/>
        <v>107</v>
      </c>
      <c r="L1326" s="28" t="str">
        <f t="shared" si="91"/>
        <v/>
      </c>
      <c r="M1326" s="6" t="str">
        <f>IF(COUNTIF($H$2:J1326,J1326)&gt;1,"doublon","")</f>
        <v/>
      </c>
      <c r="N1326" s="6" t="str">
        <f>IF(COUNTIF($J$2:J1326,J1326)&gt;1,"doublon","")</f>
        <v/>
      </c>
    </row>
    <row r="1327" spans="1:14" ht="15" customHeight="1">
      <c r="A1327" s="6">
        <v>3</v>
      </c>
      <c r="B1327" s="42" t="s">
        <v>5446</v>
      </c>
      <c r="C1327" s="19"/>
      <c r="D1327" s="19" t="s">
        <v>5444</v>
      </c>
      <c r="E1327" s="6">
        <f t="shared" si="88"/>
        <v>134</v>
      </c>
      <c r="F1327" s="30">
        <f t="shared" si="89"/>
        <v>74</v>
      </c>
      <c r="G1327" s="30" t="str">
        <f>IF(COUNTIF(D$2:$D1327,D1327)&gt;1,"doublon","")</f>
        <v>doublon</v>
      </c>
      <c r="H1327" s="6">
        <v>154</v>
      </c>
      <c r="I1327" s="6">
        <v>1</v>
      </c>
      <c r="J1327" s="19" t="s">
        <v>5445</v>
      </c>
      <c r="K1327" s="6">
        <f t="shared" si="90"/>
        <v>107</v>
      </c>
      <c r="L1327" s="28" t="str">
        <f t="shared" si="91"/>
        <v/>
      </c>
      <c r="M1327" s="6" t="str">
        <f>IF(COUNTIF($H$2:J1327,J1327)&gt;1,"doublon","")</f>
        <v>doublon</v>
      </c>
      <c r="N1327" s="6" t="str">
        <f>IF(COUNTIF($J$2:J1327,J1327)&gt;1,"doublon","")</f>
        <v>doublon</v>
      </c>
    </row>
    <row r="1328" spans="1:14" ht="15" customHeight="1">
      <c r="A1328" s="6">
        <v>3</v>
      </c>
      <c r="B1328" s="42" t="s">
        <v>5447</v>
      </c>
      <c r="C1328" s="19"/>
      <c r="D1328" s="19" t="s">
        <v>5448</v>
      </c>
      <c r="E1328" s="6">
        <f t="shared" si="88"/>
        <v>125</v>
      </c>
      <c r="F1328" s="30">
        <f t="shared" si="89"/>
        <v>65</v>
      </c>
      <c r="G1328" s="30" t="str">
        <f>IF(COUNTIF(D$2:$D1328,D1328)&gt;1,"doublon","")</f>
        <v/>
      </c>
      <c r="H1328" s="6">
        <v>159</v>
      </c>
      <c r="I1328" s="6">
        <v>19</v>
      </c>
      <c r="J1328" s="19" t="s">
        <v>5449</v>
      </c>
      <c r="K1328" s="6">
        <f t="shared" si="90"/>
        <v>116</v>
      </c>
      <c r="L1328" s="28" t="str">
        <f t="shared" si="91"/>
        <v/>
      </c>
      <c r="M1328" s="6" t="str">
        <f>IF(COUNTIF($H$2:J1328,J1328)&gt;1,"doublon","")</f>
        <v/>
      </c>
      <c r="N1328" s="6" t="str">
        <f>IF(COUNTIF($J$2:J1328,J1328)&gt;1,"doublon","")</f>
        <v/>
      </c>
    </row>
    <row r="1329" spans="1:14" ht="15" customHeight="1">
      <c r="A1329" s="6">
        <v>3</v>
      </c>
      <c r="B1329" s="42" t="s">
        <v>5455</v>
      </c>
      <c r="C1329" s="19"/>
      <c r="D1329" s="19" t="s">
        <v>5456</v>
      </c>
      <c r="E1329" s="6">
        <f t="shared" si="88"/>
        <v>115</v>
      </c>
      <c r="F1329" s="30">
        <f t="shared" si="89"/>
        <v>55</v>
      </c>
      <c r="G1329" s="30" t="str">
        <f>IF(COUNTIF(D$2:$D1329,D1329)&gt;1,"doublon","")</f>
        <v/>
      </c>
      <c r="H1329" s="6">
        <v>152</v>
      </c>
      <c r="I1329" s="6">
        <v>2</v>
      </c>
      <c r="J1329" s="19" t="s">
        <v>5457</v>
      </c>
      <c r="K1329" s="6">
        <f t="shared" si="90"/>
        <v>107</v>
      </c>
      <c r="L1329" s="28" t="str">
        <f t="shared" si="91"/>
        <v/>
      </c>
      <c r="M1329" s="6" t="str">
        <f>IF(COUNTIF($H$2:J1329,J1329)&gt;1,"doublon","")</f>
        <v/>
      </c>
      <c r="N1329" s="6" t="str">
        <f>IF(COUNTIF($J$2:J1329,J1329)&gt;1,"doublon","")</f>
        <v/>
      </c>
    </row>
    <row r="1330" spans="1:14" ht="15" customHeight="1">
      <c r="A1330" s="6">
        <v>3</v>
      </c>
      <c r="B1330" s="42" t="s">
        <v>5459</v>
      </c>
      <c r="C1330" s="19"/>
      <c r="D1330" s="19" t="s">
        <v>5460</v>
      </c>
      <c r="E1330" s="6">
        <f t="shared" si="88"/>
        <v>159</v>
      </c>
      <c r="F1330" s="30">
        <f t="shared" si="89"/>
        <v>99</v>
      </c>
      <c r="G1330" s="30" t="str">
        <f>IF(COUNTIF(D$2:$D1330,D1330)&gt;1,"doublon","")</f>
        <v/>
      </c>
      <c r="H1330" s="6">
        <v>163</v>
      </c>
      <c r="I1330" s="6">
        <v>2</v>
      </c>
      <c r="J1330" s="19" t="s">
        <v>5461</v>
      </c>
      <c r="K1330" s="6">
        <f t="shared" si="90"/>
        <v>124</v>
      </c>
      <c r="L1330" s="28" t="str">
        <f t="shared" si="91"/>
        <v/>
      </c>
      <c r="M1330" s="6" t="str">
        <f>IF(COUNTIF($H$2:J1330,J1330)&gt;1,"doublon","")</f>
        <v/>
      </c>
      <c r="N1330" s="6" t="str">
        <f>IF(COUNTIF($J$2:J1330,J1330)&gt;1,"doublon","")</f>
        <v/>
      </c>
    </row>
    <row r="1331" spans="1:14" ht="15" customHeight="1">
      <c r="A1331" s="6">
        <v>3</v>
      </c>
      <c r="B1331" s="42" t="s">
        <v>5462</v>
      </c>
      <c r="C1331" s="19"/>
      <c r="D1331" s="19" t="s">
        <v>5460</v>
      </c>
      <c r="E1331" s="6">
        <f t="shared" si="88"/>
        <v>159</v>
      </c>
      <c r="F1331" s="30">
        <f t="shared" si="89"/>
        <v>99</v>
      </c>
      <c r="G1331" s="30" t="str">
        <f>IF(COUNTIF(D$2:$D1331,D1331)&gt;1,"doublon","")</f>
        <v>doublon</v>
      </c>
      <c r="H1331" s="6">
        <v>164</v>
      </c>
      <c r="I1331" s="6">
        <v>1</v>
      </c>
      <c r="J1331" s="19" t="s">
        <v>5461</v>
      </c>
      <c r="K1331" s="6">
        <f t="shared" si="90"/>
        <v>124</v>
      </c>
      <c r="L1331" s="28" t="str">
        <f t="shared" si="91"/>
        <v/>
      </c>
      <c r="M1331" s="6" t="str">
        <f>IF(COUNTIF($H$2:J1331,J1331)&gt;1,"doublon","")</f>
        <v>doublon</v>
      </c>
      <c r="N1331" s="6" t="str">
        <f>IF(COUNTIF($J$2:J1331,J1331)&gt;1,"doublon","")</f>
        <v>doublon</v>
      </c>
    </row>
    <row r="1332" spans="1:14" ht="15" customHeight="1">
      <c r="A1332" s="6">
        <v>3</v>
      </c>
      <c r="B1332" s="42" t="s">
        <v>5467</v>
      </c>
      <c r="C1332" s="19"/>
      <c r="D1332" s="19" t="s">
        <v>5464</v>
      </c>
      <c r="E1332" s="6">
        <f t="shared" si="88"/>
        <v>144</v>
      </c>
      <c r="F1332" s="30">
        <f t="shared" si="89"/>
        <v>84</v>
      </c>
      <c r="G1332" s="30" t="str">
        <f>IF(COUNTIF(D$2:$D1332,D1332)&gt;1,"doublon","")</f>
        <v/>
      </c>
      <c r="H1332" s="6">
        <v>158</v>
      </c>
      <c r="I1332" s="6">
        <v>1</v>
      </c>
      <c r="J1332" s="19" t="s">
        <v>5465</v>
      </c>
      <c r="K1332" s="6">
        <f t="shared" si="90"/>
        <v>124</v>
      </c>
      <c r="L1332" s="28" t="str">
        <f t="shared" si="91"/>
        <v/>
      </c>
      <c r="M1332" s="6" t="str">
        <f>IF(COUNTIF($H$2:J1332,J1332)&gt;1,"doublon","")</f>
        <v/>
      </c>
      <c r="N1332" s="6" t="str">
        <f>IF(COUNTIF($J$2:J1332,J1332)&gt;1,"doublon","")</f>
        <v/>
      </c>
    </row>
    <row r="1333" spans="1:14" ht="15" customHeight="1">
      <c r="A1333" s="6">
        <v>3</v>
      </c>
      <c r="B1333" s="42" t="s">
        <v>5471</v>
      </c>
      <c r="C1333" s="19"/>
      <c r="D1333" s="19" t="s">
        <v>5472</v>
      </c>
      <c r="E1333" s="6">
        <f t="shared" si="88"/>
        <v>144</v>
      </c>
      <c r="F1333" s="30">
        <f t="shared" si="89"/>
        <v>84</v>
      </c>
      <c r="G1333" s="30" t="str">
        <f>IF(COUNTIF(D$2:$D1333,D1333)&gt;1,"doublon","")</f>
        <v/>
      </c>
      <c r="H1333" s="6">
        <v>156</v>
      </c>
      <c r="I1333" s="6">
        <v>2</v>
      </c>
      <c r="J1333" s="19" t="s">
        <v>5473</v>
      </c>
      <c r="K1333" s="6">
        <f t="shared" si="90"/>
        <v>124</v>
      </c>
      <c r="L1333" s="28" t="str">
        <f t="shared" si="91"/>
        <v/>
      </c>
      <c r="M1333" s="6" t="str">
        <f>IF(COUNTIF($H$2:J1333,J1333)&gt;1,"doublon","")</f>
        <v/>
      </c>
      <c r="N1333" s="6" t="str">
        <f>IF(COUNTIF($J$2:J1333,J1333)&gt;1,"doublon","")</f>
        <v/>
      </c>
    </row>
    <row r="1334" spans="1:14" ht="15" customHeight="1">
      <c r="A1334" s="6">
        <v>3</v>
      </c>
      <c r="B1334" s="42" t="s">
        <v>5474</v>
      </c>
      <c r="C1334" s="19"/>
      <c r="D1334" s="19" t="s">
        <v>5472</v>
      </c>
      <c r="E1334" s="6">
        <f t="shared" si="88"/>
        <v>144</v>
      </c>
      <c r="F1334" s="30">
        <f t="shared" si="89"/>
        <v>84</v>
      </c>
      <c r="G1334" s="30" t="str">
        <f>IF(COUNTIF(D$2:$D1334,D1334)&gt;1,"doublon","")</f>
        <v>doublon</v>
      </c>
      <c r="H1334" s="6">
        <v>157</v>
      </c>
      <c r="I1334" s="6">
        <v>1</v>
      </c>
      <c r="J1334" s="19" t="s">
        <v>5473</v>
      </c>
      <c r="K1334" s="6">
        <f t="shared" si="90"/>
        <v>124</v>
      </c>
      <c r="L1334" s="28" t="str">
        <f t="shared" si="91"/>
        <v/>
      </c>
      <c r="M1334" s="6" t="str">
        <f>IF(COUNTIF($H$2:J1334,J1334)&gt;1,"doublon","")</f>
        <v>doublon</v>
      </c>
      <c r="N1334" s="6" t="str">
        <f>IF(COUNTIF($J$2:J1334,J1334)&gt;1,"doublon","")</f>
        <v>doublon</v>
      </c>
    </row>
    <row r="1335" spans="1:14" ht="15" customHeight="1">
      <c r="A1335" s="6">
        <v>3</v>
      </c>
      <c r="B1335" s="42" t="s">
        <v>5475</v>
      </c>
      <c r="C1335" s="19"/>
      <c r="D1335" s="19" t="s">
        <v>5476</v>
      </c>
      <c r="E1335" s="6">
        <f t="shared" si="88"/>
        <v>157</v>
      </c>
      <c r="F1335" s="30">
        <f t="shared" si="89"/>
        <v>97</v>
      </c>
      <c r="G1335" s="30" t="str">
        <f>IF(COUNTIF(D$2:$D1335,D1335)&gt;1,"doublon","")</f>
        <v/>
      </c>
      <c r="H1335" s="6">
        <v>156</v>
      </c>
      <c r="I1335" s="6">
        <v>2</v>
      </c>
      <c r="J1335" s="19" t="s">
        <v>5477</v>
      </c>
      <c r="K1335" s="6">
        <f t="shared" si="90"/>
        <v>137</v>
      </c>
      <c r="L1335" s="28" t="str">
        <f t="shared" si="91"/>
        <v/>
      </c>
      <c r="M1335" s="6" t="str">
        <f>IF(COUNTIF($H$2:J1335,J1335)&gt;1,"doublon","")</f>
        <v/>
      </c>
      <c r="N1335" s="6" t="str">
        <f>IF(COUNTIF($J$2:J1335,J1335)&gt;1,"doublon","")</f>
        <v/>
      </c>
    </row>
    <row r="1336" spans="1:14" ht="15" customHeight="1">
      <c r="A1336" s="6">
        <v>3</v>
      </c>
      <c r="B1336" s="42" t="s">
        <v>5478</v>
      </c>
      <c r="C1336" s="19"/>
      <c r="D1336" s="19" t="s">
        <v>5476</v>
      </c>
      <c r="E1336" s="6">
        <f t="shared" si="88"/>
        <v>157</v>
      </c>
      <c r="F1336" s="30">
        <f t="shared" si="89"/>
        <v>97</v>
      </c>
      <c r="G1336" s="30" t="str">
        <f>IF(COUNTIF(D$2:$D1336,D1336)&gt;1,"doublon","")</f>
        <v>doublon</v>
      </c>
      <c r="H1336" s="6">
        <v>157</v>
      </c>
      <c r="I1336" s="6">
        <v>1</v>
      </c>
      <c r="J1336" s="19" t="s">
        <v>5477</v>
      </c>
      <c r="K1336" s="6">
        <f t="shared" si="90"/>
        <v>137</v>
      </c>
      <c r="L1336" s="28" t="str">
        <f t="shared" si="91"/>
        <v/>
      </c>
      <c r="M1336" s="6" t="str">
        <f>IF(COUNTIF($H$2:J1336,J1336)&gt;1,"doublon","")</f>
        <v>doublon</v>
      </c>
      <c r="N1336" s="6" t="str">
        <f>IF(COUNTIF($J$2:J1336,J1336)&gt;1,"doublon","")</f>
        <v>doublon</v>
      </c>
    </row>
    <row r="1337" spans="1:14" ht="15" customHeight="1">
      <c r="A1337" s="6">
        <v>3</v>
      </c>
      <c r="B1337" s="42" t="s">
        <v>5482</v>
      </c>
      <c r="C1337" s="19"/>
      <c r="D1337" s="19" t="s">
        <v>5483</v>
      </c>
      <c r="E1337" s="6">
        <f t="shared" si="88"/>
        <v>156</v>
      </c>
      <c r="F1337" s="30">
        <f t="shared" si="89"/>
        <v>96</v>
      </c>
      <c r="G1337" s="30" t="str">
        <f>IF(COUNTIF(D$2:$D1337,D1337)&gt;1,"doublon","")</f>
        <v/>
      </c>
      <c r="H1337" s="6">
        <v>156</v>
      </c>
      <c r="I1337" s="6">
        <v>2</v>
      </c>
      <c r="J1337" s="19" t="s">
        <v>5484</v>
      </c>
      <c r="K1337" s="6">
        <f t="shared" si="90"/>
        <v>136</v>
      </c>
      <c r="L1337" s="28" t="str">
        <f t="shared" si="91"/>
        <v/>
      </c>
      <c r="M1337" s="6" t="str">
        <f>IF(COUNTIF($H$2:J1337,J1337)&gt;1,"doublon","")</f>
        <v/>
      </c>
      <c r="N1337" s="6" t="str">
        <f>IF(COUNTIF($J$2:J1337,J1337)&gt;1,"doublon","")</f>
        <v/>
      </c>
    </row>
    <row r="1338" spans="1:14" ht="15" customHeight="1">
      <c r="A1338" s="6">
        <v>3</v>
      </c>
      <c r="B1338" s="42" t="s">
        <v>5485</v>
      </c>
      <c r="C1338" s="19"/>
      <c r="D1338" s="19" t="s">
        <v>5483</v>
      </c>
      <c r="E1338" s="6">
        <f t="shared" si="88"/>
        <v>156</v>
      </c>
      <c r="F1338" s="30">
        <f t="shared" si="89"/>
        <v>96</v>
      </c>
      <c r="G1338" s="30" t="str">
        <f>IF(COUNTIF(D$2:$D1338,D1338)&gt;1,"doublon","")</f>
        <v>doublon</v>
      </c>
      <c r="H1338" s="6">
        <v>157</v>
      </c>
      <c r="I1338" s="6">
        <v>1</v>
      </c>
      <c r="J1338" s="19" t="s">
        <v>5484</v>
      </c>
      <c r="K1338" s="6">
        <f t="shared" si="90"/>
        <v>136</v>
      </c>
      <c r="L1338" s="28" t="str">
        <f t="shared" si="91"/>
        <v/>
      </c>
      <c r="M1338" s="6" t="str">
        <f>IF(COUNTIF($H$2:J1338,J1338)&gt;1,"doublon","")</f>
        <v>doublon</v>
      </c>
      <c r="N1338" s="6" t="str">
        <f>IF(COUNTIF($J$2:J1338,J1338)&gt;1,"doublon","")</f>
        <v>doublon</v>
      </c>
    </row>
    <row r="1339" spans="1:14" ht="15" customHeight="1">
      <c r="A1339" s="6">
        <v>3</v>
      </c>
      <c r="B1339" s="42" t="s">
        <v>5489</v>
      </c>
      <c r="C1339" s="19"/>
      <c r="D1339" s="19" t="s">
        <v>5490</v>
      </c>
      <c r="E1339" s="6">
        <f t="shared" si="88"/>
        <v>156</v>
      </c>
      <c r="F1339" s="30">
        <f t="shared" si="89"/>
        <v>96</v>
      </c>
      <c r="G1339" s="30" t="str">
        <f>IF(COUNTIF(D$2:$D1339,D1339)&gt;1,"doublon","")</f>
        <v/>
      </c>
      <c r="H1339" s="6">
        <v>156</v>
      </c>
      <c r="I1339" s="6">
        <v>2</v>
      </c>
      <c r="J1339" s="19" t="s">
        <v>5491</v>
      </c>
      <c r="K1339" s="6">
        <f t="shared" si="90"/>
        <v>136</v>
      </c>
      <c r="L1339" s="28" t="str">
        <f t="shared" si="91"/>
        <v/>
      </c>
      <c r="M1339" s="6" t="str">
        <f>IF(COUNTIF($H$2:J1339,J1339)&gt;1,"doublon","")</f>
        <v/>
      </c>
      <c r="N1339" s="6" t="str">
        <f>IF(COUNTIF($J$2:J1339,J1339)&gt;1,"doublon","")</f>
        <v/>
      </c>
    </row>
    <row r="1340" spans="1:14" ht="15" customHeight="1">
      <c r="A1340" s="6">
        <v>3</v>
      </c>
      <c r="B1340" s="42" t="s">
        <v>5492</v>
      </c>
      <c r="C1340" s="19"/>
      <c r="D1340" s="19" t="s">
        <v>5490</v>
      </c>
      <c r="E1340" s="6">
        <f t="shared" si="88"/>
        <v>156</v>
      </c>
      <c r="F1340" s="30">
        <f t="shared" si="89"/>
        <v>96</v>
      </c>
      <c r="G1340" s="30" t="str">
        <f>IF(COUNTIF(D$2:$D1340,D1340)&gt;1,"doublon","")</f>
        <v>doublon</v>
      </c>
      <c r="H1340" s="6">
        <v>157</v>
      </c>
      <c r="I1340" s="6">
        <v>1</v>
      </c>
      <c r="J1340" s="19" t="s">
        <v>5491</v>
      </c>
      <c r="K1340" s="6">
        <f t="shared" si="90"/>
        <v>136</v>
      </c>
      <c r="L1340" s="28" t="str">
        <f t="shared" si="91"/>
        <v/>
      </c>
      <c r="M1340" s="6" t="str">
        <f>IF(COUNTIF($H$2:J1340,J1340)&gt;1,"doublon","")</f>
        <v>doublon</v>
      </c>
      <c r="N1340" s="6" t="str">
        <f>IF(COUNTIF($J$2:J1340,J1340)&gt;1,"doublon","")</f>
        <v>doublon</v>
      </c>
    </row>
    <row r="1341" spans="1:14" ht="15" customHeight="1">
      <c r="A1341" s="6">
        <v>3</v>
      </c>
      <c r="B1341" s="42" t="s">
        <v>5493</v>
      </c>
      <c r="C1341" s="19"/>
      <c r="D1341" s="19" t="s">
        <v>5494</v>
      </c>
      <c r="E1341" s="6">
        <f t="shared" si="88"/>
        <v>155</v>
      </c>
      <c r="F1341" s="30">
        <f t="shared" si="89"/>
        <v>95</v>
      </c>
      <c r="G1341" s="30" t="str">
        <f>IF(COUNTIF(D$2:$D1341,D1341)&gt;1,"doublon","")</f>
        <v/>
      </c>
      <c r="H1341" s="6">
        <v>156</v>
      </c>
      <c r="I1341" s="6">
        <v>2</v>
      </c>
      <c r="J1341" s="19" t="s">
        <v>5495</v>
      </c>
      <c r="K1341" s="6">
        <f t="shared" si="90"/>
        <v>135</v>
      </c>
      <c r="L1341" s="28" t="str">
        <f t="shared" si="91"/>
        <v/>
      </c>
      <c r="M1341" s="6" t="str">
        <f>IF(COUNTIF($H$2:J1341,J1341)&gt;1,"doublon","")</f>
        <v/>
      </c>
      <c r="N1341" s="6" t="str">
        <f>IF(COUNTIF($J$2:J1341,J1341)&gt;1,"doublon","")</f>
        <v/>
      </c>
    </row>
    <row r="1342" spans="1:14" ht="15" customHeight="1">
      <c r="A1342" s="6">
        <v>3</v>
      </c>
      <c r="B1342" s="42" t="s">
        <v>5496</v>
      </c>
      <c r="C1342" s="19"/>
      <c r="D1342" s="19" t="s">
        <v>5494</v>
      </c>
      <c r="E1342" s="6">
        <f t="shared" ref="E1342" si="92">LEN(D1342)</f>
        <v>155</v>
      </c>
      <c r="F1342" s="30">
        <f t="shared" ref="F1342:F1343" si="93">IF(E1342&lt;60,"",IF(E1342&gt;0,E1342-60))</f>
        <v>95</v>
      </c>
      <c r="G1342" s="30" t="str">
        <f>IF(COUNTIF(D$2:$D1342,D1342)&gt;1,"doublon","")</f>
        <v>doublon</v>
      </c>
      <c r="H1342" s="6">
        <v>157</v>
      </c>
      <c r="I1342" s="6">
        <v>1</v>
      </c>
      <c r="J1342" s="19" t="s">
        <v>5495</v>
      </c>
      <c r="K1342" s="6">
        <f t="shared" si="90"/>
        <v>135</v>
      </c>
      <c r="L1342" s="28" t="str">
        <f t="shared" si="91"/>
        <v/>
      </c>
      <c r="M1342" s="6" t="str">
        <f>IF(COUNTIF($H$2:J1342,J1342)&gt;1,"doublon","")</f>
        <v>doublon</v>
      </c>
      <c r="N1342" s="6" t="str">
        <f>IF(COUNTIF($J$2:J1342,J1342)&gt;1,"doublon","")</f>
        <v>doublon</v>
      </c>
    </row>
    <row r="1343" spans="1:14" s="24" customFormat="1" ht="15" customHeight="1">
      <c r="A1343" s="25">
        <v>4</v>
      </c>
      <c r="B1343" s="44" t="s">
        <v>145</v>
      </c>
      <c r="D1343" s="36" t="s">
        <v>137</v>
      </c>
      <c r="E1343" s="25">
        <v>0</v>
      </c>
      <c r="F1343" s="31" t="str">
        <f t="shared" si="93"/>
        <v/>
      </c>
      <c r="G1343" s="31"/>
      <c r="H1343" s="25">
        <v>144</v>
      </c>
      <c r="I1343" s="25">
        <v>1</v>
      </c>
      <c r="J1343" s="24" t="s">
        <v>2358</v>
      </c>
      <c r="K1343" s="25">
        <f t="shared" si="90"/>
        <v>333</v>
      </c>
      <c r="L1343" s="34">
        <f t="shared" si="91"/>
        <v>173</v>
      </c>
      <c r="M1343" s="25" t="e">
        <f>IF(COUNTIF($H$2:J1343,J1343)&gt;1,"doublon","")</f>
        <v>#VALUE!</v>
      </c>
      <c r="N1343" s="25" t="e">
        <f>IF(COUNTIF($J$2:J1343,J1343)&gt;1,"doublon","")</f>
        <v>#VALUE!</v>
      </c>
    </row>
    <row r="1344" spans="1:14" s="24" customFormat="1" ht="15" customHeight="1">
      <c r="A1344" s="25">
        <v>4</v>
      </c>
      <c r="B1344" s="44" t="s">
        <v>211</v>
      </c>
      <c r="D1344" s="24" t="s">
        <v>2408</v>
      </c>
      <c r="E1344" s="25">
        <f t="shared" ref="E1344:E1407" si="94">LEN(D1344)</f>
        <v>16</v>
      </c>
      <c r="F1344" s="31" t="str">
        <f t="shared" ref="F1344:F1407" si="95">IF(E1344&lt;60,"",IF(E1344&gt;0,E1344-60))</f>
        <v/>
      </c>
      <c r="G1344" s="31" t="str">
        <f>IF(COUNTIF(D$2:$D1344,D1344)&gt;1,"doublon","")</f>
        <v/>
      </c>
      <c r="H1344" s="25">
        <v>150</v>
      </c>
      <c r="I1344" s="25">
        <v>1</v>
      </c>
      <c r="J1344" s="24" t="s">
        <v>2409</v>
      </c>
      <c r="K1344" s="25">
        <f t="shared" si="90"/>
        <v>81</v>
      </c>
      <c r="L1344" s="34" t="str">
        <f t="shared" si="91"/>
        <v/>
      </c>
      <c r="M1344" s="25" t="str">
        <f>IF(COUNTIF($H$2:J1344,J1344)&gt;1,"doublon","")</f>
        <v/>
      </c>
      <c r="N1344" s="25" t="str">
        <f>IF(COUNTIF($J$2:J1344,J1344)&gt;1,"doublon","")</f>
        <v/>
      </c>
    </row>
    <row r="1345" spans="1:14" s="24" customFormat="1" ht="15" customHeight="1">
      <c r="A1345" s="25">
        <v>4</v>
      </c>
      <c r="B1345" s="44" t="s">
        <v>5499</v>
      </c>
      <c r="D1345" s="24" t="s">
        <v>1610</v>
      </c>
      <c r="E1345" s="25">
        <f t="shared" si="94"/>
        <v>136</v>
      </c>
      <c r="F1345" s="31">
        <f t="shared" si="95"/>
        <v>76</v>
      </c>
      <c r="G1345" s="31" t="str">
        <f>IF(COUNTIF(D$2:$D1345,D1345)&gt;1,"doublon","")</f>
        <v>doublon</v>
      </c>
      <c r="H1345" s="25">
        <v>159</v>
      </c>
      <c r="I1345" s="25">
        <v>1</v>
      </c>
      <c r="J1345" s="24" t="s">
        <v>2084</v>
      </c>
      <c r="K1345" s="25">
        <f t="shared" si="90"/>
        <v>122</v>
      </c>
      <c r="L1345" s="34" t="str">
        <f t="shared" si="91"/>
        <v/>
      </c>
      <c r="M1345" s="25" t="str">
        <f>IF(COUNTIF($H$2:J1345,J1345)&gt;1,"doublon","")</f>
        <v>doublon</v>
      </c>
      <c r="N1345" s="25" t="str">
        <f>IF(COUNTIF($J$2:J1345,J1345)&gt;1,"doublon","")</f>
        <v>doublon</v>
      </c>
    </row>
    <row r="1346" spans="1:14" s="24" customFormat="1" ht="15" customHeight="1">
      <c r="A1346" s="25">
        <v>4</v>
      </c>
      <c r="B1346" s="44" t="s">
        <v>1273</v>
      </c>
      <c r="D1346" s="24" t="s">
        <v>1726</v>
      </c>
      <c r="E1346" s="25">
        <f t="shared" si="94"/>
        <v>136</v>
      </c>
      <c r="F1346" s="31">
        <f t="shared" si="95"/>
        <v>76</v>
      </c>
      <c r="G1346" s="31" t="str">
        <f>IF(COUNTIF(D$2:$D1346,D1346)&gt;1,"doublon","")</f>
        <v>doublon</v>
      </c>
      <c r="H1346" s="25">
        <v>162</v>
      </c>
      <c r="I1346" s="25">
        <v>1</v>
      </c>
      <c r="J1346" s="24" t="s">
        <v>2197</v>
      </c>
      <c r="K1346" s="25">
        <f t="shared" si="90"/>
        <v>121</v>
      </c>
      <c r="L1346" s="34" t="str">
        <f t="shared" si="91"/>
        <v/>
      </c>
      <c r="M1346" s="25" t="str">
        <f>IF(COUNTIF($H$2:J1346,J1346)&gt;1,"doublon","")</f>
        <v>doublon</v>
      </c>
      <c r="N1346" s="25" t="str">
        <f>IF(COUNTIF($J$2:J1346,J1346)&gt;1,"doublon","")</f>
        <v>doublon</v>
      </c>
    </row>
    <row r="1347" spans="1:14" s="24" customFormat="1" ht="15" customHeight="1">
      <c r="A1347" s="25">
        <v>4</v>
      </c>
      <c r="B1347" s="44" t="s">
        <v>1272</v>
      </c>
      <c r="D1347" s="24" t="s">
        <v>1725</v>
      </c>
      <c r="E1347" s="25">
        <f t="shared" si="94"/>
        <v>135</v>
      </c>
      <c r="F1347" s="31">
        <f t="shared" si="95"/>
        <v>75</v>
      </c>
      <c r="G1347" s="31" t="str">
        <f>IF(COUNTIF(D$2:$D1347,D1347)&gt;1,"doublon","")</f>
        <v>doublon</v>
      </c>
      <c r="H1347" s="25">
        <v>162</v>
      </c>
      <c r="I1347" s="25">
        <v>1</v>
      </c>
      <c r="J1347" s="24" t="s">
        <v>2196</v>
      </c>
      <c r="K1347" s="25">
        <f t="shared" si="90"/>
        <v>120</v>
      </c>
      <c r="L1347" s="34" t="str">
        <f t="shared" si="91"/>
        <v/>
      </c>
      <c r="M1347" s="25" t="str">
        <f>IF(COUNTIF($H$2:J1347,J1347)&gt;1,"doublon","")</f>
        <v>doublon</v>
      </c>
      <c r="N1347" s="25" t="str">
        <f>IF(COUNTIF($J$2:J1347,J1347)&gt;1,"doublon","")</f>
        <v>doublon</v>
      </c>
    </row>
    <row r="1348" spans="1:14" s="24" customFormat="1" ht="15" customHeight="1">
      <c r="A1348" s="25">
        <v>4</v>
      </c>
      <c r="B1348" s="44" t="s">
        <v>1271</v>
      </c>
      <c r="D1348" s="24" t="s">
        <v>1724</v>
      </c>
      <c r="E1348" s="25">
        <f t="shared" si="94"/>
        <v>139</v>
      </c>
      <c r="F1348" s="31">
        <f t="shared" si="95"/>
        <v>79</v>
      </c>
      <c r="G1348" s="31" t="str">
        <f>IF(COUNTIF(D$2:$D1348,D1348)&gt;1,"doublon","")</f>
        <v>doublon</v>
      </c>
      <c r="H1348" s="25">
        <v>162</v>
      </c>
      <c r="I1348" s="25">
        <v>1</v>
      </c>
      <c r="J1348" s="24" t="s">
        <v>2195</v>
      </c>
      <c r="K1348" s="25">
        <f t="shared" si="90"/>
        <v>123</v>
      </c>
      <c r="L1348" s="34" t="str">
        <f t="shared" si="91"/>
        <v/>
      </c>
      <c r="M1348" s="25" t="str">
        <f>IF(COUNTIF($H$2:J1348,J1348)&gt;1,"doublon","")</f>
        <v>doublon</v>
      </c>
      <c r="N1348" s="25" t="str">
        <f>IF(COUNTIF($J$2:J1348,J1348)&gt;1,"doublon","")</f>
        <v>doublon</v>
      </c>
    </row>
    <row r="1349" spans="1:14" s="24" customFormat="1" ht="15" customHeight="1">
      <c r="A1349" s="25">
        <v>4</v>
      </c>
      <c r="B1349" s="44" t="s">
        <v>1225</v>
      </c>
      <c r="D1349" s="24" t="s">
        <v>1671</v>
      </c>
      <c r="E1349" s="25">
        <f t="shared" si="94"/>
        <v>138</v>
      </c>
      <c r="F1349" s="31">
        <f t="shared" si="95"/>
        <v>78</v>
      </c>
      <c r="G1349" s="31" t="str">
        <f>IF(COUNTIF(D$2:$D1349,D1349)&gt;1,"doublon","")</f>
        <v>doublon</v>
      </c>
      <c r="H1349" s="25">
        <v>162</v>
      </c>
      <c r="I1349" s="25">
        <v>1</v>
      </c>
      <c r="J1349" s="24" t="s">
        <v>2143</v>
      </c>
      <c r="K1349" s="25">
        <f t="shared" si="90"/>
        <v>122</v>
      </c>
      <c r="L1349" s="34" t="str">
        <f t="shared" si="91"/>
        <v/>
      </c>
      <c r="M1349" s="25" t="str">
        <f>IF(COUNTIF($H$2:J1349,J1349)&gt;1,"doublon","")</f>
        <v>doublon</v>
      </c>
      <c r="N1349" s="25" t="str">
        <f>IF(COUNTIF($J$2:J1349,J1349)&gt;1,"doublon","")</f>
        <v>doublon</v>
      </c>
    </row>
    <row r="1350" spans="1:14" s="24" customFormat="1" ht="15" customHeight="1">
      <c r="A1350" s="25">
        <v>4</v>
      </c>
      <c r="B1350" s="44" t="s">
        <v>1275</v>
      </c>
      <c r="D1350" s="24" t="s">
        <v>1602</v>
      </c>
      <c r="E1350" s="25">
        <f t="shared" si="94"/>
        <v>106</v>
      </c>
      <c r="F1350" s="31">
        <f t="shared" si="95"/>
        <v>46</v>
      </c>
      <c r="G1350" s="31" t="str">
        <f>IF(COUNTIF(D$2:$D1350,D1350)&gt;1,"doublon","")</f>
        <v>doublon</v>
      </c>
      <c r="H1350" s="25">
        <v>163</v>
      </c>
      <c r="I1350" s="25">
        <v>1</v>
      </c>
      <c r="J1350" s="24" t="s">
        <v>2076</v>
      </c>
      <c r="K1350" s="25">
        <f t="shared" si="90"/>
        <v>90</v>
      </c>
      <c r="L1350" s="34" t="str">
        <f t="shared" si="91"/>
        <v/>
      </c>
      <c r="M1350" s="25" t="str">
        <f>IF(COUNTIF($H$2:J1350,J1350)&gt;1,"doublon","")</f>
        <v>doublon</v>
      </c>
      <c r="N1350" s="25" t="str">
        <f>IF(COUNTIF($J$2:J1350,J1350)&gt;1,"doublon","")</f>
        <v>doublon</v>
      </c>
    </row>
    <row r="1351" spans="1:14" s="24" customFormat="1" ht="15" customHeight="1">
      <c r="A1351" s="25">
        <v>4</v>
      </c>
      <c r="B1351" s="44" t="s">
        <v>1274</v>
      </c>
      <c r="D1351" s="24" t="s">
        <v>1600</v>
      </c>
      <c r="E1351" s="25">
        <f t="shared" si="94"/>
        <v>142</v>
      </c>
      <c r="F1351" s="31">
        <f t="shared" si="95"/>
        <v>82</v>
      </c>
      <c r="G1351" s="31" t="str">
        <f>IF(COUNTIF(D$2:$D1351,D1351)&gt;1,"doublon","")</f>
        <v>doublon</v>
      </c>
      <c r="H1351" s="25">
        <v>164</v>
      </c>
      <c r="I1351" s="25">
        <v>1</v>
      </c>
      <c r="J1351" s="24" t="s">
        <v>2074</v>
      </c>
      <c r="K1351" s="25">
        <f t="shared" si="90"/>
        <v>126</v>
      </c>
      <c r="L1351" s="34" t="str">
        <f t="shared" si="91"/>
        <v/>
      </c>
      <c r="M1351" s="25" t="str">
        <f>IF(COUNTIF($H$2:J1351,J1351)&gt;1,"doublon","")</f>
        <v>doublon</v>
      </c>
      <c r="N1351" s="25" t="str">
        <f>IF(COUNTIF($J$2:J1351,J1351)&gt;1,"doublon","")</f>
        <v>doublon</v>
      </c>
    </row>
    <row r="1352" spans="1:14" s="24" customFormat="1" ht="15" customHeight="1">
      <c r="A1352" s="25">
        <v>4</v>
      </c>
      <c r="B1352" s="44" t="s">
        <v>216</v>
      </c>
      <c r="D1352" s="24" t="s">
        <v>2410</v>
      </c>
      <c r="E1352" s="25">
        <f t="shared" si="94"/>
        <v>18</v>
      </c>
      <c r="F1352" s="31" t="str">
        <f t="shared" si="95"/>
        <v/>
      </c>
      <c r="G1352" s="31" t="str">
        <f>IF(COUNTIF(D$2:$D1352,D1352)&gt;1,"doublon","")</f>
        <v/>
      </c>
      <c r="H1352" s="25">
        <v>142</v>
      </c>
      <c r="I1352" s="25">
        <v>1</v>
      </c>
      <c r="J1352" s="24" t="s">
        <v>2411</v>
      </c>
      <c r="K1352" s="25">
        <f t="shared" si="90"/>
        <v>132</v>
      </c>
      <c r="L1352" s="34" t="str">
        <f t="shared" si="91"/>
        <v/>
      </c>
      <c r="M1352" s="25" t="str">
        <f>IF(COUNTIF($H$2:J1352,J1352)&gt;1,"doublon","")</f>
        <v/>
      </c>
      <c r="N1352" s="25" t="str">
        <f>IF(COUNTIF($J$2:J1352,J1352)&gt;1,"doublon","")</f>
        <v/>
      </c>
    </row>
    <row r="1353" spans="1:14" s="24" customFormat="1" ht="15" customHeight="1">
      <c r="A1353" s="25">
        <v>4</v>
      </c>
      <c r="B1353" s="44" t="s">
        <v>382</v>
      </c>
      <c r="D1353" s="24" t="s">
        <v>2565</v>
      </c>
      <c r="E1353" s="25">
        <f t="shared" si="94"/>
        <v>80</v>
      </c>
      <c r="F1353" s="31">
        <f t="shared" si="95"/>
        <v>20</v>
      </c>
      <c r="G1353" s="31" t="str">
        <f>IF(COUNTIF(D$2:$D1353,D1353)&gt;1,"doublon","")</f>
        <v/>
      </c>
      <c r="H1353" s="25">
        <v>6</v>
      </c>
      <c r="I1353" s="25">
        <v>2</v>
      </c>
      <c r="J1353" s="24" t="s">
        <v>5957</v>
      </c>
      <c r="K1353" s="25">
        <f t="shared" si="90"/>
        <v>109</v>
      </c>
      <c r="L1353" s="34" t="str">
        <f t="shared" si="91"/>
        <v/>
      </c>
      <c r="M1353" s="25" t="str">
        <f>IF(COUNTIF($H$2:J1353,J1353)&gt;1,"doublon","")</f>
        <v/>
      </c>
      <c r="N1353" s="25" t="str">
        <f>IF(COUNTIF($J$2:J1353,J1353)&gt;1,"doublon","")</f>
        <v/>
      </c>
    </row>
    <row r="1354" spans="1:14" s="24" customFormat="1" ht="15" customHeight="1">
      <c r="A1354" s="25">
        <v>4</v>
      </c>
      <c r="B1354" s="44" t="s">
        <v>397</v>
      </c>
      <c r="D1354" s="24" t="s">
        <v>2580</v>
      </c>
      <c r="E1354" s="25">
        <f t="shared" si="94"/>
        <v>109</v>
      </c>
      <c r="F1354" s="31">
        <f t="shared" si="95"/>
        <v>49</v>
      </c>
      <c r="G1354" s="31" t="str">
        <f>IF(COUNTIF(D$2:$D1354,D1354)&gt;1,"doublon","")</f>
        <v/>
      </c>
      <c r="H1354" s="25">
        <v>6</v>
      </c>
      <c r="I1354" s="25">
        <v>2</v>
      </c>
      <c r="J1354" s="24" t="s">
        <v>5958</v>
      </c>
      <c r="K1354" s="25">
        <f t="shared" si="90"/>
        <v>138</v>
      </c>
      <c r="L1354" s="34" t="str">
        <f t="shared" si="91"/>
        <v/>
      </c>
      <c r="M1354" s="25" t="str">
        <f>IF(COUNTIF($H$2:J1354,J1354)&gt;1,"doublon","")</f>
        <v/>
      </c>
      <c r="N1354" s="25" t="str">
        <f>IF(COUNTIF($J$2:J1354,J1354)&gt;1,"doublon","")</f>
        <v/>
      </c>
    </row>
    <row r="1355" spans="1:14" s="24" customFormat="1" ht="15" customHeight="1">
      <c r="A1355" s="25">
        <v>4</v>
      </c>
      <c r="B1355" s="44" t="s">
        <v>335</v>
      </c>
      <c r="D1355" s="24" t="s">
        <v>2522</v>
      </c>
      <c r="E1355" s="25">
        <f t="shared" si="94"/>
        <v>116</v>
      </c>
      <c r="F1355" s="31">
        <f t="shared" si="95"/>
        <v>56</v>
      </c>
      <c r="G1355" s="31" t="str">
        <f>IF(COUNTIF(D$2:$D1355,D1355)&gt;1,"doublon","")</f>
        <v/>
      </c>
      <c r="H1355" s="25">
        <v>6</v>
      </c>
      <c r="I1355" s="25">
        <v>2</v>
      </c>
      <c r="J1355" s="24" t="s">
        <v>5959</v>
      </c>
      <c r="K1355" s="25">
        <f t="shared" si="90"/>
        <v>145</v>
      </c>
      <c r="L1355" s="34" t="str">
        <f t="shared" si="91"/>
        <v/>
      </c>
      <c r="M1355" s="25" t="str">
        <f>IF(COUNTIF($H$2:J1355,J1355)&gt;1,"doublon","")</f>
        <v/>
      </c>
      <c r="N1355" s="25" t="str">
        <f>IF(COUNTIF($J$2:J1355,J1355)&gt;1,"doublon","")</f>
        <v/>
      </c>
    </row>
    <row r="1356" spans="1:14" s="24" customFormat="1" ht="15" customHeight="1">
      <c r="A1356" s="25">
        <v>4</v>
      </c>
      <c r="B1356" s="44" t="s">
        <v>347</v>
      </c>
      <c r="D1356" s="24" t="s">
        <v>2522</v>
      </c>
      <c r="E1356" s="25">
        <f t="shared" si="94"/>
        <v>116</v>
      </c>
      <c r="F1356" s="31">
        <f t="shared" si="95"/>
        <v>56</v>
      </c>
      <c r="G1356" s="31" t="str">
        <f>IF(COUNTIF(D$2:$D1356,D1356)&gt;1,"doublon","")</f>
        <v>doublon</v>
      </c>
      <c r="H1356" s="25">
        <v>6</v>
      </c>
      <c r="I1356" s="25">
        <v>2</v>
      </c>
      <c r="J1356" s="24" t="s">
        <v>5959</v>
      </c>
      <c r="K1356" s="25">
        <f t="shared" si="90"/>
        <v>145</v>
      </c>
      <c r="L1356" s="34" t="str">
        <f t="shared" si="91"/>
        <v/>
      </c>
      <c r="M1356" s="25" t="str">
        <f>IF(COUNTIF($H$2:J1356,J1356)&gt;1,"doublon","")</f>
        <v>doublon</v>
      </c>
      <c r="N1356" s="25" t="str">
        <f>IF(COUNTIF($J$2:J1356,J1356)&gt;1,"doublon","")</f>
        <v>doublon</v>
      </c>
    </row>
    <row r="1357" spans="1:14" s="24" customFormat="1" ht="15" customHeight="1">
      <c r="A1357" s="25">
        <v>4</v>
      </c>
      <c r="B1357" s="44" t="s">
        <v>511</v>
      </c>
      <c r="D1357" s="24" t="s">
        <v>2686</v>
      </c>
      <c r="E1357" s="25">
        <f t="shared" si="94"/>
        <v>96</v>
      </c>
      <c r="F1357" s="31">
        <f t="shared" si="95"/>
        <v>36</v>
      </c>
      <c r="G1357" s="31" t="str">
        <f>IF(COUNTIF(D$2:$D1357,D1357)&gt;1,"doublon","")</f>
        <v/>
      </c>
      <c r="H1357" s="25">
        <v>6</v>
      </c>
      <c r="I1357" s="25">
        <v>3</v>
      </c>
      <c r="J1357" s="24" t="s">
        <v>5960</v>
      </c>
      <c r="K1357" s="25">
        <f t="shared" si="90"/>
        <v>125</v>
      </c>
      <c r="L1357" s="34" t="str">
        <f t="shared" si="91"/>
        <v/>
      </c>
      <c r="M1357" s="25" t="str">
        <f>IF(COUNTIF($H$2:J1357,J1357)&gt;1,"doublon","")</f>
        <v/>
      </c>
      <c r="N1357" s="25" t="str">
        <f>IF(COUNTIF($J$2:J1357,J1357)&gt;1,"doublon","")</f>
        <v/>
      </c>
    </row>
    <row r="1358" spans="1:14" s="24" customFormat="1" ht="15" customHeight="1">
      <c r="A1358" s="25">
        <v>4</v>
      </c>
      <c r="B1358" s="44" t="s">
        <v>450</v>
      </c>
      <c r="D1358" s="24" t="s">
        <v>2631</v>
      </c>
      <c r="E1358" s="25">
        <f t="shared" si="94"/>
        <v>105</v>
      </c>
      <c r="F1358" s="31">
        <f t="shared" si="95"/>
        <v>45</v>
      </c>
      <c r="G1358" s="31" t="str">
        <f>IF(COUNTIF(D$2:$D1358,D1358)&gt;1,"doublon","")</f>
        <v/>
      </c>
      <c r="H1358" s="25">
        <v>6</v>
      </c>
      <c r="I1358" s="25">
        <v>3</v>
      </c>
      <c r="J1358" s="24" t="s">
        <v>5961</v>
      </c>
      <c r="K1358" s="25">
        <f t="shared" si="90"/>
        <v>134</v>
      </c>
      <c r="L1358" s="34" t="str">
        <f t="shared" si="91"/>
        <v/>
      </c>
      <c r="M1358" s="25" t="str">
        <f>IF(COUNTIF($H$2:J1358,J1358)&gt;1,"doublon","")</f>
        <v/>
      </c>
      <c r="N1358" s="25" t="str">
        <f>IF(COUNTIF($J$2:J1358,J1358)&gt;1,"doublon","")</f>
        <v/>
      </c>
    </row>
    <row r="1359" spans="1:14" s="24" customFormat="1" ht="15" customHeight="1">
      <c r="A1359" s="25">
        <v>4</v>
      </c>
      <c r="B1359" s="44" t="s">
        <v>520</v>
      </c>
      <c r="D1359" s="24" t="s">
        <v>2694</v>
      </c>
      <c r="E1359" s="25">
        <f t="shared" si="94"/>
        <v>79</v>
      </c>
      <c r="F1359" s="31">
        <f t="shared" si="95"/>
        <v>19</v>
      </c>
      <c r="G1359" s="31" t="str">
        <f>IF(COUNTIF(D$2:$D1359,D1359)&gt;1,"doublon","")</f>
        <v/>
      </c>
      <c r="H1359" s="25">
        <v>6</v>
      </c>
      <c r="I1359" s="25">
        <v>3</v>
      </c>
      <c r="J1359" s="24" t="s">
        <v>5604</v>
      </c>
      <c r="K1359" s="25">
        <f t="shared" si="90"/>
        <v>107</v>
      </c>
      <c r="L1359" s="34" t="str">
        <f t="shared" si="91"/>
        <v/>
      </c>
      <c r="M1359" s="25" t="str">
        <f>IF(COUNTIF($H$2:J1359,J1359)&gt;1,"doublon","")</f>
        <v/>
      </c>
      <c r="N1359" s="25" t="str">
        <f>IF(COUNTIF($J$2:J1359,J1359)&gt;1,"doublon","")</f>
        <v/>
      </c>
    </row>
    <row r="1360" spans="1:14" s="24" customFormat="1" ht="15" customHeight="1">
      <c r="A1360" s="25">
        <v>4</v>
      </c>
      <c r="B1360" s="44" t="s">
        <v>489</v>
      </c>
      <c r="D1360" s="24" t="s">
        <v>2666</v>
      </c>
      <c r="E1360" s="25">
        <f t="shared" si="94"/>
        <v>88</v>
      </c>
      <c r="F1360" s="31">
        <f t="shared" si="95"/>
        <v>28</v>
      </c>
      <c r="G1360" s="31" t="str">
        <f>IF(COUNTIF(D$2:$D1360,D1360)&gt;1,"doublon","")</f>
        <v/>
      </c>
      <c r="H1360" s="25">
        <v>6</v>
      </c>
      <c r="I1360" s="25">
        <v>3</v>
      </c>
      <c r="J1360" s="24" t="s">
        <v>5605</v>
      </c>
      <c r="K1360" s="25">
        <f t="shared" si="90"/>
        <v>116</v>
      </c>
      <c r="L1360" s="34" t="str">
        <f t="shared" si="91"/>
        <v/>
      </c>
      <c r="M1360" s="25" t="str">
        <f>IF(COUNTIF($H$2:J1360,J1360)&gt;1,"doublon","")</f>
        <v/>
      </c>
      <c r="N1360" s="25" t="str">
        <f>IF(COUNTIF($J$2:J1360,J1360)&gt;1,"doublon","")</f>
        <v/>
      </c>
    </row>
    <row r="1361" spans="1:14" s="24" customFormat="1" ht="15" customHeight="1">
      <c r="A1361" s="25">
        <v>4</v>
      </c>
      <c r="B1361" s="44" t="s">
        <v>422</v>
      </c>
      <c r="D1361" s="24" t="s">
        <v>2605</v>
      </c>
      <c r="E1361" s="25">
        <f t="shared" si="94"/>
        <v>100</v>
      </c>
      <c r="F1361" s="31">
        <f t="shared" si="95"/>
        <v>40</v>
      </c>
      <c r="G1361" s="31" t="str">
        <f>IF(COUNTIF(D$2:$D1361,D1361)&gt;1,"doublon","")</f>
        <v/>
      </c>
      <c r="H1361" s="25">
        <v>6</v>
      </c>
      <c r="I1361" s="25">
        <v>2</v>
      </c>
      <c r="J1361" s="24" t="s">
        <v>5606</v>
      </c>
      <c r="K1361" s="25">
        <f t="shared" si="90"/>
        <v>128</v>
      </c>
      <c r="L1361" s="34" t="str">
        <f t="shared" si="91"/>
        <v/>
      </c>
      <c r="M1361" s="25" t="str">
        <f>IF(COUNTIF($H$2:J1361,J1361)&gt;1,"doublon","")</f>
        <v/>
      </c>
      <c r="N1361" s="25" t="str">
        <f>IF(COUNTIF($J$2:J1361,J1361)&gt;1,"doublon","")</f>
        <v/>
      </c>
    </row>
    <row r="1362" spans="1:14" s="24" customFormat="1" ht="15" customHeight="1">
      <c r="A1362" s="25">
        <v>4</v>
      </c>
      <c r="B1362" s="44" t="s">
        <v>502</v>
      </c>
      <c r="D1362" s="24" t="s">
        <v>2677</v>
      </c>
      <c r="E1362" s="25">
        <f t="shared" si="94"/>
        <v>97</v>
      </c>
      <c r="F1362" s="31">
        <f t="shared" si="95"/>
        <v>37</v>
      </c>
      <c r="G1362" s="31" t="str">
        <f>IF(COUNTIF(D$2:$D1362,D1362)&gt;1,"doublon","")</f>
        <v/>
      </c>
      <c r="H1362" s="25">
        <v>6</v>
      </c>
      <c r="I1362" s="25">
        <v>3</v>
      </c>
      <c r="J1362" s="24" t="s">
        <v>5607</v>
      </c>
      <c r="K1362" s="25">
        <f t="shared" si="90"/>
        <v>125</v>
      </c>
      <c r="L1362" s="34" t="str">
        <f t="shared" si="91"/>
        <v/>
      </c>
      <c r="M1362" s="25" t="str">
        <f>IF(COUNTIF($H$2:J1362,J1362)&gt;1,"doublon","")</f>
        <v/>
      </c>
      <c r="N1362" s="25" t="str">
        <f>IF(COUNTIF($J$2:J1362,J1362)&gt;1,"doublon","")</f>
        <v/>
      </c>
    </row>
    <row r="1363" spans="1:14" s="24" customFormat="1" ht="15" customHeight="1">
      <c r="A1363" s="25">
        <v>4</v>
      </c>
      <c r="B1363" s="44" t="s">
        <v>391</v>
      </c>
      <c r="D1363" s="24" t="s">
        <v>2574</v>
      </c>
      <c r="E1363" s="25">
        <f t="shared" si="94"/>
        <v>68</v>
      </c>
      <c r="F1363" s="31">
        <f t="shared" si="95"/>
        <v>8</v>
      </c>
      <c r="G1363" s="31" t="str">
        <f>IF(COUNTIF(D$2:$D1363,D1363)&gt;1,"doublon","")</f>
        <v/>
      </c>
      <c r="H1363" s="25">
        <v>6</v>
      </c>
      <c r="I1363" s="25">
        <v>2</v>
      </c>
      <c r="J1363" s="24" t="s">
        <v>5962</v>
      </c>
      <c r="K1363" s="25">
        <f t="shared" si="90"/>
        <v>97</v>
      </c>
      <c r="L1363" s="34" t="str">
        <f t="shared" si="91"/>
        <v/>
      </c>
      <c r="M1363" s="25" t="str">
        <f>IF(COUNTIF($H$2:J1363,J1363)&gt;1,"doublon","")</f>
        <v/>
      </c>
      <c r="N1363" s="25" t="str">
        <f>IF(COUNTIF($J$2:J1363,J1363)&gt;1,"doublon","")</f>
        <v/>
      </c>
    </row>
    <row r="1364" spans="1:14" s="24" customFormat="1" ht="15" customHeight="1">
      <c r="A1364" s="25">
        <v>4</v>
      </c>
      <c r="B1364" s="44" t="s">
        <v>409</v>
      </c>
      <c r="D1364" s="24" t="s">
        <v>2592</v>
      </c>
      <c r="E1364" s="25">
        <f t="shared" si="94"/>
        <v>69</v>
      </c>
      <c r="F1364" s="31">
        <f t="shared" si="95"/>
        <v>9</v>
      </c>
      <c r="G1364" s="31" t="str">
        <f>IF(COUNTIF(D$2:$D1364,D1364)&gt;1,"doublon","")</f>
        <v/>
      </c>
      <c r="H1364" s="25">
        <v>6</v>
      </c>
      <c r="I1364" s="25">
        <v>2</v>
      </c>
      <c r="J1364" s="24" t="s">
        <v>5963</v>
      </c>
      <c r="K1364" s="25">
        <f t="shared" si="90"/>
        <v>98</v>
      </c>
      <c r="L1364" s="34" t="str">
        <f t="shared" si="91"/>
        <v/>
      </c>
      <c r="M1364" s="25" t="str">
        <f>IF(COUNTIF($H$2:J1364,J1364)&gt;1,"doublon","")</f>
        <v/>
      </c>
      <c r="N1364" s="25" t="str">
        <f>IF(COUNTIF($J$2:J1364,J1364)&gt;1,"doublon","")</f>
        <v/>
      </c>
    </row>
    <row r="1365" spans="1:14" s="24" customFormat="1" ht="15" customHeight="1">
      <c r="A1365" s="25">
        <v>4</v>
      </c>
      <c r="B1365" s="44" t="s">
        <v>367</v>
      </c>
      <c r="D1365" s="24" t="s">
        <v>2550</v>
      </c>
      <c r="E1365" s="25">
        <f t="shared" si="94"/>
        <v>88</v>
      </c>
      <c r="F1365" s="31">
        <f t="shared" si="95"/>
        <v>28</v>
      </c>
      <c r="G1365" s="31" t="str">
        <f>IF(COUNTIF(D$2:$D1365,D1365)&gt;1,"doublon","")</f>
        <v/>
      </c>
      <c r="H1365" s="25">
        <v>6</v>
      </c>
      <c r="I1365" s="25">
        <v>2</v>
      </c>
      <c r="J1365" s="24" t="s">
        <v>5964</v>
      </c>
      <c r="K1365" s="25">
        <f t="shared" si="90"/>
        <v>117</v>
      </c>
      <c r="L1365" s="34" t="str">
        <f t="shared" si="91"/>
        <v/>
      </c>
      <c r="M1365" s="25" t="str">
        <f>IF(COUNTIF($H$2:J1365,J1365)&gt;1,"doublon","")</f>
        <v/>
      </c>
      <c r="N1365" s="25" t="str">
        <f>IF(COUNTIF($J$2:J1365,J1365)&gt;1,"doublon","")</f>
        <v/>
      </c>
    </row>
    <row r="1366" spans="1:14" s="24" customFormat="1" ht="15" customHeight="1">
      <c r="A1366" s="25">
        <v>4</v>
      </c>
      <c r="B1366" s="44" t="s">
        <v>250</v>
      </c>
      <c r="D1366" s="24" t="s">
        <v>2438</v>
      </c>
      <c r="E1366" s="25">
        <f t="shared" si="94"/>
        <v>87</v>
      </c>
      <c r="F1366" s="31">
        <f t="shared" si="95"/>
        <v>27</v>
      </c>
      <c r="G1366" s="31" t="str">
        <f>IF(COUNTIF(D$2:$D1366,D1366)&gt;1,"doublon","")</f>
        <v/>
      </c>
      <c r="H1366" s="25">
        <v>6</v>
      </c>
      <c r="I1366" s="25">
        <v>2</v>
      </c>
      <c r="J1366" s="24" t="s">
        <v>5965</v>
      </c>
      <c r="K1366" s="25">
        <f t="shared" si="90"/>
        <v>116</v>
      </c>
      <c r="L1366" s="34" t="str">
        <f t="shared" si="91"/>
        <v/>
      </c>
      <c r="M1366" s="25" t="str">
        <f>IF(COUNTIF($H$2:J1366,J1366)&gt;1,"doublon","")</f>
        <v/>
      </c>
      <c r="N1366" s="25" t="str">
        <f>IF(COUNTIF($J$2:J1366,J1366)&gt;1,"doublon","")</f>
        <v/>
      </c>
    </row>
    <row r="1367" spans="1:14" s="24" customFormat="1" ht="15" customHeight="1">
      <c r="A1367" s="25">
        <v>4</v>
      </c>
      <c r="B1367" s="44" t="s">
        <v>337</v>
      </c>
      <c r="D1367" s="24" t="s">
        <v>2524</v>
      </c>
      <c r="E1367" s="25">
        <f t="shared" si="94"/>
        <v>77</v>
      </c>
      <c r="F1367" s="31">
        <f t="shared" si="95"/>
        <v>17</v>
      </c>
      <c r="G1367" s="31" t="str">
        <f>IF(COUNTIF(D$2:$D1367,D1367)&gt;1,"doublon","")</f>
        <v/>
      </c>
      <c r="H1367" s="25">
        <v>6</v>
      </c>
      <c r="I1367" s="25">
        <v>2</v>
      </c>
      <c r="J1367" s="24" t="s">
        <v>5966</v>
      </c>
      <c r="K1367" s="25">
        <f t="shared" si="90"/>
        <v>106</v>
      </c>
      <c r="L1367" s="34" t="str">
        <f t="shared" si="91"/>
        <v/>
      </c>
      <c r="M1367" s="25" t="str">
        <f>IF(COUNTIF($H$2:J1367,J1367)&gt;1,"doublon","")</f>
        <v/>
      </c>
      <c r="N1367" s="25" t="str">
        <f>IF(COUNTIF($J$2:J1367,J1367)&gt;1,"doublon","")</f>
        <v/>
      </c>
    </row>
    <row r="1368" spans="1:14" s="24" customFormat="1" ht="15" customHeight="1">
      <c r="A1368" s="25">
        <v>4</v>
      </c>
      <c r="B1368" s="44" t="s">
        <v>376</v>
      </c>
      <c r="D1368" s="24" t="s">
        <v>2559</v>
      </c>
      <c r="E1368" s="25">
        <f t="shared" si="94"/>
        <v>84</v>
      </c>
      <c r="F1368" s="31">
        <f t="shared" si="95"/>
        <v>24</v>
      </c>
      <c r="G1368" s="31" t="str">
        <f>IF(COUNTIF(D$2:$D1368,D1368)&gt;1,"doublon","")</f>
        <v/>
      </c>
      <c r="H1368" s="25">
        <v>6</v>
      </c>
      <c r="I1368" s="25">
        <v>2</v>
      </c>
      <c r="J1368" s="24" t="s">
        <v>5967</v>
      </c>
      <c r="K1368" s="25">
        <f t="shared" si="90"/>
        <v>113</v>
      </c>
      <c r="L1368" s="34" t="str">
        <f t="shared" si="91"/>
        <v/>
      </c>
      <c r="M1368" s="25" t="str">
        <f>IF(COUNTIF($H$2:J1368,J1368)&gt;1,"doublon","")</f>
        <v/>
      </c>
      <c r="N1368" s="25" t="str">
        <f>IF(COUNTIF($J$2:J1368,J1368)&gt;1,"doublon","")</f>
        <v/>
      </c>
    </row>
    <row r="1369" spans="1:14" s="24" customFormat="1" ht="15" customHeight="1">
      <c r="A1369" s="25">
        <v>4</v>
      </c>
      <c r="B1369" s="44" t="s">
        <v>314</v>
      </c>
      <c r="D1369" s="24" t="s">
        <v>2501</v>
      </c>
      <c r="E1369" s="25">
        <f t="shared" si="94"/>
        <v>77</v>
      </c>
      <c r="F1369" s="31">
        <f t="shared" si="95"/>
        <v>17</v>
      </c>
      <c r="G1369" s="31" t="str">
        <f>IF(COUNTIF(D$2:$D1369,D1369)&gt;1,"doublon","")</f>
        <v/>
      </c>
      <c r="H1369" s="25">
        <v>6</v>
      </c>
      <c r="I1369" s="25">
        <v>2</v>
      </c>
      <c r="J1369" s="24" t="s">
        <v>5968</v>
      </c>
      <c r="K1369" s="25">
        <f t="shared" si="90"/>
        <v>106</v>
      </c>
      <c r="L1369" s="34" t="str">
        <f t="shared" si="91"/>
        <v/>
      </c>
      <c r="M1369" s="25" t="str">
        <f>IF(COUNTIF($H$2:J1369,J1369)&gt;1,"doublon","")</f>
        <v/>
      </c>
      <c r="N1369" s="25" t="str">
        <f>IF(COUNTIF($J$2:J1369,J1369)&gt;1,"doublon","")</f>
        <v/>
      </c>
    </row>
    <row r="1370" spans="1:14" s="24" customFormat="1" ht="15" customHeight="1">
      <c r="A1370" s="25">
        <v>4</v>
      </c>
      <c r="B1370" s="44" t="s">
        <v>293</v>
      </c>
      <c r="D1370" s="24" t="s">
        <v>2481</v>
      </c>
      <c r="E1370" s="25">
        <f t="shared" si="94"/>
        <v>99</v>
      </c>
      <c r="F1370" s="31">
        <f t="shared" si="95"/>
        <v>39</v>
      </c>
      <c r="G1370" s="31" t="str">
        <f>IF(COUNTIF(D$2:$D1370,D1370)&gt;1,"doublon","")</f>
        <v/>
      </c>
      <c r="H1370" s="25">
        <v>6</v>
      </c>
      <c r="I1370" s="25">
        <v>2</v>
      </c>
      <c r="J1370" s="24" t="s">
        <v>5969</v>
      </c>
      <c r="K1370" s="25">
        <f t="shared" si="90"/>
        <v>128</v>
      </c>
      <c r="L1370" s="34" t="str">
        <f t="shared" si="91"/>
        <v/>
      </c>
      <c r="M1370" s="25" t="str">
        <f>IF(COUNTIF($H$2:J1370,J1370)&gt;1,"doublon","")</f>
        <v/>
      </c>
      <c r="N1370" s="25" t="str">
        <f>IF(COUNTIF($J$2:J1370,J1370)&gt;1,"doublon","")</f>
        <v/>
      </c>
    </row>
    <row r="1371" spans="1:14" s="24" customFormat="1" ht="15" customHeight="1">
      <c r="A1371" s="25">
        <v>4</v>
      </c>
      <c r="B1371" s="44" t="s">
        <v>242</v>
      </c>
      <c r="D1371" s="24" t="s">
        <v>2429</v>
      </c>
      <c r="E1371" s="25">
        <f t="shared" si="94"/>
        <v>67</v>
      </c>
      <c r="F1371" s="31">
        <f t="shared" si="95"/>
        <v>7</v>
      </c>
      <c r="G1371" s="31" t="str">
        <f>IF(COUNTIF(D$2:$D1371,D1371)&gt;1,"doublon","")</f>
        <v/>
      </c>
      <c r="H1371" s="25">
        <v>6</v>
      </c>
      <c r="I1371" s="25">
        <v>2</v>
      </c>
      <c r="J1371" s="24" t="s">
        <v>5970</v>
      </c>
      <c r="K1371" s="25">
        <f t="shared" si="90"/>
        <v>96</v>
      </c>
      <c r="L1371" s="34" t="str">
        <f t="shared" si="91"/>
        <v/>
      </c>
      <c r="M1371" s="25" t="str">
        <f>IF(COUNTIF($H$2:J1371,J1371)&gt;1,"doublon","")</f>
        <v/>
      </c>
      <c r="N1371" s="25" t="str">
        <f>IF(COUNTIF($J$2:J1371,J1371)&gt;1,"doublon","")</f>
        <v/>
      </c>
    </row>
    <row r="1372" spans="1:14" s="24" customFormat="1" ht="15" customHeight="1">
      <c r="A1372" s="25">
        <v>4</v>
      </c>
      <c r="B1372" s="44" t="s">
        <v>320</v>
      </c>
      <c r="D1372" s="24" t="s">
        <v>2507</v>
      </c>
      <c r="E1372" s="25">
        <f t="shared" si="94"/>
        <v>69</v>
      </c>
      <c r="F1372" s="31">
        <f t="shared" si="95"/>
        <v>9</v>
      </c>
      <c r="G1372" s="31" t="str">
        <f>IF(COUNTIF(D$2:$D1372,D1372)&gt;1,"doublon","")</f>
        <v/>
      </c>
      <c r="H1372" s="25">
        <v>6</v>
      </c>
      <c r="I1372" s="25">
        <v>2</v>
      </c>
      <c r="J1372" s="24" t="s">
        <v>5971</v>
      </c>
      <c r="K1372" s="25">
        <f t="shared" si="90"/>
        <v>98</v>
      </c>
      <c r="L1372" s="34" t="str">
        <f t="shared" si="91"/>
        <v/>
      </c>
      <c r="M1372" s="25" t="str">
        <f>IF(COUNTIF($H$2:J1372,J1372)&gt;1,"doublon","")</f>
        <v/>
      </c>
      <c r="N1372" s="25" t="str">
        <f>IF(COUNTIF($J$2:J1372,J1372)&gt;1,"doublon","")</f>
        <v/>
      </c>
    </row>
    <row r="1373" spans="1:14" s="24" customFormat="1" ht="15" customHeight="1">
      <c r="A1373" s="25">
        <v>4</v>
      </c>
      <c r="B1373" s="44" t="s">
        <v>424</v>
      </c>
      <c r="D1373" s="24" t="s">
        <v>2607</v>
      </c>
      <c r="E1373" s="25">
        <f t="shared" si="94"/>
        <v>99</v>
      </c>
      <c r="F1373" s="31">
        <f t="shared" si="95"/>
        <v>39</v>
      </c>
      <c r="G1373" s="31" t="str">
        <f>IF(COUNTIF(D$2:$D1373,D1373)&gt;1,"doublon","")</f>
        <v/>
      </c>
      <c r="H1373" s="25">
        <v>6</v>
      </c>
      <c r="I1373" s="25">
        <v>2</v>
      </c>
      <c r="J1373" s="24" t="s">
        <v>5972</v>
      </c>
      <c r="K1373" s="25">
        <f t="shared" si="90"/>
        <v>128</v>
      </c>
      <c r="L1373" s="34" t="str">
        <f t="shared" si="91"/>
        <v/>
      </c>
      <c r="M1373" s="25" t="str">
        <f>IF(COUNTIF($H$2:J1373,J1373)&gt;1,"doublon","")</f>
        <v/>
      </c>
      <c r="N1373" s="25" t="str">
        <f>IF(COUNTIF($J$2:J1373,J1373)&gt;1,"doublon","")</f>
        <v/>
      </c>
    </row>
    <row r="1374" spans="1:14" s="24" customFormat="1" ht="15" customHeight="1">
      <c r="A1374" s="25">
        <v>4</v>
      </c>
      <c r="B1374" s="44" t="s">
        <v>336</v>
      </c>
      <c r="D1374" s="24" t="s">
        <v>2523</v>
      </c>
      <c r="E1374" s="25">
        <f t="shared" si="94"/>
        <v>99</v>
      </c>
      <c r="F1374" s="31">
        <f t="shared" si="95"/>
        <v>39</v>
      </c>
      <c r="G1374" s="31" t="str">
        <f>IF(COUNTIF(D$2:$D1374,D1374)&gt;1,"doublon","")</f>
        <v/>
      </c>
      <c r="H1374" s="25">
        <v>6</v>
      </c>
      <c r="I1374" s="25">
        <v>2</v>
      </c>
      <c r="J1374" s="24" t="s">
        <v>5973</v>
      </c>
      <c r="K1374" s="25">
        <f t="shared" si="90"/>
        <v>128</v>
      </c>
      <c r="L1374" s="34" t="str">
        <f t="shared" si="91"/>
        <v/>
      </c>
      <c r="M1374" s="25" t="str">
        <f>IF(COUNTIF($H$2:J1374,J1374)&gt;1,"doublon","")</f>
        <v/>
      </c>
      <c r="N1374" s="25" t="str">
        <f>IF(COUNTIF($J$2:J1374,J1374)&gt;1,"doublon","")</f>
        <v/>
      </c>
    </row>
    <row r="1375" spans="1:14" s="24" customFormat="1" ht="15" customHeight="1">
      <c r="A1375" s="25">
        <v>4</v>
      </c>
      <c r="B1375" s="44" t="s">
        <v>326</v>
      </c>
      <c r="D1375" s="24" t="s">
        <v>2513</v>
      </c>
      <c r="E1375" s="25">
        <f t="shared" si="94"/>
        <v>94</v>
      </c>
      <c r="F1375" s="31">
        <f t="shared" si="95"/>
        <v>34</v>
      </c>
      <c r="G1375" s="31" t="str">
        <f>IF(COUNTIF(D$2:$D1375,D1375)&gt;1,"doublon","")</f>
        <v/>
      </c>
      <c r="H1375" s="25">
        <v>6</v>
      </c>
      <c r="I1375" s="25">
        <v>2</v>
      </c>
      <c r="J1375" s="24" t="s">
        <v>5974</v>
      </c>
      <c r="K1375" s="25">
        <f t="shared" si="90"/>
        <v>123</v>
      </c>
      <c r="L1375" s="34" t="str">
        <f t="shared" si="91"/>
        <v/>
      </c>
      <c r="M1375" s="25" t="str">
        <f>IF(COUNTIF($H$2:J1375,J1375)&gt;1,"doublon","")</f>
        <v/>
      </c>
      <c r="N1375" s="25" t="str">
        <f>IF(COUNTIF($J$2:J1375,J1375)&gt;1,"doublon","")</f>
        <v/>
      </c>
    </row>
    <row r="1376" spans="1:14" s="24" customFormat="1" ht="15" customHeight="1">
      <c r="A1376" s="25">
        <v>4</v>
      </c>
      <c r="B1376" s="44" t="s">
        <v>247</v>
      </c>
      <c r="D1376" s="24" t="s">
        <v>2435</v>
      </c>
      <c r="E1376" s="25">
        <f t="shared" si="94"/>
        <v>108</v>
      </c>
      <c r="F1376" s="31">
        <f t="shared" si="95"/>
        <v>48</v>
      </c>
      <c r="G1376" s="31" t="str">
        <f>IF(COUNTIF(D$2:$D1376,D1376)&gt;1,"doublon","")</f>
        <v/>
      </c>
      <c r="H1376" s="25">
        <v>6</v>
      </c>
      <c r="I1376" s="25">
        <v>2</v>
      </c>
      <c r="J1376" s="24" t="s">
        <v>5975</v>
      </c>
      <c r="K1376" s="25">
        <f t="shared" si="90"/>
        <v>137</v>
      </c>
      <c r="L1376" s="34" t="str">
        <f t="shared" si="91"/>
        <v/>
      </c>
      <c r="M1376" s="25" t="str">
        <f>IF(COUNTIF($H$2:J1376,J1376)&gt;1,"doublon","")</f>
        <v/>
      </c>
      <c r="N1376" s="25" t="str">
        <f>IF(COUNTIF($J$2:J1376,J1376)&gt;1,"doublon","")</f>
        <v/>
      </c>
    </row>
    <row r="1377" spans="1:14" s="24" customFormat="1" ht="15" customHeight="1">
      <c r="A1377" s="25">
        <v>4</v>
      </c>
      <c r="B1377" s="44" t="s">
        <v>240</v>
      </c>
      <c r="D1377" s="24" t="s">
        <v>2427</v>
      </c>
      <c r="E1377" s="25">
        <f t="shared" si="94"/>
        <v>78</v>
      </c>
      <c r="F1377" s="31">
        <f t="shared" si="95"/>
        <v>18</v>
      </c>
      <c r="G1377" s="31" t="str">
        <f>IF(COUNTIF(D$2:$D1377,D1377)&gt;1,"doublon","")</f>
        <v/>
      </c>
      <c r="H1377" s="25">
        <v>6</v>
      </c>
      <c r="I1377" s="25">
        <v>2</v>
      </c>
      <c r="J1377" s="24" t="s">
        <v>5976</v>
      </c>
      <c r="K1377" s="25">
        <f t="shared" si="90"/>
        <v>107</v>
      </c>
      <c r="L1377" s="34" t="str">
        <f t="shared" si="91"/>
        <v/>
      </c>
      <c r="M1377" s="25" t="str">
        <f>IF(COUNTIF($H$2:J1377,J1377)&gt;1,"doublon","")</f>
        <v/>
      </c>
      <c r="N1377" s="25" t="str">
        <f>IF(COUNTIF($J$2:J1377,J1377)&gt;1,"doublon","")</f>
        <v/>
      </c>
    </row>
    <row r="1378" spans="1:14" s="24" customFormat="1" ht="15" customHeight="1">
      <c r="A1378" s="25">
        <v>4</v>
      </c>
      <c r="B1378" s="44" t="s">
        <v>291</v>
      </c>
      <c r="D1378" s="24" t="s">
        <v>2479</v>
      </c>
      <c r="E1378" s="25">
        <f t="shared" si="94"/>
        <v>81</v>
      </c>
      <c r="F1378" s="31">
        <f t="shared" si="95"/>
        <v>21</v>
      </c>
      <c r="G1378" s="31" t="str">
        <f>IF(COUNTIF(D$2:$D1378,D1378)&gt;1,"doublon","")</f>
        <v/>
      </c>
      <c r="H1378" s="25">
        <v>6</v>
      </c>
      <c r="I1378" s="25">
        <v>2</v>
      </c>
      <c r="J1378" s="24" t="s">
        <v>5977</v>
      </c>
      <c r="K1378" s="25">
        <f t="shared" si="90"/>
        <v>110</v>
      </c>
      <c r="L1378" s="34" t="str">
        <f t="shared" si="91"/>
        <v/>
      </c>
      <c r="M1378" s="25" t="str">
        <f>IF(COUNTIF($H$2:J1378,J1378)&gt;1,"doublon","")</f>
        <v/>
      </c>
      <c r="N1378" s="25" t="str">
        <f>IF(COUNTIF($J$2:J1378,J1378)&gt;1,"doublon","")</f>
        <v/>
      </c>
    </row>
    <row r="1379" spans="1:14" s="24" customFormat="1" ht="15" customHeight="1">
      <c r="A1379" s="25">
        <v>4</v>
      </c>
      <c r="B1379" s="44" t="s">
        <v>440</v>
      </c>
      <c r="D1379" s="24" t="s">
        <v>2622</v>
      </c>
      <c r="E1379" s="25">
        <f t="shared" si="94"/>
        <v>89</v>
      </c>
      <c r="F1379" s="31">
        <f t="shared" si="95"/>
        <v>29</v>
      </c>
      <c r="G1379" s="31" t="str">
        <f>IF(COUNTIF(D$2:$D1379,D1379)&gt;1,"doublon","")</f>
        <v/>
      </c>
      <c r="H1379" s="25">
        <v>6</v>
      </c>
      <c r="I1379" s="25">
        <v>2</v>
      </c>
      <c r="J1379" s="24" t="s">
        <v>5978</v>
      </c>
      <c r="K1379" s="25">
        <f t="shared" si="90"/>
        <v>118</v>
      </c>
      <c r="L1379" s="34" t="str">
        <f t="shared" si="91"/>
        <v/>
      </c>
      <c r="M1379" s="25" t="str">
        <f>IF(COUNTIF($H$2:J1379,J1379)&gt;1,"doublon","")</f>
        <v/>
      </c>
      <c r="N1379" s="25" t="str">
        <f>IF(COUNTIF($J$2:J1379,J1379)&gt;1,"doublon","")</f>
        <v/>
      </c>
    </row>
    <row r="1380" spans="1:14" s="24" customFormat="1" ht="15" customHeight="1">
      <c r="A1380" s="25">
        <v>4</v>
      </c>
      <c r="B1380" s="44" t="s">
        <v>447</v>
      </c>
      <c r="D1380" s="24" t="s">
        <v>2629</v>
      </c>
      <c r="E1380" s="25">
        <f t="shared" si="94"/>
        <v>89</v>
      </c>
      <c r="F1380" s="31">
        <f t="shared" si="95"/>
        <v>29</v>
      </c>
      <c r="G1380" s="31" t="str">
        <f>IF(COUNTIF(D$2:$D1380,D1380)&gt;1,"doublon","")</f>
        <v/>
      </c>
      <c r="H1380" s="25">
        <v>6</v>
      </c>
      <c r="I1380" s="25">
        <v>2</v>
      </c>
      <c r="J1380" s="24" t="s">
        <v>5979</v>
      </c>
      <c r="K1380" s="25">
        <f t="shared" si="90"/>
        <v>118</v>
      </c>
      <c r="L1380" s="34" t="str">
        <f t="shared" si="91"/>
        <v/>
      </c>
      <c r="M1380" s="25" t="str">
        <f>IF(COUNTIF($H$2:J1380,J1380)&gt;1,"doublon","")</f>
        <v/>
      </c>
      <c r="N1380" s="25" t="str">
        <f>IF(COUNTIF($J$2:J1380,J1380)&gt;1,"doublon","")</f>
        <v/>
      </c>
    </row>
    <row r="1381" spans="1:14" s="24" customFormat="1" ht="15" customHeight="1">
      <c r="A1381" s="25">
        <v>4</v>
      </c>
      <c r="B1381" s="44" t="s">
        <v>254</v>
      </c>
      <c r="D1381" s="24" t="s">
        <v>2442</v>
      </c>
      <c r="E1381" s="25">
        <f t="shared" si="94"/>
        <v>119</v>
      </c>
      <c r="F1381" s="31">
        <f t="shared" si="95"/>
        <v>59</v>
      </c>
      <c r="G1381" s="31" t="str">
        <f>IF(COUNTIF(D$2:$D1381,D1381)&gt;1,"doublon","")</f>
        <v/>
      </c>
      <c r="H1381" s="25">
        <v>6</v>
      </c>
      <c r="I1381" s="25">
        <v>2</v>
      </c>
      <c r="J1381" s="24" t="s">
        <v>5980</v>
      </c>
      <c r="K1381" s="25">
        <f t="shared" si="90"/>
        <v>148</v>
      </c>
      <c r="L1381" s="34" t="str">
        <f t="shared" si="91"/>
        <v/>
      </c>
      <c r="M1381" s="25" t="str">
        <f>IF(COUNTIF($H$2:J1381,J1381)&gt;1,"doublon","")</f>
        <v/>
      </c>
      <c r="N1381" s="25" t="str">
        <f>IF(COUNTIF($J$2:J1381,J1381)&gt;1,"doublon","")</f>
        <v/>
      </c>
    </row>
    <row r="1382" spans="1:14" s="24" customFormat="1" ht="15" customHeight="1">
      <c r="A1382" s="25">
        <v>4</v>
      </c>
      <c r="B1382" s="44" t="s">
        <v>368</v>
      </c>
      <c r="D1382" s="24" t="s">
        <v>2551</v>
      </c>
      <c r="E1382" s="25">
        <f t="shared" si="94"/>
        <v>100</v>
      </c>
      <c r="F1382" s="31">
        <f t="shared" si="95"/>
        <v>40</v>
      </c>
      <c r="G1382" s="31" t="str">
        <f>IF(COUNTIF(D$2:$D1382,D1382)&gt;1,"doublon","")</f>
        <v/>
      </c>
      <c r="H1382" s="25">
        <v>6</v>
      </c>
      <c r="I1382" s="25">
        <v>2</v>
      </c>
      <c r="J1382" s="24" t="s">
        <v>5981</v>
      </c>
      <c r="K1382" s="25">
        <f t="shared" si="90"/>
        <v>129</v>
      </c>
      <c r="L1382" s="34" t="str">
        <f t="shared" si="91"/>
        <v/>
      </c>
      <c r="M1382" s="25" t="str">
        <f>IF(COUNTIF($H$2:J1382,J1382)&gt;1,"doublon","")</f>
        <v/>
      </c>
      <c r="N1382" s="25" t="str">
        <f>IF(COUNTIF($J$2:J1382,J1382)&gt;1,"doublon","")</f>
        <v/>
      </c>
    </row>
    <row r="1383" spans="1:14" s="24" customFormat="1" ht="15" customHeight="1">
      <c r="A1383" s="25">
        <v>4</v>
      </c>
      <c r="B1383" s="44" t="s">
        <v>260</v>
      </c>
      <c r="D1383" s="24" t="s">
        <v>2448</v>
      </c>
      <c r="E1383" s="25">
        <f t="shared" si="94"/>
        <v>82</v>
      </c>
      <c r="F1383" s="31">
        <f t="shared" si="95"/>
        <v>22</v>
      </c>
      <c r="G1383" s="31" t="str">
        <f>IF(COUNTIF(D$2:$D1383,D1383)&gt;1,"doublon","")</f>
        <v/>
      </c>
      <c r="H1383" s="25">
        <v>6</v>
      </c>
      <c r="I1383" s="25">
        <v>2</v>
      </c>
      <c r="J1383" s="24" t="s">
        <v>5982</v>
      </c>
      <c r="K1383" s="25">
        <f t="shared" si="90"/>
        <v>111</v>
      </c>
      <c r="L1383" s="34" t="str">
        <f t="shared" si="91"/>
        <v/>
      </c>
      <c r="M1383" s="25" t="str">
        <f>IF(COUNTIF($H$2:J1383,J1383)&gt;1,"doublon","")</f>
        <v/>
      </c>
      <c r="N1383" s="25" t="str">
        <f>IF(COUNTIF($J$2:J1383,J1383)&gt;1,"doublon","")</f>
        <v/>
      </c>
    </row>
    <row r="1384" spans="1:14" s="24" customFormat="1" ht="15" customHeight="1">
      <c r="A1384" s="25">
        <v>4</v>
      </c>
      <c r="B1384" s="44" t="s">
        <v>420</v>
      </c>
      <c r="D1384" s="24" t="s">
        <v>2603</v>
      </c>
      <c r="E1384" s="25">
        <f t="shared" si="94"/>
        <v>91</v>
      </c>
      <c r="F1384" s="31">
        <f t="shared" si="95"/>
        <v>31</v>
      </c>
      <c r="G1384" s="31" t="str">
        <f>IF(COUNTIF(D$2:$D1384,D1384)&gt;1,"doublon","")</f>
        <v/>
      </c>
      <c r="H1384" s="25">
        <v>6</v>
      </c>
      <c r="I1384" s="25">
        <v>2</v>
      </c>
      <c r="J1384" s="24" t="s">
        <v>5983</v>
      </c>
      <c r="K1384" s="25">
        <f t="shared" si="90"/>
        <v>120</v>
      </c>
      <c r="L1384" s="34" t="str">
        <f t="shared" si="91"/>
        <v/>
      </c>
      <c r="M1384" s="25" t="str">
        <f>IF(COUNTIF($H$2:J1384,J1384)&gt;1,"doublon","")</f>
        <v/>
      </c>
      <c r="N1384" s="25" t="str">
        <f>IF(COUNTIF($J$2:J1384,J1384)&gt;1,"doublon","")</f>
        <v/>
      </c>
    </row>
    <row r="1385" spans="1:14" s="24" customFormat="1" ht="15" customHeight="1">
      <c r="A1385" s="25">
        <v>4</v>
      </c>
      <c r="B1385" s="44" t="s">
        <v>362</v>
      </c>
      <c r="D1385" s="24" t="s">
        <v>2546</v>
      </c>
      <c r="E1385" s="25">
        <f t="shared" si="94"/>
        <v>103</v>
      </c>
      <c r="F1385" s="31">
        <f t="shared" si="95"/>
        <v>43</v>
      </c>
      <c r="G1385" s="31" t="str">
        <f>IF(COUNTIF(D$2:$D1385,D1385)&gt;1,"doublon","")</f>
        <v/>
      </c>
      <c r="H1385" s="25">
        <v>6</v>
      </c>
      <c r="I1385" s="25">
        <v>2</v>
      </c>
      <c r="J1385" s="24" t="s">
        <v>5984</v>
      </c>
      <c r="K1385" s="25">
        <f t="shared" ref="K1385:K1448" si="96">LEN(J1385)</f>
        <v>132</v>
      </c>
      <c r="L1385" s="34" t="str">
        <f t="shared" ref="L1385:L1448" si="97">IF(K1385&lt;160,"",IF(K1385&gt;0,K1385-160))</f>
        <v/>
      </c>
      <c r="M1385" s="25" t="str">
        <f>IF(COUNTIF($H$2:J1385,J1385)&gt;1,"doublon","")</f>
        <v/>
      </c>
      <c r="N1385" s="25" t="str">
        <f>IF(COUNTIF($J$2:J1385,J1385)&gt;1,"doublon","")</f>
        <v/>
      </c>
    </row>
    <row r="1386" spans="1:14" s="24" customFormat="1" ht="15" customHeight="1">
      <c r="A1386" s="25">
        <v>4</v>
      </c>
      <c r="B1386" s="44" t="s">
        <v>401</v>
      </c>
      <c r="D1386" s="24" t="s">
        <v>2584</v>
      </c>
      <c r="E1386" s="25">
        <f t="shared" si="94"/>
        <v>93</v>
      </c>
      <c r="F1386" s="31">
        <f t="shared" si="95"/>
        <v>33</v>
      </c>
      <c r="G1386" s="31" t="str">
        <f>IF(COUNTIF(D$2:$D1386,D1386)&gt;1,"doublon","")</f>
        <v/>
      </c>
      <c r="H1386" s="25">
        <v>6</v>
      </c>
      <c r="I1386" s="25">
        <v>2</v>
      </c>
      <c r="J1386" s="24" t="s">
        <v>5985</v>
      </c>
      <c r="K1386" s="25">
        <f t="shared" si="96"/>
        <v>122</v>
      </c>
      <c r="L1386" s="34" t="str">
        <f t="shared" si="97"/>
        <v/>
      </c>
      <c r="M1386" s="25" t="str">
        <f>IF(COUNTIF($H$2:J1386,J1386)&gt;1,"doublon","")</f>
        <v/>
      </c>
      <c r="N1386" s="25" t="str">
        <f>IF(COUNTIF($J$2:J1386,J1386)&gt;1,"doublon","")</f>
        <v/>
      </c>
    </row>
    <row r="1387" spans="1:14" s="24" customFormat="1" ht="15" customHeight="1">
      <c r="A1387" s="25">
        <v>4</v>
      </c>
      <c r="B1387" s="44" t="s">
        <v>510</v>
      </c>
      <c r="D1387" s="24" t="s">
        <v>2685</v>
      </c>
      <c r="E1387" s="25">
        <f t="shared" si="94"/>
        <v>95</v>
      </c>
      <c r="F1387" s="31">
        <f t="shared" si="95"/>
        <v>35</v>
      </c>
      <c r="G1387" s="31" t="str">
        <f>IF(COUNTIF(D$2:$D1387,D1387)&gt;1,"doublon","")</f>
        <v/>
      </c>
      <c r="H1387" s="25">
        <v>6</v>
      </c>
      <c r="I1387" s="25">
        <v>3</v>
      </c>
      <c r="J1387" s="24" t="s">
        <v>5986</v>
      </c>
      <c r="K1387" s="25">
        <f t="shared" si="96"/>
        <v>124</v>
      </c>
      <c r="L1387" s="34" t="str">
        <f t="shared" si="97"/>
        <v/>
      </c>
      <c r="M1387" s="25" t="str">
        <f>IF(COUNTIF($H$2:J1387,J1387)&gt;1,"doublon","")</f>
        <v/>
      </c>
      <c r="N1387" s="25" t="str">
        <f>IF(COUNTIF($J$2:J1387,J1387)&gt;1,"doublon","")</f>
        <v/>
      </c>
    </row>
    <row r="1388" spans="1:14" s="24" customFormat="1" ht="15" customHeight="1">
      <c r="A1388" s="25">
        <v>4</v>
      </c>
      <c r="B1388" s="44" t="s">
        <v>323</v>
      </c>
      <c r="D1388" s="24" t="s">
        <v>2510</v>
      </c>
      <c r="E1388" s="25">
        <f t="shared" si="94"/>
        <v>96</v>
      </c>
      <c r="F1388" s="31">
        <f t="shared" si="95"/>
        <v>36</v>
      </c>
      <c r="G1388" s="31" t="str">
        <f>IF(COUNTIF(D$2:$D1388,D1388)&gt;1,"doublon","")</f>
        <v/>
      </c>
      <c r="H1388" s="25">
        <v>6</v>
      </c>
      <c r="I1388" s="25">
        <v>2</v>
      </c>
      <c r="J1388" s="24" t="s">
        <v>5987</v>
      </c>
      <c r="K1388" s="25">
        <f t="shared" si="96"/>
        <v>125</v>
      </c>
      <c r="L1388" s="34" t="str">
        <f t="shared" si="97"/>
        <v/>
      </c>
      <c r="M1388" s="25" t="str">
        <f>IF(COUNTIF($H$2:J1388,J1388)&gt;1,"doublon","")</f>
        <v/>
      </c>
      <c r="N1388" s="25" t="str">
        <f>IF(COUNTIF($J$2:J1388,J1388)&gt;1,"doublon","")</f>
        <v/>
      </c>
    </row>
    <row r="1389" spans="1:14" s="24" customFormat="1" ht="15" customHeight="1">
      <c r="A1389" s="25">
        <v>4</v>
      </c>
      <c r="B1389" s="44" t="s">
        <v>454</v>
      </c>
      <c r="D1389" s="24" t="s">
        <v>2635</v>
      </c>
      <c r="E1389" s="25">
        <f t="shared" si="94"/>
        <v>103</v>
      </c>
      <c r="F1389" s="31">
        <f t="shared" si="95"/>
        <v>43</v>
      </c>
      <c r="G1389" s="31" t="str">
        <f>IF(COUNTIF(D$2:$D1389,D1389)&gt;1,"doublon","")</f>
        <v/>
      </c>
      <c r="H1389" s="25">
        <v>6</v>
      </c>
      <c r="I1389" s="25">
        <v>3</v>
      </c>
      <c r="J1389" s="24" t="s">
        <v>5988</v>
      </c>
      <c r="K1389" s="25">
        <f t="shared" si="96"/>
        <v>132</v>
      </c>
      <c r="L1389" s="34" t="str">
        <f t="shared" si="97"/>
        <v/>
      </c>
      <c r="M1389" s="25" t="str">
        <f>IF(COUNTIF($H$2:J1389,J1389)&gt;1,"doublon","")</f>
        <v/>
      </c>
      <c r="N1389" s="25" t="str">
        <f>IF(COUNTIF($J$2:J1389,J1389)&gt;1,"doublon","")</f>
        <v/>
      </c>
    </row>
    <row r="1390" spans="1:14" s="24" customFormat="1" ht="15" customHeight="1">
      <c r="A1390" s="25">
        <v>4</v>
      </c>
      <c r="B1390" s="44" t="s">
        <v>255</v>
      </c>
      <c r="D1390" s="24" t="s">
        <v>2443</v>
      </c>
      <c r="E1390" s="25">
        <f t="shared" si="94"/>
        <v>62</v>
      </c>
      <c r="F1390" s="31">
        <f t="shared" si="95"/>
        <v>2</v>
      </c>
      <c r="G1390" s="31" t="str">
        <f>IF(COUNTIF(D$2:$D1390,D1390)&gt;1,"doublon","")</f>
        <v/>
      </c>
      <c r="H1390" s="25">
        <v>6</v>
      </c>
      <c r="I1390" s="25">
        <v>2</v>
      </c>
      <c r="J1390" s="24" t="s">
        <v>5989</v>
      </c>
      <c r="K1390" s="25">
        <f t="shared" si="96"/>
        <v>91</v>
      </c>
      <c r="L1390" s="34" t="str">
        <f t="shared" si="97"/>
        <v/>
      </c>
      <c r="M1390" s="25" t="str">
        <f>IF(COUNTIF($H$2:J1390,J1390)&gt;1,"doublon","")</f>
        <v/>
      </c>
      <c r="N1390" s="25" t="str">
        <f>IF(COUNTIF($J$2:J1390,J1390)&gt;1,"doublon","")</f>
        <v/>
      </c>
    </row>
    <row r="1391" spans="1:14" s="24" customFormat="1" ht="15" customHeight="1">
      <c r="A1391" s="25">
        <v>4</v>
      </c>
      <c r="B1391" s="44" t="s">
        <v>239</v>
      </c>
      <c r="D1391" s="24" t="s">
        <v>2426</v>
      </c>
      <c r="E1391" s="25">
        <f t="shared" si="94"/>
        <v>60</v>
      </c>
      <c r="F1391" s="31">
        <f t="shared" si="95"/>
        <v>0</v>
      </c>
      <c r="G1391" s="31" t="str">
        <f>IF(COUNTIF(D$2:$D1391,D1391)&gt;1,"doublon","")</f>
        <v/>
      </c>
      <c r="H1391" s="25">
        <v>6</v>
      </c>
      <c r="I1391" s="25">
        <v>2</v>
      </c>
      <c r="J1391" s="24" t="s">
        <v>5990</v>
      </c>
      <c r="K1391" s="25">
        <f t="shared" si="96"/>
        <v>89</v>
      </c>
      <c r="L1391" s="34" t="str">
        <f t="shared" si="97"/>
        <v/>
      </c>
      <c r="M1391" s="25" t="str">
        <f>IF(COUNTIF($H$2:J1391,J1391)&gt;1,"doublon","")</f>
        <v/>
      </c>
      <c r="N1391" s="25" t="str">
        <f>IF(COUNTIF($J$2:J1391,J1391)&gt;1,"doublon","")</f>
        <v/>
      </c>
    </row>
    <row r="1392" spans="1:14" s="24" customFormat="1" ht="15" customHeight="1">
      <c r="A1392" s="25">
        <v>4</v>
      </c>
      <c r="B1392" s="44" t="s">
        <v>244</v>
      </c>
      <c r="D1392" s="24" t="s">
        <v>2432</v>
      </c>
      <c r="E1392" s="25">
        <f t="shared" si="94"/>
        <v>61</v>
      </c>
      <c r="F1392" s="31">
        <f t="shared" si="95"/>
        <v>1</v>
      </c>
      <c r="G1392" s="31" t="str">
        <f>IF(COUNTIF(D$2:$D1392,D1392)&gt;1,"doublon","")</f>
        <v/>
      </c>
      <c r="H1392" s="25">
        <v>6</v>
      </c>
      <c r="I1392" s="25">
        <v>2</v>
      </c>
      <c r="J1392" s="24" t="s">
        <v>5991</v>
      </c>
      <c r="K1392" s="25">
        <f t="shared" si="96"/>
        <v>90</v>
      </c>
      <c r="L1392" s="34" t="str">
        <f t="shared" si="97"/>
        <v/>
      </c>
      <c r="M1392" s="25" t="str">
        <f>IF(COUNTIF($H$2:J1392,J1392)&gt;1,"doublon","")</f>
        <v/>
      </c>
      <c r="N1392" s="25" t="str">
        <f>IF(COUNTIF($J$2:J1392,J1392)&gt;1,"doublon","")</f>
        <v/>
      </c>
    </row>
    <row r="1393" spans="1:14" s="24" customFormat="1" ht="15" customHeight="1">
      <c r="A1393" s="25">
        <v>4</v>
      </c>
      <c r="B1393" s="44" t="s">
        <v>425</v>
      </c>
      <c r="D1393" s="24" t="s">
        <v>2608</v>
      </c>
      <c r="E1393" s="25">
        <f t="shared" si="94"/>
        <v>84</v>
      </c>
      <c r="F1393" s="31">
        <f t="shared" si="95"/>
        <v>24</v>
      </c>
      <c r="G1393" s="31" t="str">
        <f>IF(COUNTIF(D$2:$D1393,D1393)&gt;1,"doublon","")</f>
        <v/>
      </c>
      <c r="H1393" s="25">
        <v>6</v>
      </c>
      <c r="I1393" s="25">
        <v>2</v>
      </c>
      <c r="J1393" s="24" t="s">
        <v>5992</v>
      </c>
      <c r="K1393" s="25">
        <f t="shared" si="96"/>
        <v>113</v>
      </c>
      <c r="L1393" s="34" t="str">
        <f t="shared" si="97"/>
        <v/>
      </c>
      <c r="M1393" s="25" t="str">
        <f>IF(COUNTIF($H$2:J1393,J1393)&gt;1,"doublon","")</f>
        <v/>
      </c>
      <c r="N1393" s="25" t="str">
        <f>IF(COUNTIF($J$2:J1393,J1393)&gt;1,"doublon","")</f>
        <v/>
      </c>
    </row>
    <row r="1394" spans="1:14" s="24" customFormat="1" ht="15" customHeight="1">
      <c r="A1394" s="25">
        <v>4</v>
      </c>
      <c r="B1394" s="44" t="s">
        <v>509</v>
      </c>
      <c r="D1394" s="24" t="s">
        <v>2684</v>
      </c>
      <c r="E1394" s="25">
        <f t="shared" si="94"/>
        <v>90</v>
      </c>
      <c r="F1394" s="31">
        <f t="shared" si="95"/>
        <v>30</v>
      </c>
      <c r="G1394" s="31" t="str">
        <f>IF(COUNTIF(D$2:$D1394,D1394)&gt;1,"doublon","")</f>
        <v/>
      </c>
      <c r="H1394" s="25">
        <v>6</v>
      </c>
      <c r="I1394" s="25">
        <v>2</v>
      </c>
      <c r="J1394" s="24" t="s">
        <v>5993</v>
      </c>
      <c r="K1394" s="25">
        <f t="shared" si="96"/>
        <v>119</v>
      </c>
      <c r="L1394" s="34" t="str">
        <f t="shared" si="97"/>
        <v/>
      </c>
      <c r="M1394" s="25" t="str">
        <f>IF(COUNTIF($H$2:J1394,J1394)&gt;1,"doublon","")</f>
        <v/>
      </c>
      <c r="N1394" s="25" t="str">
        <f>IF(COUNTIF($J$2:J1394,J1394)&gt;1,"doublon","")</f>
        <v/>
      </c>
    </row>
    <row r="1395" spans="1:14" s="24" customFormat="1" ht="15" customHeight="1">
      <c r="A1395" s="25">
        <v>4</v>
      </c>
      <c r="B1395" s="44" t="s">
        <v>444</v>
      </c>
      <c r="D1395" s="24" t="s">
        <v>2626</v>
      </c>
      <c r="E1395" s="25">
        <f t="shared" si="94"/>
        <v>63</v>
      </c>
      <c r="F1395" s="31">
        <f t="shared" si="95"/>
        <v>3</v>
      </c>
      <c r="G1395" s="31" t="str">
        <f>IF(COUNTIF(D$2:$D1395,D1395)&gt;1,"doublon","")</f>
        <v/>
      </c>
      <c r="H1395" s="25">
        <v>6</v>
      </c>
      <c r="I1395" s="25">
        <v>2</v>
      </c>
      <c r="J1395" s="24" t="s">
        <v>5994</v>
      </c>
      <c r="K1395" s="25">
        <f t="shared" si="96"/>
        <v>92</v>
      </c>
      <c r="L1395" s="34" t="str">
        <f t="shared" si="97"/>
        <v/>
      </c>
      <c r="M1395" s="25" t="str">
        <f>IF(COUNTIF($H$2:J1395,J1395)&gt;1,"doublon","")</f>
        <v/>
      </c>
      <c r="N1395" s="25" t="str">
        <f>IF(COUNTIF($J$2:J1395,J1395)&gt;1,"doublon","")</f>
        <v/>
      </c>
    </row>
    <row r="1396" spans="1:14" s="24" customFormat="1" ht="15" customHeight="1">
      <c r="A1396" s="25">
        <v>4</v>
      </c>
      <c r="B1396" s="44" t="s">
        <v>383</v>
      </c>
      <c r="D1396" s="24" t="s">
        <v>2566</v>
      </c>
      <c r="E1396" s="25">
        <f t="shared" si="94"/>
        <v>68</v>
      </c>
      <c r="F1396" s="31">
        <f t="shared" si="95"/>
        <v>8</v>
      </c>
      <c r="G1396" s="31" t="str">
        <f>IF(COUNTIF(D$2:$D1396,D1396)&gt;1,"doublon","")</f>
        <v/>
      </c>
      <c r="H1396" s="25">
        <v>6</v>
      </c>
      <c r="I1396" s="25">
        <v>2</v>
      </c>
      <c r="J1396" s="24" t="s">
        <v>5995</v>
      </c>
      <c r="K1396" s="25">
        <f t="shared" si="96"/>
        <v>97</v>
      </c>
      <c r="L1396" s="34" t="str">
        <f t="shared" si="97"/>
        <v/>
      </c>
      <c r="M1396" s="25" t="str">
        <f>IF(COUNTIF($H$2:J1396,J1396)&gt;1,"doublon","")</f>
        <v/>
      </c>
      <c r="N1396" s="25" t="str">
        <f>IF(COUNTIF($J$2:J1396,J1396)&gt;1,"doublon","")</f>
        <v/>
      </c>
    </row>
    <row r="1397" spans="1:14" s="24" customFormat="1" ht="15" customHeight="1">
      <c r="A1397" s="25">
        <v>4</v>
      </c>
      <c r="B1397" s="44" t="s">
        <v>249</v>
      </c>
      <c r="D1397" s="24" t="s">
        <v>2437</v>
      </c>
      <c r="E1397" s="25">
        <f t="shared" si="94"/>
        <v>65</v>
      </c>
      <c r="F1397" s="31">
        <f t="shared" si="95"/>
        <v>5</v>
      </c>
      <c r="G1397" s="31" t="str">
        <f>IF(COUNTIF(D$2:$D1397,D1397)&gt;1,"doublon","")</f>
        <v/>
      </c>
      <c r="H1397" s="25">
        <v>6</v>
      </c>
      <c r="I1397" s="25">
        <v>2</v>
      </c>
      <c r="J1397" s="24" t="s">
        <v>5996</v>
      </c>
      <c r="K1397" s="25">
        <f t="shared" si="96"/>
        <v>94</v>
      </c>
      <c r="L1397" s="34" t="str">
        <f t="shared" si="97"/>
        <v/>
      </c>
      <c r="M1397" s="25" t="str">
        <f>IF(COUNTIF($H$2:J1397,J1397)&gt;1,"doublon","")</f>
        <v/>
      </c>
      <c r="N1397" s="25" t="str">
        <f>IF(COUNTIF($J$2:J1397,J1397)&gt;1,"doublon","")</f>
        <v/>
      </c>
    </row>
    <row r="1398" spans="1:14" s="24" customFormat="1" ht="15" customHeight="1">
      <c r="A1398" s="25">
        <v>4</v>
      </c>
      <c r="B1398" s="44" t="s">
        <v>348</v>
      </c>
      <c r="D1398" s="24" t="s">
        <v>2534</v>
      </c>
      <c r="E1398" s="25">
        <f t="shared" si="94"/>
        <v>64</v>
      </c>
      <c r="F1398" s="31">
        <f t="shared" si="95"/>
        <v>4</v>
      </c>
      <c r="G1398" s="31" t="str">
        <f>IF(COUNTIF(D$2:$D1398,D1398)&gt;1,"doublon","")</f>
        <v/>
      </c>
      <c r="H1398" s="25">
        <v>6</v>
      </c>
      <c r="I1398" s="25">
        <v>2</v>
      </c>
      <c r="J1398" s="24" t="s">
        <v>5997</v>
      </c>
      <c r="K1398" s="25">
        <f t="shared" si="96"/>
        <v>93</v>
      </c>
      <c r="L1398" s="34" t="str">
        <f t="shared" si="97"/>
        <v/>
      </c>
      <c r="M1398" s="25" t="str">
        <f>IF(COUNTIF($H$2:J1398,J1398)&gt;1,"doublon","")</f>
        <v/>
      </c>
      <c r="N1398" s="25" t="str">
        <f>IF(COUNTIF($J$2:J1398,J1398)&gt;1,"doublon","")</f>
        <v/>
      </c>
    </row>
    <row r="1399" spans="1:14" s="24" customFormat="1" ht="15" customHeight="1">
      <c r="A1399" s="25">
        <v>4</v>
      </c>
      <c r="B1399" s="44" t="s">
        <v>410</v>
      </c>
      <c r="D1399" s="24" t="s">
        <v>2593</v>
      </c>
      <c r="E1399" s="25">
        <f t="shared" si="94"/>
        <v>65</v>
      </c>
      <c r="F1399" s="31">
        <f t="shared" si="95"/>
        <v>5</v>
      </c>
      <c r="G1399" s="31" t="str">
        <f>IF(COUNTIF(D$2:$D1399,D1399)&gt;1,"doublon","")</f>
        <v/>
      </c>
      <c r="H1399" s="25">
        <v>6</v>
      </c>
      <c r="I1399" s="25">
        <v>2</v>
      </c>
      <c r="J1399" s="24" t="s">
        <v>5998</v>
      </c>
      <c r="K1399" s="25">
        <f t="shared" si="96"/>
        <v>94</v>
      </c>
      <c r="L1399" s="34" t="str">
        <f t="shared" si="97"/>
        <v/>
      </c>
      <c r="M1399" s="25" t="str">
        <f>IF(COUNTIF($H$2:J1399,J1399)&gt;1,"doublon","")</f>
        <v/>
      </c>
      <c r="N1399" s="25" t="str">
        <f>IF(COUNTIF($J$2:J1399,J1399)&gt;1,"doublon","")</f>
        <v/>
      </c>
    </row>
    <row r="1400" spans="1:14" s="24" customFormat="1" ht="15" customHeight="1">
      <c r="A1400" s="25">
        <v>4</v>
      </c>
      <c r="B1400" s="44" t="s">
        <v>266</v>
      </c>
      <c r="D1400" s="24" t="s">
        <v>2454</v>
      </c>
      <c r="E1400" s="25">
        <f t="shared" si="94"/>
        <v>69</v>
      </c>
      <c r="F1400" s="31">
        <f t="shared" si="95"/>
        <v>9</v>
      </c>
      <c r="G1400" s="31" t="str">
        <f>IF(COUNTIF(D$2:$D1400,D1400)&gt;1,"doublon","")</f>
        <v/>
      </c>
      <c r="H1400" s="25">
        <v>6</v>
      </c>
      <c r="I1400" s="25">
        <v>2</v>
      </c>
      <c r="J1400" s="24" t="s">
        <v>5999</v>
      </c>
      <c r="K1400" s="25">
        <f t="shared" si="96"/>
        <v>98</v>
      </c>
      <c r="L1400" s="34" t="str">
        <f t="shared" si="97"/>
        <v/>
      </c>
      <c r="M1400" s="25" t="str">
        <f>IF(COUNTIF($H$2:J1400,J1400)&gt;1,"doublon","")</f>
        <v/>
      </c>
      <c r="N1400" s="25" t="str">
        <f>IF(COUNTIF($J$2:J1400,J1400)&gt;1,"doublon","")</f>
        <v/>
      </c>
    </row>
    <row r="1401" spans="1:14" s="24" customFormat="1" ht="15" customHeight="1">
      <c r="A1401" s="25">
        <v>4</v>
      </c>
      <c r="B1401" s="44" t="s">
        <v>366</v>
      </c>
      <c r="D1401" s="24" t="s">
        <v>2549</v>
      </c>
      <c r="E1401" s="25">
        <f t="shared" si="94"/>
        <v>65</v>
      </c>
      <c r="F1401" s="31">
        <f t="shared" si="95"/>
        <v>5</v>
      </c>
      <c r="G1401" s="31" t="str">
        <f>IF(COUNTIF(D$2:$D1401,D1401)&gt;1,"doublon","")</f>
        <v/>
      </c>
      <c r="H1401" s="25">
        <v>6</v>
      </c>
      <c r="I1401" s="25">
        <v>2</v>
      </c>
      <c r="J1401" s="24" t="s">
        <v>6000</v>
      </c>
      <c r="K1401" s="25">
        <f t="shared" si="96"/>
        <v>94</v>
      </c>
      <c r="L1401" s="34" t="str">
        <f t="shared" si="97"/>
        <v/>
      </c>
      <c r="M1401" s="25" t="str">
        <f>IF(COUNTIF($H$2:J1401,J1401)&gt;1,"doublon","")</f>
        <v/>
      </c>
      <c r="N1401" s="25" t="str">
        <f>IF(COUNTIF($J$2:J1401,J1401)&gt;1,"doublon","")</f>
        <v/>
      </c>
    </row>
    <row r="1402" spans="1:14" s="24" customFormat="1" ht="15" customHeight="1">
      <c r="A1402" s="25">
        <v>4</v>
      </c>
      <c r="B1402" s="44" t="s">
        <v>494</v>
      </c>
      <c r="D1402" s="24" t="s">
        <v>2671</v>
      </c>
      <c r="E1402" s="25">
        <f t="shared" si="94"/>
        <v>61</v>
      </c>
      <c r="F1402" s="31">
        <f t="shared" si="95"/>
        <v>1</v>
      </c>
      <c r="G1402" s="31" t="str">
        <f>IF(COUNTIF(D$2:$D1402,D1402)&gt;1,"doublon","")</f>
        <v/>
      </c>
      <c r="H1402" s="25">
        <v>6</v>
      </c>
      <c r="I1402" s="25">
        <v>2</v>
      </c>
      <c r="J1402" s="24" t="s">
        <v>6001</v>
      </c>
      <c r="K1402" s="25">
        <f t="shared" si="96"/>
        <v>90</v>
      </c>
      <c r="L1402" s="34" t="str">
        <f t="shared" si="97"/>
        <v/>
      </c>
      <c r="M1402" s="25" t="str">
        <f>IF(COUNTIF($H$2:J1402,J1402)&gt;1,"doublon","")</f>
        <v/>
      </c>
      <c r="N1402" s="25" t="str">
        <f>IF(COUNTIF($J$2:J1402,J1402)&gt;1,"doublon","")</f>
        <v/>
      </c>
    </row>
    <row r="1403" spans="1:14" s="24" customFormat="1" ht="15" customHeight="1">
      <c r="A1403" s="25">
        <v>4</v>
      </c>
      <c r="B1403" s="44" t="s">
        <v>339</v>
      </c>
      <c r="D1403" s="24" t="s">
        <v>2526</v>
      </c>
      <c r="E1403" s="25">
        <f t="shared" si="94"/>
        <v>60</v>
      </c>
      <c r="F1403" s="31">
        <f t="shared" si="95"/>
        <v>0</v>
      </c>
      <c r="G1403" s="31" t="str">
        <f>IF(COUNTIF(D$2:$D1403,D1403)&gt;1,"doublon","")</f>
        <v/>
      </c>
      <c r="H1403" s="25">
        <v>6</v>
      </c>
      <c r="I1403" s="25">
        <v>2</v>
      </c>
      <c r="J1403" s="24" t="s">
        <v>6002</v>
      </c>
      <c r="K1403" s="25">
        <f t="shared" si="96"/>
        <v>89</v>
      </c>
      <c r="L1403" s="34" t="str">
        <f t="shared" si="97"/>
        <v/>
      </c>
      <c r="M1403" s="25" t="str">
        <f>IF(COUNTIF($H$2:J1403,J1403)&gt;1,"doublon","")</f>
        <v/>
      </c>
      <c r="N1403" s="25" t="str">
        <f>IF(COUNTIF($J$2:J1403,J1403)&gt;1,"doublon","")</f>
        <v/>
      </c>
    </row>
    <row r="1404" spans="1:14" s="24" customFormat="1" ht="15" customHeight="1">
      <c r="A1404" s="25">
        <v>4</v>
      </c>
      <c r="B1404" s="44" t="s">
        <v>394</v>
      </c>
      <c r="D1404" s="24" t="s">
        <v>2577</v>
      </c>
      <c r="E1404" s="25">
        <f t="shared" si="94"/>
        <v>139</v>
      </c>
      <c r="F1404" s="31">
        <f t="shared" si="95"/>
        <v>79</v>
      </c>
      <c r="G1404" s="31" t="str">
        <f>IF(COUNTIF(D$2:$D1404,D1404)&gt;1,"doublon","")</f>
        <v/>
      </c>
      <c r="H1404" s="25">
        <v>6</v>
      </c>
      <c r="I1404" s="25">
        <v>1</v>
      </c>
      <c r="J1404" s="24" t="s">
        <v>6003</v>
      </c>
      <c r="K1404" s="25">
        <f t="shared" si="96"/>
        <v>168</v>
      </c>
      <c r="L1404" s="34">
        <f t="shared" si="97"/>
        <v>8</v>
      </c>
      <c r="M1404" s="25" t="str">
        <f>IF(COUNTIF($H$2:J1404,J1404)&gt;1,"doublon","")</f>
        <v/>
      </c>
      <c r="N1404" s="25" t="str">
        <f>IF(COUNTIF($J$2:J1404,J1404)&gt;1,"doublon","")</f>
        <v/>
      </c>
    </row>
    <row r="1405" spans="1:14" s="24" customFormat="1" ht="15" customHeight="1">
      <c r="A1405" s="25">
        <v>4</v>
      </c>
      <c r="B1405" s="44" t="s">
        <v>319</v>
      </c>
      <c r="D1405" s="24" t="s">
        <v>2506</v>
      </c>
      <c r="E1405" s="25">
        <f t="shared" si="94"/>
        <v>70</v>
      </c>
      <c r="F1405" s="31">
        <f t="shared" si="95"/>
        <v>10</v>
      </c>
      <c r="G1405" s="31" t="str">
        <f>IF(COUNTIF(D$2:$D1405,D1405)&gt;1,"doublon","")</f>
        <v/>
      </c>
      <c r="H1405" s="25">
        <v>6</v>
      </c>
      <c r="I1405" s="25">
        <v>2</v>
      </c>
      <c r="J1405" s="24" t="s">
        <v>6004</v>
      </c>
      <c r="K1405" s="25">
        <f t="shared" si="96"/>
        <v>99</v>
      </c>
      <c r="L1405" s="34" t="str">
        <f t="shared" si="97"/>
        <v/>
      </c>
      <c r="M1405" s="25" t="str">
        <f>IF(COUNTIF($H$2:J1405,J1405)&gt;1,"doublon","")</f>
        <v/>
      </c>
      <c r="N1405" s="25" t="str">
        <f>IF(COUNTIF($J$2:J1405,J1405)&gt;1,"doublon","")</f>
        <v/>
      </c>
    </row>
    <row r="1406" spans="1:14" s="24" customFormat="1" ht="15" customHeight="1">
      <c r="A1406" s="25">
        <v>4</v>
      </c>
      <c r="B1406" s="44" t="s">
        <v>317</v>
      </c>
      <c r="D1406" s="24" t="s">
        <v>2504</v>
      </c>
      <c r="E1406" s="25">
        <f t="shared" si="94"/>
        <v>71</v>
      </c>
      <c r="F1406" s="31">
        <f t="shared" si="95"/>
        <v>11</v>
      </c>
      <c r="G1406" s="31" t="str">
        <f>IF(COUNTIF(D$2:$D1406,D1406)&gt;1,"doublon","")</f>
        <v/>
      </c>
      <c r="H1406" s="25">
        <v>6</v>
      </c>
      <c r="I1406" s="25">
        <v>2</v>
      </c>
      <c r="J1406" s="24" t="s">
        <v>6005</v>
      </c>
      <c r="K1406" s="25">
        <f t="shared" si="96"/>
        <v>100</v>
      </c>
      <c r="L1406" s="34" t="str">
        <f t="shared" si="97"/>
        <v/>
      </c>
      <c r="M1406" s="25" t="str">
        <f>IF(COUNTIF($H$2:J1406,J1406)&gt;1,"doublon","")</f>
        <v/>
      </c>
      <c r="N1406" s="25" t="str">
        <f>IF(COUNTIF($J$2:J1406,J1406)&gt;1,"doublon","")</f>
        <v/>
      </c>
    </row>
    <row r="1407" spans="1:14" s="24" customFormat="1" ht="15" customHeight="1">
      <c r="A1407" s="25">
        <v>4</v>
      </c>
      <c r="B1407" s="44" t="s">
        <v>295</v>
      </c>
      <c r="D1407" s="24" t="s">
        <v>2483</v>
      </c>
      <c r="E1407" s="25">
        <f t="shared" si="94"/>
        <v>73</v>
      </c>
      <c r="F1407" s="31">
        <f t="shared" si="95"/>
        <v>13</v>
      </c>
      <c r="G1407" s="31" t="str">
        <f>IF(COUNTIF(D$2:$D1407,D1407)&gt;1,"doublon","")</f>
        <v/>
      </c>
      <c r="H1407" s="25">
        <v>6</v>
      </c>
      <c r="I1407" s="25">
        <v>2</v>
      </c>
      <c r="J1407" s="24" t="s">
        <v>6006</v>
      </c>
      <c r="K1407" s="25">
        <f t="shared" si="96"/>
        <v>102</v>
      </c>
      <c r="L1407" s="34" t="str">
        <f t="shared" si="97"/>
        <v/>
      </c>
      <c r="M1407" s="25" t="str">
        <f>IF(COUNTIF($H$2:J1407,J1407)&gt;1,"doublon","")</f>
        <v/>
      </c>
      <c r="N1407" s="25" t="str">
        <f>IF(COUNTIF($J$2:J1407,J1407)&gt;1,"doublon","")</f>
        <v/>
      </c>
    </row>
    <row r="1408" spans="1:14" s="24" customFormat="1" ht="15" customHeight="1">
      <c r="A1408" s="25">
        <v>4</v>
      </c>
      <c r="B1408" s="44" t="s">
        <v>423</v>
      </c>
      <c r="D1408" s="24" t="s">
        <v>2606</v>
      </c>
      <c r="E1408" s="25">
        <f t="shared" ref="E1408:E1471" si="98">LEN(D1408)</f>
        <v>86</v>
      </c>
      <c r="F1408" s="31">
        <f t="shared" ref="F1408:F1471" si="99">IF(E1408&lt;60,"",IF(E1408&gt;0,E1408-60))</f>
        <v>26</v>
      </c>
      <c r="G1408" s="31" t="str">
        <f>IF(COUNTIF(D$2:$D1408,D1408)&gt;1,"doublon","")</f>
        <v/>
      </c>
      <c r="H1408" s="25">
        <v>6</v>
      </c>
      <c r="I1408" s="25">
        <v>2</v>
      </c>
      <c r="J1408" s="24" t="s">
        <v>6007</v>
      </c>
      <c r="K1408" s="25">
        <f t="shared" si="96"/>
        <v>115</v>
      </c>
      <c r="L1408" s="34" t="str">
        <f t="shared" si="97"/>
        <v/>
      </c>
      <c r="M1408" s="25" t="str">
        <f>IF(COUNTIF($H$2:J1408,J1408)&gt;1,"doublon","")</f>
        <v/>
      </c>
      <c r="N1408" s="25" t="str">
        <f>IF(COUNTIF($J$2:J1408,J1408)&gt;1,"doublon","")</f>
        <v/>
      </c>
    </row>
    <row r="1409" spans="1:14" s="24" customFormat="1" ht="15" customHeight="1">
      <c r="A1409" s="25">
        <v>4</v>
      </c>
      <c r="B1409" s="44" t="s">
        <v>280</v>
      </c>
      <c r="D1409" s="24" t="s">
        <v>2468</v>
      </c>
      <c r="E1409" s="25">
        <f t="shared" si="98"/>
        <v>81</v>
      </c>
      <c r="F1409" s="31">
        <f t="shared" si="99"/>
        <v>21</v>
      </c>
      <c r="G1409" s="31" t="str">
        <f>IF(COUNTIF(D$2:$D1409,D1409)&gt;1,"doublon","")</f>
        <v/>
      </c>
      <c r="H1409" s="25">
        <v>6</v>
      </c>
      <c r="I1409" s="25">
        <v>2</v>
      </c>
      <c r="J1409" s="24" t="s">
        <v>6008</v>
      </c>
      <c r="K1409" s="25">
        <f t="shared" si="96"/>
        <v>110</v>
      </c>
      <c r="L1409" s="34" t="str">
        <f t="shared" si="97"/>
        <v/>
      </c>
      <c r="M1409" s="25" t="str">
        <f>IF(COUNTIF($H$2:J1409,J1409)&gt;1,"doublon","")</f>
        <v/>
      </c>
      <c r="N1409" s="25" t="str">
        <f>IF(COUNTIF($J$2:J1409,J1409)&gt;1,"doublon","")</f>
        <v/>
      </c>
    </row>
    <row r="1410" spans="1:14" s="24" customFormat="1" ht="15" customHeight="1">
      <c r="A1410" s="25">
        <v>4</v>
      </c>
      <c r="B1410" s="44" t="s">
        <v>405</v>
      </c>
      <c r="D1410" s="24" t="s">
        <v>2588</v>
      </c>
      <c r="E1410" s="25">
        <f t="shared" si="98"/>
        <v>65</v>
      </c>
      <c r="F1410" s="31">
        <f t="shared" si="99"/>
        <v>5</v>
      </c>
      <c r="G1410" s="31" t="str">
        <f>IF(COUNTIF(D$2:$D1410,D1410)&gt;1,"doublon","")</f>
        <v/>
      </c>
      <c r="H1410" s="25">
        <v>6</v>
      </c>
      <c r="I1410" s="25">
        <v>1</v>
      </c>
      <c r="J1410" s="24" t="s">
        <v>6009</v>
      </c>
      <c r="K1410" s="25">
        <f t="shared" si="96"/>
        <v>94</v>
      </c>
      <c r="L1410" s="34" t="str">
        <f t="shared" si="97"/>
        <v/>
      </c>
      <c r="M1410" s="25" t="str">
        <f>IF(COUNTIF($H$2:J1410,J1410)&gt;1,"doublon","")</f>
        <v/>
      </c>
      <c r="N1410" s="25" t="str">
        <f>IF(COUNTIF($J$2:J1410,J1410)&gt;1,"doublon","")</f>
        <v/>
      </c>
    </row>
    <row r="1411" spans="1:14" s="24" customFormat="1" ht="15" customHeight="1">
      <c r="A1411" s="25">
        <v>4</v>
      </c>
      <c r="B1411" s="44" t="s">
        <v>235</v>
      </c>
      <c r="D1411" s="24" t="s">
        <v>2422</v>
      </c>
      <c r="E1411" s="25">
        <f t="shared" si="98"/>
        <v>120</v>
      </c>
      <c r="F1411" s="31">
        <f t="shared" si="99"/>
        <v>60</v>
      </c>
      <c r="G1411" s="31" t="str">
        <f>IF(COUNTIF(D$2:$D1411,D1411)&gt;1,"doublon","")</f>
        <v/>
      </c>
      <c r="H1411" s="25">
        <v>6</v>
      </c>
      <c r="I1411" s="25">
        <v>1</v>
      </c>
      <c r="J1411" s="24" t="s">
        <v>6010</v>
      </c>
      <c r="K1411" s="25">
        <f t="shared" si="96"/>
        <v>149</v>
      </c>
      <c r="L1411" s="34" t="str">
        <f t="shared" si="97"/>
        <v/>
      </c>
      <c r="M1411" s="25" t="str">
        <f>IF(COUNTIF($H$2:J1411,J1411)&gt;1,"doublon","")</f>
        <v/>
      </c>
      <c r="N1411" s="25" t="str">
        <f>IF(COUNTIF($J$2:J1411,J1411)&gt;1,"doublon","")</f>
        <v/>
      </c>
    </row>
    <row r="1412" spans="1:14" s="24" customFormat="1" ht="15" customHeight="1">
      <c r="A1412" s="25">
        <v>4</v>
      </c>
      <c r="B1412" s="44" t="s">
        <v>264</v>
      </c>
      <c r="D1412" s="24" t="s">
        <v>2452</v>
      </c>
      <c r="E1412" s="25">
        <f t="shared" si="98"/>
        <v>127</v>
      </c>
      <c r="F1412" s="31">
        <f t="shared" si="99"/>
        <v>67</v>
      </c>
      <c r="G1412" s="31" t="str">
        <f>IF(COUNTIF(D$2:$D1412,D1412)&gt;1,"doublon","")</f>
        <v/>
      </c>
      <c r="H1412" s="25">
        <v>6</v>
      </c>
      <c r="I1412" s="25">
        <v>2</v>
      </c>
      <c r="J1412" s="24" t="s">
        <v>6011</v>
      </c>
      <c r="K1412" s="25">
        <f t="shared" si="96"/>
        <v>156</v>
      </c>
      <c r="L1412" s="34" t="str">
        <f t="shared" si="97"/>
        <v/>
      </c>
      <c r="M1412" s="25" t="str">
        <f>IF(COUNTIF($H$2:J1412,J1412)&gt;1,"doublon","")</f>
        <v/>
      </c>
      <c r="N1412" s="25" t="str">
        <f>IF(COUNTIF($J$2:J1412,J1412)&gt;1,"doublon","")</f>
        <v/>
      </c>
    </row>
    <row r="1413" spans="1:14" s="24" customFormat="1" ht="15" customHeight="1">
      <c r="A1413" s="25">
        <v>4</v>
      </c>
      <c r="B1413" s="44" t="s">
        <v>275</v>
      </c>
      <c r="D1413" s="24" t="s">
        <v>2463</v>
      </c>
      <c r="E1413" s="25">
        <f t="shared" si="98"/>
        <v>104</v>
      </c>
      <c r="F1413" s="31">
        <f t="shared" si="99"/>
        <v>44</v>
      </c>
      <c r="G1413" s="31" t="str">
        <f>IF(COUNTIF(D$2:$D1413,D1413)&gt;1,"doublon","")</f>
        <v/>
      </c>
      <c r="H1413" s="25">
        <v>6</v>
      </c>
      <c r="I1413" s="25">
        <v>1</v>
      </c>
      <c r="J1413" s="24" t="s">
        <v>6012</v>
      </c>
      <c r="K1413" s="25">
        <f t="shared" si="96"/>
        <v>133</v>
      </c>
      <c r="L1413" s="34" t="str">
        <f t="shared" si="97"/>
        <v/>
      </c>
      <c r="M1413" s="25" t="str">
        <f>IF(COUNTIF($H$2:J1413,J1413)&gt;1,"doublon","")</f>
        <v/>
      </c>
      <c r="N1413" s="25" t="str">
        <f>IF(COUNTIF($J$2:J1413,J1413)&gt;1,"doublon","")</f>
        <v/>
      </c>
    </row>
    <row r="1414" spans="1:14" s="24" customFormat="1" ht="15" customHeight="1">
      <c r="A1414" s="25">
        <v>4</v>
      </c>
      <c r="B1414" s="44" t="s">
        <v>379</v>
      </c>
      <c r="D1414" s="24" t="s">
        <v>2562</v>
      </c>
      <c r="E1414" s="25">
        <f t="shared" si="98"/>
        <v>95</v>
      </c>
      <c r="F1414" s="31">
        <f t="shared" si="99"/>
        <v>35</v>
      </c>
      <c r="G1414" s="31" t="str">
        <f>IF(COUNTIF(D$2:$D1414,D1414)&gt;1,"doublon","")</f>
        <v/>
      </c>
      <c r="H1414" s="25">
        <v>6</v>
      </c>
      <c r="I1414" s="25">
        <v>1</v>
      </c>
      <c r="J1414" s="24" t="s">
        <v>6013</v>
      </c>
      <c r="K1414" s="25">
        <f t="shared" si="96"/>
        <v>124</v>
      </c>
      <c r="L1414" s="34" t="str">
        <f t="shared" si="97"/>
        <v/>
      </c>
      <c r="M1414" s="25" t="str">
        <f>IF(COUNTIF($H$2:J1414,J1414)&gt;1,"doublon","")</f>
        <v/>
      </c>
      <c r="N1414" s="25" t="str">
        <f>IF(COUNTIF($J$2:J1414,J1414)&gt;1,"doublon","")</f>
        <v/>
      </c>
    </row>
    <row r="1415" spans="1:14" s="24" customFormat="1" ht="15" customHeight="1">
      <c r="A1415" s="25">
        <v>4</v>
      </c>
      <c r="B1415" s="44" t="s">
        <v>398</v>
      </c>
      <c r="D1415" s="24" t="s">
        <v>2581</v>
      </c>
      <c r="E1415" s="25">
        <f t="shared" si="98"/>
        <v>91</v>
      </c>
      <c r="F1415" s="31">
        <f t="shared" si="99"/>
        <v>31</v>
      </c>
      <c r="G1415" s="31" t="str">
        <f>IF(COUNTIF(D$2:$D1415,D1415)&gt;1,"doublon","")</f>
        <v/>
      </c>
      <c r="H1415" s="25">
        <v>6</v>
      </c>
      <c r="I1415" s="25">
        <v>2</v>
      </c>
      <c r="J1415" s="24" t="s">
        <v>6014</v>
      </c>
      <c r="K1415" s="25">
        <f t="shared" si="96"/>
        <v>120</v>
      </c>
      <c r="L1415" s="34" t="str">
        <f t="shared" si="97"/>
        <v/>
      </c>
      <c r="M1415" s="25" t="str">
        <f>IF(COUNTIF($H$2:J1415,J1415)&gt;1,"doublon","")</f>
        <v/>
      </c>
      <c r="N1415" s="25" t="str">
        <f>IF(COUNTIF($J$2:J1415,J1415)&gt;1,"doublon","")</f>
        <v/>
      </c>
    </row>
    <row r="1416" spans="1:14" s="24" customFormat="1" ht="15" customHeight="1">
      <c r="A1416" s="25">
        <v>4</v>
      </c>
      <c r="B1416" s="44" t="s">
        <v>238</v>
      </c>
      <c r="D1416" s="24" t="s">
        <v>2425</v>
      </c>
      <c r="E1416" s="25">
        <f t="shared" si="98"/>
        <v>93</v>
      </c>
      <c r="F1416" s="31">
        <f t="shared" si="99"/>
        <v>33</v>
      </c>
      <c r="G1416" s="31" t="str">
        <f>IF(COUNTIF(D$2:$D1416,D1416)&gt;1,"doublon","")</f>
        <v/>
      </c>
      <c r="H1416" s="25">
        <v>6</v>
      </c>
      <c r="I1416" s="25">
        <v>2</v>
      </c>
      <c r="J1416" s="24" t="s">
        <v>6015</v>
      </c>
      <c r="K1416" s="25">
        <f t="shared" si="96"/>
        <v>122</v>
      </c>
      <c r="L1416" s="34" t="str">
        <f t="shared" si="97"/>
        <v/>
      </c>
      <c r="M1416" s="25" t="str">
        <f>IF(COUNTIF($H$2:J1416,J1416)&gt;1,"doublon","")</f>
        <v/>
      </c>
      <c r="N1416" s="25" t="str">
        <f>IF(COUNTIF($J$2:J1416,J1416)&gt;1,"doublon","")</f>
        <v/>
      </c>
    </row>
    <row r="1417" spans="1:14" s="24" customFormat="1" ht="15" customHeight="1">
      <c r="A1417" s="25">
        <v>4</v>
      </c>
      <c r="B1417" s="44" t="s">
        <v>316</v>
      </c>
      <c r="D1417" s="24" t="s">
        <v>2503</v>
      </c>
      <c r="E1417" s="25">
        <f t="shared" si="98"/>
        <v>131</v>
      </c>
      <c r="F1417" s="31">
        <f t="shared" si="99"/>
        <v>71</v>
      </c>
      <c r="G1417" s="31" t="str">
        <f>IF(COUNTIF(D$2:$D1417,D1417)&gt;1,"doublon","")</f>
        <v/>
      </c>
      <c r="H1417" s="25">
        <v>6</v>
      </c>
      <c r="I1417" s="25">
        <v>2</v>
      </c>
      <c r="J1417" s="24" t="s">
        <v>6016</v>
      </c>
      <c r="K1417" s="25">
        <f t="shared" si="96"/>
        <v>160</v>
      </c>
      <c r="L1417" s="34">
        <f t="shared" si="97"/>
        <v>0</v>
      </c>
      <c r="M1417" s="25" t="str">
        <f>IF(COUNTIF($H$2:J1417,J1417)&gt;1,"doublon","")</f>
        <v/>
      </c>
      <c r="N1417" s="25" t="str">
        <f>IF(COUNTIF($J$2:J1417,J1417)&gt;1,"doublon","")</f>
        <v/>
      </c>
    </row>
    <row r="1418" spans="1:14" s="24" customFormat="1" ht="15" customHeight="1">
      <c r="A1418" s="25">
        <v>4</v>
      </c>
      <c r="B1418" s="44" t="s">
        <v>378</v>
      </c>
      <c r="D1418" s="24" t="s">
        <v>2561</v>
      </c>
      <c r="E1418" s="25">
        <f t="shared" si="98"/>
        <v>161</v>
      </c>
      <c r="F1418" s="31">
        <f t="shared" si="99"/>
        <v>101</v>
      </c>
      <c r="G1418" s="31" t="str">
        <f>IF(COUNTIF(D$2:$D1418,D1418)&gt;1,"doublon","")</f>
        <v/>
      </c>
      <c r="H1418" s="25">
        <v>6</v>
      </c>
      <c r="I1418" s="25">
        <v>2</v>
      </c>
      <c r="J1418" s="24" t="s">
        <v>6017</v>
      </c>
      <c r="K1418" s="25">
        <f t="shared" si="96"/>
        <v>190</v>
      </c>
      <c r="L1418" s="34">
        <f t="shared" si="97"/>
        <v>30</v>
      </c>
      <c r="M1418" s="25" t="str">
        <f>IF(COUNTIF($H$2:J1418,J1418)&gt;1,"doublon","")</f>
        <v/>
      </c>
      <c r="N1418" s="25" t="str">
        <f>IF(COUNTIF($J$2:J1418,J1418)&gt;1,"doublon","")</f>
        <v/>
      </c>
    </row>
    <row r="1419" spans="1:14" s="24" customFormat="1" ht="15" customHeight="1">
      <c r="A1419" s="25">
        <v>4</v>
      </c>
      <c r="B1419" s="44" t="s">
        <v>332</v>
      </c>
      <c r="D1419" s="24" t="s">
        <v>2519</v>
      </c>
      <c r="E1419" s="25">
        <f t="shared" si="98"/>
        <v>84</v>
      </c>
      <c r="F1419" s="31">
        <f t="shared" si="99"/>
        <v>24</v>
      </c>
      <c r="G1419" s="31" t="str">
        <f>IF(COUNTIF(D$2:$D1419,D1419)&gt;1,"doublon","")</f>
        <v/>
      </c>
      <c r="H1419" s="25">
        <v>6</v>
      </c>
      <c r="I1419" s="25">
        <v>2</v>
      </c>
      <c r="J1419" s="24" t="s">
        <v>6018</v>
      </c>
      <c r="K1419" s="25">
        <f t="shared" si="96"/>
        <v>113</v>
      </c>
      <c r="L1419" s="34" t="str">
        <f t="shared" si="97"/>
        <v/>
      </c>
      <c r="M1419" s="25" t="str">
        <f>IF(COUNTIF($H$2:J1419,J1419)&gt;1,"doublon","")</f>
        <v/>
      </c>
      <c r="N1419" s="25" t="str">
        <f>IF(COUNTIF($J$2:J1419,J1419)&gt;1,"doublon","")</f>
        <v/>
      </c>
    </row>
    <row r="1420" spans="1:14" s="24" customFormat="1" ht="15" customHeight="1">
      <c r="A1420" s="25">
        <v>4</v>
      </c>
      <c r="B1420" s="44" t="s">
        <v>274</v>
      </c>
      <c r="D1420" s="24" t="s">
        <v>2462</v>
      </c>
      <c r="E1420" s="25">
        <f t="shared" si="98"/>
        <v>82</v>
      </c>
      <c r="F1420" s="31">
        <f t="shared" si="99"/>
        <v>22</v>
      </c>
      <c r="G1420" s="31" t="str">
        <f>IF(COUNTIF(D$2:$D1420,D1420)&gt;1,"doublon","")</f>
        <v/>
      </c>
      <c r="H1420" s="25">
        <v>6</v>
      </c>
      <c r="I1420" s="25">
        <v>2</v>
      </c>
      <c r="J1420" s="24" t="s">
        <v>6019</v>
      </c>
      <c r="K1420" s="25">
        <f t="shared" si="96"/>
        <v>111</v>
      </c>
      <c r="L1420" s="34" t="str">
        <f t="shared" si="97"/>
        <v/>
      </c>
      <c r="M1420" s="25" t="str">
        <f>IF(COUNTIF($H$2:J1420,J1420)&gt;1,"doublon","")</f>
        <v/>
      </c>
      <c r="N1420" s="25" t="str">
        <f>IF(COUNTIF($J$2:J1420,J1420)&gt;1,"doublon","")</f>
        <v/>
      </c>
    </row>
    <row r="1421" spans="1:14" s="24" customFormat="1" ht="15" customHeight="1">
      <c r="A1421" s="25">
        <v>4</v>
      </c>
      <c r="B1421" s="44" t="s">
        <v>358</v>
      </c>
      <c r="D1421" s="24" t="s">
        <v>2542</v>
      </c>
      <c r="E1421" s="25">
        <f t="shared" si="98"/>
        <v>68</v>
      </c>
      <c r="F1421" s="31">
        <f t="shared" si="99"/>
        <v>8</v>
      </c>
      <c r="G1421" s="31" t="str">
        <f>IF(COUNTIF(D$2:$D1421,D1421)&gt;1,"doublon","")</f>
        <v/>
      </c>
      <c r="H1421" s="25">
        <v>6</v>
      </c>
      <c r="I1421" s="25">
        <v>2</v>
      </c>
      <c r="J1421" s="24" t="s">
        <v>6020</v>
      </c>
      <c r="K1421" s="25">
        <f t="shared" si="96"/>
        <v>97</v>
      </c>
      <c r="L1421" s="34" t="str">
        <f t="shared" si="97"/>
        <v/>
      </c>
      <c r="M1421" s="25" t="str">
        <f>IF(COUNTIF($H$2:J1421,J1421)&gt;1,"doublon","")</f>
        <v/>
      </c>
      <c r="N1421" s="25" t="str">
        <f>IF(COUNTIF($J$2:J1421,J1421)&gt;1,"doublon","")</f>
        <v/>
      </c>
    </row>
    <row r="1422" spans="1:14" s="24" customFormat="1" ht="15" customHeight="1">
      <c r="A1422" s="25">
        <v>4</v>
      </c>
      <c r="B1422" s="44" t="s">
        <v>340</v>
      </c>
      <c r="D1422" s="24" t="s">
        <v>2527</v>
      </c>
      <c r="E1422" s="25">
        <f t="shared" si="98"/>
        <v>94</v>
      </c>
      <c r="F1422" s="31">
        <f t="shared" si="99"/>
        <v>34</v>
      </c>
      <c r="G1422" s="31" t="str">
        <f>IF(COUNTIF(D$2:$D1422,D1422)&gt;1,"doublon","")</f>
        <v/>
      </c>
      <c r="H1422" s="25">
        <v>6</v>
      </c>
      <c r="I1422" s="25">
        <v>2</v>
      </c>
      <c r="J1422" s="24" t="s">
        <v>6021</v>
      </c>
      <c r="K1422" s="25">
        <f t="shared" si="96"/>
        <v>123</v>
      </c>
      <c r="L1422" s="34" t="str">
        <f t="shared" si="97"/>
        <v/>
      </c>
      <c r="M1422" s="25" t="str">
        <f>IF(COUNTIF($H$2:J1422,J1422)&gt;1,"doublon","")</f>
        <v/>
      </c>
      <c r="N1422" s="25" t="str">
        <f>IF(COUNTIF($J$2:J1422,J1422)&gt;1,"doublon","")</f>
        <v/>
      </c>
    </row>
    <row r="1423" spans="1:14" s="24" customFormat="1" ht="15" customHeight="1">
      <c r="A1423" s="25">
        <v>4</v>
      </c>
      <c r="B1423" s="44" t="s">
        <v>380</v>
      </c>
      <c r="D1423" s="24" t="s">
        <v>2563</v>
      </c>
      <c r="E1423" s="25">
        <f t="shared" si="98"/>
        <v>86</v>
      </c>
      <c r="F1423" s="31">
        <f t="shared" si="99"/>
        <v>26</v>
      </c>
      <c r="G1423" s="31" t="str">
        <f>IF(COUNTIF(D$2:$D1423,D1423)&gt;1,"doublon","")</f>
        <v/>
      </c>
      <c r="H1423" s="25">
        <v>6</v>
      </c>
      <c r="I1423" s="25">
        <v>2</v>
      </c>
      <c r="J1423" s="24" t="s">
        <v>6022</v>
      </c>
      <c r="K1423" s="25">
        <f t="shared" si="96"/>
        <v>115</v>
      </c>
      <c r="L1423" s="34" t="str">
        <f t="shared" si="97"/>
        <v/>
      </c>
      <c r="M1423" s="25" t="str">
        <f>IF(COUNTIF($H$2:J1423,J1423)&gt;1,"doublon","")</f>
        <v/>
      </c>
      <c r="N1423" s="25" t="str">
        <f>IF(COUNTIF($J$2:J1423,J1423)&gt;1,"doublon","")</f>
        <v/>
      </c>
    </row>
    <row r="1424" spans="1:14" s="24" customFormat="1" ht="15" customHeight="1">
      <c r="A1424" s="25">
        <v>4</v>
      </c>
      <c r="B1424" s="44" t="s">
        <v>353</v>
      </c>
      <c r="D1424" s="24" t="s">
        <v>2538</v>
      </c>
      <c r="E1424" s="25">
        <f t="shared" si="98"/>
        <v>64</v>
      </c>
      <c r="F1424" s="31">
        <f t="shared" si="99"/>
        <v>4</v>
      </c>
      <c r="G1424" s="31" t="str">
        <f>IF(COUNTIF(D$2:$D1424,D1424)&gt;1,"doublon","")</f>
        <v/>
      </c>
      <c r="H1424" s="25">
        <v>6</v>
      </c>
      <c r="I1424" s="25">
        <v>2</v>
      </c>
      <c r="J1424" s="24" t="s">
        <v>6023</v>
      </c>
      <c r="K1424" s="25">
        <f t="shared" si="96"/>
        <v>93</v>
      </c>
      <c r="L1424" s="34" t="str">
        <f t="shared" si="97"/>
        <v/>
      </c>
      <c r="M1424" s="25" t="str">
        <f>IF(COUNTIF($H$2:J1424,J1424)&gt;1,"doublon","")</f>
        <v/>
      </c>
      <c r="N1424" s="25" t="str">
        <f>IF(COUNTIF($J$2:J1424,J1424)&gt;1,"doublon","")</f>
        <v/>
      </c>
    </row>
    <row r="1425" spans="1:14" s="24" customFormat="1" ht="15" customHeight="1">
      <c r="A1425" s="25">
        <v>4</v>
      </c>
      <c r="B1425" s="44" t="s">
        <v>402</v>
      </c>
      <c r="D1425" s="24" t="s">
        <v>2585</v>
      </c>
      <c r="E1425" s="25">
        <f t="shared" si="98"/>
        <v>100</v>
      </c>
      <c r="F1425" s="31">
        <f t="shared" si="99"/>
        <v>40</v>
      </c>
      <c r="G1425" s="31" t="str">
        <f>IF(COUNTIF(D$2:$D1425,D1425)&gt;1,"doublon","")</f>
        <v/>
      </c>
      <c r="H1425" s="25">
        <v>6</v>
      </c>
      <c r="I1425" s="25">
        <v>2</v>
      </c>
      <c r="J1425" s="24" t="s">
        <v>6024</v>
      </c>
      <c r="K1425" s="25">
        <f t="shared" si="96"/>
        <v>129</v>
      </c>
      <c r="L1425" s="34" t="str">
        <f t="shared" si="97"/>
        <v/>
      </c>
      <c r="M1425" s="25" t="str">
        <f>IF(COUNTIF($H$2:J1425,J1425)&gt;1,"doublon","")</f>
        <v/>
      </c>
      <c r="N1425" s="25" t="str">
        <f>IF(COUNTIF($J$2:J1425,J1425)&gt;1,"doublon","")</f>
        <v/>
      </c>
    </row>
    <row r="1426" spans="1:14" s="24" customFormat="1" ht="15" customHeight="1">
      <c r="A1426" s="25">
        <v>4</v>
      </c>
      <c r="B1426" s="44" t="s">
        <v>406</v>
      </c>
      <c r="D1426" s="24" t="s">
        <v>2589</v>
      </c>
      <c r="E1426" s="25">
        <f t="shared" si="98"/>
        <v>96</v>
      </c>
      <c r="F1426" s="31">
        <f t="shared" si="99"/>
        <v>36</v>
      </c>
      <c r="G1426" s="31" t="str">
        <f>IF(COUNTIF(D$2:$D1426,D1426)&gt;1,"doublon","")</f>
        <v/>
      </c>
      <c r="H1426" s="25">
        <v>6</v>
      </c>
      <c r="I1426" s="25">
        <v>2</v>
      </c>
      <c r="J1426" s="24" t="s">
        <v>6025</v>
      </c>
      <c r="K1426" s="25">
        <f t="shared" si="96"/>
        <v>125</v>
      </c>
      <c r="L1426" s="34" t="str">
        <f t="shared" si="97"/>
        <v/>
      </c>
      <c r="M1426" s="25" t="str">
        <f>IF(COUNTIF($H$2:J1426,J1426)&gt;1,"doublon","")</f>
        <v/>
      </c>
      <c r="N1426" s="25" t="str">
        <f>IF(COUNTIF($J$2:J1426,J1426)&gt;1,"doublon","")</f>
        <v/>
      </c>
    </row>
    <row r="1427" spans="1:14" s="24" customFormat="1" ht="15" customHeight="1">
      <c r="A1427" s="25">
        <v>4</v>
      </c>
      <c r="B1427" s="44" t="s">
        <v>404</v>
      </c>
      <c r="D1427" s="24" t="s">
        <v>2587</v>
      </c>
      <c r="E1427" s="25">
        <f t="shared" si="98"/>
        <v>97</v>
      </c>
      <c r="F1427" s="31">
        <f t="shared" si="99"/>
        <v>37</v>
      </c>
      <c r="G1427" s="31" t="str">
        <f>IF(COUNTIF(D$2:$D1427,D1427)&gt;1,"doublon","")</f>
        <v/>
      </c>
      <c r="H1427" s="25">
        <v>6</v>
      </c>
      <c r="I1427" s="25">
        <v>2</v>
      </c>
      <c r="J1427" s="24" t="s">
        <v>6026</v>
      </c>
      <c r="K1427" s="25">
        <f t="shared" si="96"/>
        <v>126</v>
      </c>
      <c r="L1427" s="34" t="str">
        <f t="shared" si="97"/>
        <v/>
      </c>
      <c r="M1427" s="25" t="str">
        <f>IF(COUNTIF($H$2:J1427,J1427)&gt;1,"doublon","")</f>
        <v/>
      </c>
      <c r="N1427" s="25" t="str">
        <f>IF(COUNTIF($J$2:J1427,J1427)&gt;1,"doublon","")</f>
        <v/>
      </c>
    </row>
    <row r="1428" spans="1:14" s="24" customFormat="1" ht="15" customHeight="1">
      <c r="A1428" s="25">
        <v>4</v>
      </c>
      <c r="B1428" s="44" t="s">
        <v>352</v>
      </c>
      <c r="D1428" s="24" t="s">
        <v>2537</v>
      </c>
      <c r="E1428" s="25">
        <f t="shared" si="98"/>
        <v>93</v>
      </c>
      <c r="F1428" s="31">
        <f t="shared" si="99"/>
        <v>33</v>
      </c>
      <c r="G1428" s="31" t="str">
        <f>IF(COUNTIF(D$2:$D1428,D1428)&gt;1,"doublon","")</f>
        <v/>
      </c>
      <c r="H1428" s="25">
        <v>6</v>
      </c>
      <c r="I1428" s="25">
        <v>2</v>
      </c>
      <c r="J1428" s="24" t="s">
        <v>6027</v>
      </c>
      <c r="K1428" s="25">
        <f t="shared" si="96"/>
        <v>122</v>
      </c>
      <c r="L1428" s="34" t="str">
        <f t="shared" si="97"/>
        <v/>
      </c>
      <c r="M1428" s="25" t="str">
        <f>IF(COUNTIF($H$2:J1428,J1428)&gt;1,"doublon","")</f>
        <v/>
      </c>
      <c r="N1428" s="25" t="str">
        <f>IF(COUNTIF($J$2:J1428,J1428)&gt;1,"doublon","")</f>
        <v/>
      </c>
    </row>
    <row r="1429" spans="1:14" s="24" customFormat="1" ht="15" customHeight="1">
      <c r="A1429" s="25">
        <v>4</v>
      </c>
      <c r="B1429" s="44" t="s">
        <v>436</v>
      </c>
      <c r="D1429" s="24" t="s">
        <v>2619</v>
      </c>
      <c r="E1429" s="25">
        <f t="shared" si="98"/>
        <v>94</v>
      </c>
      <c r="F1429" s="31">
        <f t="shared" si="99"/>
        <v>34</v>
      </c>
      <c r="G1429" s="31" t="str">
        <f>IF(COUNTIF(D$2:$D1429,D1429)&gt;1,"doublon","")</f>
        <v/>
      </c>
      <c r="H1429" s="25">
        <v>6</v>
      </c>
      <c r="I1429" s="25">
        <v>2</v>
      </c>
      <c r="J1429" s="24" t="s">
        <v>6028</v>
      </c>
      <c r="K1429" s="25">
        <f t="shared" si="96"/>
        <v>123</v>
      </c>
      <c r="L1429" s="34" t="str">
        <f t="shared" si="97"/>
        <v/>
      </c>
      <c r="M1429" s="25" t="str">
        <f>IF(COUNTIF($H$2:J1429,J1429)&gt;1,"doublon","")</f>
        <v/>
      </c>
      <c r="N1429" s="25" t="str">
        <f>IF(COUNTIF($J$2:J1429,J1429)&gt;1,"doublon","")</f>
        <v/>
      </c>
    </row>
    <row r="1430" spans="1:14" s="24" customFormat="1" ht="15" customHeight="1">
      <c r="A1430" s="25">
        <v>4</v>
      </c>
      <c r="B1430" s="44" t="s">
        <v>287</v>
      </c>
      <c r="D1430" s="24" t="s">
        <v>2475</v>
      </c>
      <c r="E1430" s="25">
        <f t="shared" si="98"/>
        <v>93</v>
      </c>
      <c r="F1430" s="31">
        <f t="shared" si="99"/>
        <v>33</v>
      </c>
      <c r="G1430" s="31" t="str">
        <f>IF(COUNTIF(D$2:$D1430,D1430)&gt;1,"doublon","")</f>
        <v/>
      </c>
      <c r="H1430" s="25">
        <v>6</v>
      </c>
      <c r="I1430" s="25">
        <v>2</v>
      </c>
      <c r="J1430" s="24" t="s">
        <v>6029</v>
      </c>
      <c r="K1430" s="25">
        <f t="shared" si="96"/>
        <v>122</v>
      </c>
      <c r="L1430" s="34" t="str">
        <f t="shared" si="97"/>
        <v/>
      </c>
      <c r="M1430" s="25" t="str">
        <f>IF(COUNTIF($H$2:J1430,J1430)&gt;1,"doublon","")</f>
        <v/>
      </c>
      <c r="N1430" s="25" t="str">
        <f>IF(COUNTIF($J$2:J1430,J1430)&gt;1,"doublon","")</f>
        <v/>
      </c>
    </row>
    <row r="1431" spans="1:14" s="24" customFormat="1" ht="15" customHeight="1">
      <c r="A1431" s="25">
        <v>4</v>
      </c>
      <c r="B1431" s="44" t="s">
        <v>282</v>
      </c>
      <c r="D1431" s="24" t="s">
        <v>2470</v>
      </c>
      <c r="E1431" s="25">
        <f t="shared" si="98"/>
        <v>101</v>
      </c>
      <c r="F1431" s="31">
        <f t="shared" si="99"/>
        <v>41</v>
      </c>
      <c r="G1431" s="31" t="str">
        <f>IF(COUNTIF(D$2:$D1431,D1431)&gt;1,"doublon","")</f>
        <v/>
      </c>
      <c r="H1431" s="25">
        <v>6</v>
      </c>
      <c r="I1431" s="25">
        <v>2</v>
      </c>
      <c r="J1431" s="24" t="s">
        <v>6030</v>
      </c>
      <c r="K1431" s="25">
        <f t="shared" si="96"/>
        <v>130</v>
      </c>
      <c r="L1431" s="34" t="str">
        <f t="shared" si="97"/>
        <v/>
      </c>
      <c r="M1431" s="25" t="str">
        <f>IF(COUNTIF($H$2:J1431,J1431)&gt;1,"doublon","")</f>
        <v/>
      </c>
      <c r="N1431" s="25" t="str">
        <f>IF(COUNTIF($J$2:J1431,J1431)&gt;1,"doublon","")</f>
        <v/>
      </c>
    </row>
    <row r="1432" spans="1:14" s="24" customFormat="1" ht="15" customHeight="1">
      <c r="A1432" s="25">
        <v>4</v>
      </c>
      <c r="B1432" s="44" t="s">
        <v>318</v>
      </c>
      <c r="D1432" s="24" t="s">
        <v>2505</v>
      </c>
      <c r="E1432" s="25">
        <f t="shared" si="98"/>
        <v>159</v>
      </c>
      <c r="F1432" s="31">
        <f t="shared" si="99"/>
        <v>99</v>
      </c>
      <c r="G1432" s="31" t="str">
        <f>IF(COUNTIF(D$2:$D1432,D1432)&gt;1,"doublon","")</f>
        <v/>
      </c>
      <c r="H1432" s="25">
        <v>6</v>
      </c>
      <c r="I1432" s="25">
        <v>2</v>
      </c>
      <c r="J1432" s="24" t="s">
        <v>6031</v>
      </c>
      <c r="K1432" s="25">
        <f t="shared" si="96"/>
        <v>188</v>
      </c>
      <c r="L1432" s="34">
        <f t="shared" si="97"/>
        <v>28</v>
      </c>
      <c r="M1432" s="25" t="str">
        <f>IF(COUNTIF($H$2:J1432,J1432)&gt;1,"doublon","")</f>
        <v/>
      </c>
      <c r="N1432" s="25" t="str">
        <f>IF(COUNTIF($J$2:J1432,J1432)&gt;1,"doublon","")</f>
        <v/>
      </c>
    </row>
    <row r="1433" spans="1:14" s="24" customFormat="1" ht="15" customHeight="1">
      <c r="A1433" s="25">
        <v>4</v>
      </c>
      <c r="B1433" s="44" t="s">
        <v>370</v>
      </c>
      <c r="D1433" s="24" t="s">
        <v>2553</v>
      </c>
      <c r="E1433" s="25">
        <f t="shared" si="98"/>
        <v>147</v>
      </c>
      <c r="F1433" s="31">
        <f t="shared" si="99"/>
        <v>87</v>
      </c>
      <c r="G1433" s="31" t="str">
        <f>IF(COUNTIF(D$2:$D1433,D1433)&gt;1,"doublon","")</f>
        <v/>
      </c>
      <c r="H1433" s="25">
        <v>6</v>
      </c>
      <c r="I1433" s="25">
        <v>2</v>
      </c>
      <c r="J1433" s="24" t="s">
        <v>6032</v>
      </c>
      <c r="K1433" s="25">
        <f t="shared" si="96"/>
        <v>176</v>
      </c>
      <c r="L1433" s="34">
        <f t="shared" si="97"/>
        <v>16</v>
      </c>
      <c r="M1433" s="25" t="str">
        <f>IF(COUNTIF($H$2:J1433,J1433)&gt;1,"doublon","")</f>
        <v/>
      </c>
      <c r="N1433" s="25" t="str">
        <f>IF(COUNTIF($J$2:J1433,J1433)&gt;1,"doublon","")</f>
        <v/>
      </c>
    </row>
    <row r="1434" spans="1:14" s="24" customFormat="1" ht="15" customHeight="1">
      <c r="A1434" s="25">
        <v>4</v>
      </c>
      <c r="B1434" s="44" t="s">
        <v>375</v>
      </c>
      <c r="D1434" s="24" t="s">
        <v>2558</v>
      </c>
      <c r="E1434" s="25">
        <f t="shared" si="98"/>
        <v>120</v>
      </c>
      <c r="F1434" s="31">
        <f t="shared" si="99"/>
        <v>60</v>
      </c>
      <c r="G1434" s="31" t="str">
        <f>IF(COUNTIF(D$2:$D1434,D1434)&gt;1,"doublon","")</f>
        <v/>
      </c>
      <c r="H1434" s="25">
        <v>6</v>
      </c>
      <c r="I1434" s="25">
        <v>2</v>
      </c>
      <c r="J1434" s="24" t="s">
        <v>6033</v>
      </c>
      <c r="K1434" s="25">
        <f t="shared" si="96"/>
        <v>149</v>
      </c>
      <c r="L1434" s="34" t="str">
        <f t="shared" si="97"/>
        <v/>
      </c>
      <c r="M1434" s="25" t="str">
        <f>IF(COUNTIF($H$2:J1434,J1434)&gt;1,"doublon","")</f>
        <v/>
      </c>
      <c r="N1434" s="25" t="str">
        <f>IF(COUNTIF($J$2:J1434,J1434)&gt;1,"doublon","")</f>
        <v/>
      </c>
    </row>
    <row r="1435" spans="1:14" s="24" customFormat="1" ht="15" customHeight="1">
      <c r="A1435" s="25">
        <v>4</v>
      </c>
      <c r="B1435" s="44" t="s">
        <v>414</v>
      </c>
      <c r="D1435" s="24" t="s">
        <v>2597</v>
      </c>
      <c r="E1435" s="25">
        <f t="shared" si="98"/>
        <v>126</v>
      </c>
      <c r="F1435" s="31">
        <f t="shared" si="99"/>
        <v>66</v>
      </c>
      <c r="G1435" s="31" t="str">
        <f>IF(COUNTIF(D$2:$D1435,D1435)&gt;1,"doublon","")</f>
        <v/>
      </c>
      <c r="H1435" s="25">
        <v>6</v>
      </c>
      <c r="I1435" s="25">
        <v>2</v>
      </c>
      <c r="J1435" s="24" t="s">
        <v>6034</v>
      </c>
      <c r="K1435" s="25">
        <f t="shared" si="96"/>
        <v>155</v>
      </c>
      <c r="L1435" s="34" t="str">
        <f t="shared" si="97"/>
        <v/>
      </c>
      <c r="M1435" s="25" t="str">
        <f>IF(COUNTIF($H$2:J1435,J1435)&gt;1,"doublon","")</f>
        <v/>
      </c>
      <c r="N1435" s="25" t="str">
        <f>IF(COUNTIF($J$2:J1435,J1435)&gt;1,"doublon","")</f>
        <v/>
      </c>
    </row>
    <row r="1436" spans="1:14" s="24" customFormat="1" ht="15" customHeight="1">
      <c r="A1436" s="25">
        <v>4</v>
      </c>
      <c r="B1436" s="44" t="s">
        <v>416</v>
      </c>
      <c r="D1436" s="24" t="s">
        <v>2599</v>
      </c>
      <c r="E1436" s="25">
        <f t="shared" si="98"/>
        <v>88</v>
      </c>
      <c r="F1436" s="31">
        <f t="shared" si="99"/>
        <v>28</v>
      </c>
      <c r="G1436" s="31" t="str">
        <f>IF(COUNTIF(D$2:$D1436,D1436)&gt;1,"doublon","")</f>
        <v/>
      </c>
      <c r="H1436" s="25">
        <v>6</v>
      </c>
      <c r="I1436" s="25">
        <v>2</v>
      </c>
      <c r="J1436" s="24" t="s">
        <v>6035</v>
      </c>
      <c r="K1436" s="25">
        <f t="shared" si="96"/>
        <v>117</v>
      </c>
      <c r="L1436" s="34" t="str">
        <f t="shared" si="97"/>
        <v/>
      </c>
      <c r="M1436" s="25" t="str">
        <f>IF(COUNTIF($H$2:J1436,J1436)&gt;1,"doublon","")</f>
        <v/>
      </c>
      <c r="N1436" s="25" t="str">
        <f>IF(COUNTIF($J$2:J1436,J1436)&gt;1,"doublon","")</f>
        <v/>
      </c>
    </row>
    <row r="1437" spans="1:14" s="24" customFormat="1" ht="15" customHeight="1">
      <c r="A1437" s="25">
        <v>4</v>
      </c>
      <c r="B1437" s="44" t="s">
        <v>354</v>
      </c>
      <c r="D1437" s="24" t="s">
        <v>2539</v>
      </c>
      <c r="E1437" s="25">
        <f t="shared" si="98"/>
        <v>98</v>
      </c>
      <c r="F1437" s="31">
        <f t="shared" si="99"/>
        <v>38</v>
      </c>
      <c r="G1437" s="31" t="str">
        <f>IF(COUNTIF(D$2:$D1437,D1437)&gt;1,"doublon","")</f>
        <v/>
      </c>
      <c r="H1437" s="25">
        <v>6</v>
      </c>
      <c r="I1437" s="25">
        <v>2</v>
      </c>
      <c r="J1437" s="24" t="s">
        <v>6036</v>
      </c>
      <c r="K1437" s="25">
        <f t="shared" si="96"/>
        <v>127</v>
      </c>
      <c r="L1437" s="34" t="str">
        <f t="shared" si="97"/>
        <v/>
      </c>
      <c r="M1437" s="25" t="str">
        <f>IF(COUNTIF($H$2:J1437,J1437)&gt;1,"doublon","")</f>
        <v/>
      </c>
      <c r="N1437" s="25" t="str">
        <f>IF(COUNTIF($J$2:J1437,J1437)&gt;1,"doublon","")</f>
        <v/>
      </c>
    </row>
    <row r="1438" spans="1:14" s="24" customFormat="1" ht="15" customHeight="1">
      <c r="A1438" s="25">
        <v>4</v>
      </c>
      <c r="B1438" s="44" t="s">
        <v>361</v>
      </c>
      <c r="D1438" s="24" t="s">
        <v>2545</v>
      </c>
      <c r="E1438" s="25">
        <f t="shared" si="98"/>
        <v>96</v>
      </c>
      <c r="F1438" s="31">
        <f t="shared" si="99"/>
        <v>36</v>
      </c>
      <c r="G1438" s="31" t="str">
        <f>IF(COUNTIF(D$2:$D1438,D1438)&gt;1,"doublon","")</f>
        <v/>
      </c>
      <c r="H1438" s="25">
        <v>6</v>
      </c>
      <c r="I1438" s="25">
        <v>2</v>
      </c>
      <c r="J1438" s="24" t="s">
        <v>6037</v>
      </c>
      <c r="K1438" s="25">
        <f t="shared" si="96"/>
        <v>125</v>
      </c>
      <c r="L1438" s="34" t="str">
        <f t="shared" si="97"/>
        <v/>
      </c>
      <c r="M1438" s="25" t="str">
        <f>IF(COUNTIF($H$2:J1438,J1438)&gt;1,"doublon","")</f>
        <v/>
      </c>
      <c r="N1438" s="25" t="str">
        <f>IF(COUNTIF($J$2:J1438,J1438)&gt;1,"doublon","")</f>
        <v/>
      </c>
    </row>
    <row r="1439" spans="1:14" s="24" customFormat="1" ht="15" customHeight="1">
      <c r="A1439" s="25">
        <v>4</v>
      </c>
      <c r="B1439" s="44" t="s">
        <v>396</v>
      </c>
      <c r="D1439" s="24" t="s">
        <v>2579</v>
      </c>
      <c r="E1439" s="25">
        <f t="shared" si="98"/>
        <v>102</v>
      </c>
      <c r="F1439" s="31">
        <f t="shared" si="99"/>
        <v>42</v>
      </c>
      <c r="G1439" s="31" t="str">
        <f>IF(COUNTIF(D$2:$D1439,D1439)&gt;1,"doublon","")</f>
        <v/>
      </c>
      <c r="H1439" s="25">
        <v>6</v>
      </c>
      <c r="I1439" s="25">
        <v>2</v>
      </c>
      <c r="J1439" s="24" t="s">
        <v>6038</v>
      </c>
      <c r="K1439" s="25">
        <f t="shared" si="96"/>
        <v>131</v>
      </c>
      <c r="L1439" s="34" t="str">
        <f t="shared" si="97"/>
        <v/>
      </c>
      <c r="M1439" s="25" t="str">
        <f>IF(COUNTIF($H$2:J1439,J1439)&gt;1,"doublon","")</f>
        <v/>
      </c>
      <c r="N1439" s="25" t="str">
        <f>IF(COUNTIF($J$2:J1439,J1439)&gt;1,"doublon","")</f>
        <v/>
      </c>
    </row>
    <row r="1440" spans="1:14" s="24" customFormat="1" ht="15" customHeight="1">
      <c r="A1440" s="25">
        <v>4</v>
      </c>
      <c r="B1440" s="44" t="s">
        <v>304</v>
      </c>
      <c r="D1440" s="24" t="s">
        <v>2491</v>
      </c>
      <c r="E1440" s="25">
        <f t="shared" si="98"/>
        <v>91</v>
      </c>
      <c r="F1440" s="31">
        <f t="shared" si="99"/>
        <v>31</v>
      </c>
      <c r="G1440" s="31" t="str">
        <f>IF(COUNTIF(D$2:$D1440,D1440)&gt;1,"doublon","")</f>
        <v/>
      </c>
      <c r="H1440" s="25">
        <v>6</v>
      </c>
      <c r="I1440" s="25">
        <v>1</v>
      </c>
      <c r="J1440" s="24" t="s">
        <v>6039</v>
      </c>
      <c r="K1440" s="25">
        <f t="shared" si="96"/>
        <v>120</v>
      </c>
      <c r="L1440" s="34" t="str">
        <f t="shared" si="97"/>
        <v/>
      </c>
      <c r="M1440" s="25" t="str">
        <f>IF(COUNTIF($H$2:J1440,J1440)&gt;1,"doublon","")</f>
        <v/>
      </c>
      <c r="N1440" s="25" t="str">
        <f>IF(COUNTIF($J$2:J1440,J1440)&gt;1,"doublon","")</f>
        <v/>
      </c>
    </row>
    <row r="1441" spans="1:14" s="24" customFormat="1" ht="15" customHeight="1">
      <c r="A1441" s="25">
        <v>4</v>
      </c>
      <c r="B1441" s="44" t="s">
        <v>311</v>
      </c>
      <c r="D1441" s="24" t="s">
        <v>2498</v>
      </c>
      <c r="E1441" s="25">
        <f t="shared" si="98"/>
        <v>130</v>
      </c>
      <c r="F1441" s="31">
        <f t="shared" si="99"/>
        <v>70</v>
      </c>
      <c r="G1441" s="31" t="str">
        <f>IF(COUNTIF(D$2:$D1441,D1441)&gt;1,"doublon","")</f>
        <v/>
      </c>
      <c r="H1441" s="25">
        <v>6</v>
      </c>
      <c r="I1441" s="25">
        <v>2</v>
      </c>
      <c r="J1441" s="24" t="s">
        <v>6040</v>
      </c>
      <c r="K1441" s="25">
        <f t="shared" si="96"/>
        <v>159</v>
      </c>
      <c r="L1441" s="34" t="str">
        <f t="shared" si="97"/>
        <v/>
      </c>
      <c r="M1441" s="25" t="str">
        <f>IF(COUNTIF($H$2:J1441,J1441)&gt;1,"doublon","")</f>
        <v/>
      </c>
      <c r="N1441" s="25" t="str">
        <f>IF(COUNTIF($J$2:J1441,J1441)&gt;1,"doublon","")</f>
        <v/>
      </c>
    </row>
    <row r="1442" spans="1:14" s="24" customFormat="1" ht="15" customHeight="1">
      <c r="A1442" s="25">
        <v>4</v>
      </c>
      <c r="B1442" s="44" t="s">
        <v>273</v>
      </c>
      <c r="D1442" s="24" t="s">
        <v>2461</v>
      </c>
      <c r="E1442" s="25">
        <f t="shared" si="98"/>
        <v>105</v>
      </c>
      <c r="F1442" s="31">
        <f t="shared" si="99"/>
        <v>45</v>
      </c>
      <c r="G1442" s="31" t="str">
        <f>IF(COUNTIF(D$2:$D1442,D1442)&gt;1,"doublon","")</f>
        <v/>
      </c>
      <c r="H1442" s="25">
        <v>6</v>
      </c>
      <c r="I1442" s="25">
        <v>2</v>
      </c>
      <c r="J1442" s="24" t="s">
        <v>6041</v>
      </c>
      <c r="K1442" s="25">
        <f t="shared" si="96"/>
        <v>134</v>
      </c>
      <c r="L1442" s="34" t="str">
        <f t="shared" si="97"/>
        <v/>
      </c>
      <c r="M1442" s="25" t="str">
        <f>IF(COUNTIF($H$2:J1442,J1442)&gt;1,"doublon","")</f>
        <v/>
      </c>
      <c r="N1442" s="25" t="str">
        <f>IF(COUNTIF($J$2:J1442,J1442)&gt;1,"doublon","")</f>
        <v/>
      </c>
    </row>
    <row r="1443" spans="1:14" s="24" customFormat="1" ht="15" customHeight="1">
      <c r="A1443" s="25">
        <v>4</v>
      </c>
      <c r="B1443" s="44" t="s">
        <v>325</v>
      </c>
      <c r="D1443" s="24" t="s">
        <v>2512</v>
      </c>
      <c r="E1443" s="25">
        <f t="shared" si="98"/>
        <v>103</v>
      </c>
      <c r="F1443" s="31">
        <f t="shared" si="99"/>
        <v>43</v>
      </c>
      <c r="G1443" s="31" t="str">
        <f>IF(COUNTIF(D$2:$D1443,D1443)&gt;1,"doublon","")</f>
        <v/>
      </c>
      <c r="H1443" s="25">
        <v>6</v>
      </c>
      <c r="I1443" s="25">
        <v>2</v>
      </c>
      <c r="J1443" s="24" t="s">
        <v>6042</v>
      </c>
      <c r="K1443" s="25">
        <f t="shared" si="96"/>
        <v>132</v>
      </c>
      <c r="L1443" s="34" t="str">
        <f t="shared" si="97"/>
        <v/>
      </c>
      <c r="M1443" s="25" t="str">
        <f>IF(COUNTIF($H$2:J1443,J1443)&gt;1,"doublon","")</f>
        <v/>
      </c>
      <c r="N1443" s="25" t="str">
        <f>IF(COUNTIF($J$2:J1443,J1443)&gt;1,"doublon","")</f>
        <v/>
      </c>
    </row>
    <row r="1444" spans="1:14" s="24" customFormat="1" ht="15" customHeight="1">
      <c r="A1444" s="25">
        <v>4</v>
      </c>
      <c r="B1444" s="44" t="s">
        <v>265</v>
      </c>
      <c r="D1444" s="24" t="s">
        <v>2453</v>
      </c>
      <c r="E1444" s="25">
        <f t="shared" si="98"/>
        <v>100</v>
      </c>
      <c r="F1444" s="31">
        <f t="shared" si="99"/>
        <v>40</v>
      </c>
      <c r="G1444" s="31" t="str">
        <f>IF(COUNTIF(D$2:$D1444,D1444)&gt;1,"doublon","")</f>
        <v/>
      </c>
      <c r="H1444" s="25">
        <v>6</v>
      </c>
      <c r="I1444" s="25">
        <v>2</v>
      </c>
      <c r="J1444" s="24" t="s">
        <v>6043</v>
      </c>
      <c r="K1444" s="25">
        <f t="shared" si="96"/>
        <v>129</v>
      </c>
      <c r="L1444" s="34" t="str">
        <f t="shared" si="97"/>
        <v/>
      </c>
      <c r="M1444" s="25" t="str">
        <f>IF(COUNTIF($H$2:J1444,J1444)&gt;1,"doublon","")</f>
        <v/>
      </c>
      <c r="N1444" s="25" t="str">
        <f>IF(COUNTIF($J$2:J1444,J1444)&gt;1,"doublon","")</f>
        <v/>
      </c>
    </row>
    <row r="1445" spans="1:14" s="24" customFormat="1" ht="15" customHeight="1">
      <c r="A1445" s="25">
        <v>4</v>
      </c>
      <c r="B1445" s="44" t="s">
        <v>377</v>
      </c>
      <c r="D1445" s="24" t="s">
        <v>2560</v>
      </c>
      <c r="E1445" s="25">
        <f t="shared" si="98"/>
        <v>87</v>
      </c>
      <c r="F1445" s="31">
        <f t="shared" si="99"/>
        <v>27</v>
      </c>
      <c r="G1445" s="31" t="str">
        <f>IF(COUNTIF(D$2:$D1445,D1445)&gt;1,"doublon","")</f>
        <v/>
      </c>
      <c r="H1445" s="25">
        <v>6</v>
      </c>
      <c r="I1445" s="25">
        <v>2</v>
      </c>
      <c r="J1445" s="24" t="s">
        <v>6044</v>
      </c>
      <c r="K1445" s="25">
        <f t="shared" si="96"/>
        <v>116</v>
      </c>
      <c r="L1445" s="34" t="str">
        <f t="shared" si="97"/>
        <v/>
      </c>
      <c r="M1445" s="25" t="str">
        <f>IF(COUNTIF($H$2:J1445,J1445)&gt;1,"doublon","")</f>
        <v/>
      </c>
      <c r="N1445" s="25" t="str">
        <f>IF(COUNTIF($J$2:J1445,J1445)&gt;1,"doublon","")</f>
        <v/>
      </c>
    </row>
    <row r="1446" spans="1:14" s="24" customFormat="1" ht="15" customHeight="1">
      <c r="A1446" s="25">
        <v>4</v>
      </c>
      <c r="B1446" s="44" t="s">
        <v>443</v>
      </c>
      <c r="D1446" s="24" t="s">
        <v>2625</v>
      </c>
      <c r="E1446" s="25">
        <f t="shared" si="98"/>
        <v>89</v>
      </c>
      <c r="F1446" s="31">
        <f t="shared" si="99"/>
        <v>29</v>
      </c>
      <c r="G1446" s="31" t="str">
        <f>IF(COUNTIF(D$2:$D1446,D1446)&gt;1,"doublon","")</f>
        <v/>
      </c>
      <c r="H1446" s="25">
        <v>6</v>
      </c>
      <c r="I1446" s="25">
        <v>2</v>
      </c>
      <c r="J1446" s="24" t="s">
        <v>6045</v>
      </c>
      <c r="K1446" s="25">
        <f t="shared" si="96"/>
        <v>118</v>
      </c>
      <c r="L1446" s="34" t="str">
        <f t="shared" si="97"/>
        <v/>
      </c>
      <c r="M1446" s="25" t="str">
        <f>IF(COUNTIF($H$2:J1446,J1446)&gt;1,"doublon","")</f>
        <v/>
      </c>
      <c r="N1446" s="25" t="str">
        <f>IF(COUNTIF($J$2:J1446,J1446)&gt;1,"doublon","")</f>
        <v/>
      </c>
    </row>
    <row r="1447" spans="1:14" s="24" customFormat="1" ht="15" customHeight="1">
      <c r="A1447" s="25">
        <v>4</v>
      </c>
      <c r="B1447" s="44" t="s">
        <v>516</v>
      </c>
      <c r="D1447" s="24" t="s">
        <v>2691</v>
      </c>
      <c r="E1447" s="25">
        <f t="shared" si="98"/>
        <v>102</v>
      </c>
      <c r="F1447" s="31">
        <f t="shared" si="99"/>
        <v>42</v>
      </c>
      <c r="G1447" s="31" t="str">
        <f>IF(COUNTIF(D$2:$D1447,D1447)&gt;1,"doublon","")</f>
        <v/>
      </c>
      <c r="H1447" s="25">
        <v>6</v>
      </c>
      <c r="I1447" s="25">
        <v>2</v>
      </c>
      <c r="J1447" s="24" t="s">
        <v>6046</v>
      </c>
      <c r="K1447" s="25">
        <f t="shared" si="96"/>
        <v>131</v>
      </c>
      <c r="L1447" s="34" t="str">
        <f t="shared" si="97"/>
        <v/>
      </c>
      <c r="M1447" s="25" t="str">
        <f>IF(COUNTIF($H$2:J1447,J1447)&gt;1,"doublon","")</f>
        <v/>
      </c>
      <c r="N1447" s="25" t="str">
        <f>IF(COUNTIF($J$2:J1447,J1447)&gt;1,"doublon","")</f>
        <v/>
      </c>
    </row>
    <row r="1448" spans="1:14" s="24" customFormat="1" ht="15" customHeight="1">
      <c r="A1448" s="25">
        <v>4</v>
      </c>
      <c r="B1448" s="44" t="s">
        <v>438</v>
      </c>
      <c r="D1448" s="24" t="s">
        <v>2621</v>
      </c>
      <c r="E1448" s="25">
        <f t="shared" si="98"/>
        <v>102</v>
      </c>
      <c r="F1448" s="31">
        <f t="shared" si="99"/>
        <v>42</v>
      </c>
      <c r="G1448" s="31" t="str">
        <f>IF(COUNTIF(D$2:$D1448,D1448)&gt;1,"doublon","")</f>
        <v/>
      </c>
      <c r="H1448" s="25">
        <v>6</v>
      </c>
      <c r="I1448" s="25">
        <v>2</v>
      </c>
      <c r="J1448" s="24" t="s">
        <v>6047</v>
      </c>
      <c r="K1448" s="25">
        <f t="shared" si="96"/>
        <v>131</v>
      </c>
      <c r="L1448" s="34" t="str">
        <f t="shared" si="97"/>
        <v/>
      </c>
      <c r="M1448" s="25" t="str">
        <f>IF(COUNTIF($H$2:J1448,J1448)&gt;1,"doublon","")</f>
        <v/>
      </c>
      <c r="N1448" s="25" t="str">
        <f>IF(COUNTIF($J$2:J1448,J1448)&gt;1,"doublon","")</f>
        <v/>
      </c>
    </row>
    <row r="1449" spans="1:14" s="24" customFormat="1" ht="15" customHeight="1">
      <c r="A1449" s="25">
        <v>4</v>
      </c>
      <c r="B1449" s="44" t="s">
        <v>505</v>
      </c>
      <c r="D1449" s="24" t="s">
        <v>2680</v>
      </c>
      <c r="E1449" s="25">
        <f t="shared" si="98"/>
        <v>107</v>
      </c>
      <c r="F1449" s="31">
        <f t="shared" si="99"/>
        <v>47</v>
      </c>
      <c r="G1449" s="31" t="str">
        <f>IF(COUNTIF(D$2:$D1449,D1449)&gt;1,"doublon","")</f>
        <v/>
      </c>
      <c r="H1449" s="25">
        <v>6</v>
      </c>
      <c r="I1449" s="25">
        <v>2</v>
      </c>
      <c r="J1449" s="24" t="s">
        <v>6048</v>
      </c>
      <c r="K1449" s="25">
        <f t="shared" ref="K1449:K1512" si="100">LEN(J1449)</f>
        <v>136</v>
      </c>
      <c r="L1449" s="34" t="str">
        <f t="shared" ref="L1449:L1512" si="101">IF(K1449&lt;160,"",IF(K1449&gt;0,K1449-160))</f>
        <v/>
      </c>
      <c r="M1449" s="25" t="str">
        <f>IF(COUNTIF($H$2:J1449,J1449)&gt;1,"doublon","")</f>
        <v/>
      </c>
      <c r="N1449" s="25" t="str">
        <f>IF(COUNTIF($J$2:J1449,J1449)&gt;1,"doublon","")</f>
        <v/>
      </c>
    </row>
    <row r="1450" spans="1:14" s="24" customFormat="1" ht="15" customHeight="1">
      <c r="A1450" s="25">
        <v>4</v>
      </c>
      <c r="B1450" s="44" t="s">
        <v>442</v>
      </c>
      <c r="D1450" s="24" t="s">
        <v>2624</v>
      </c>
      <c r="E1450" s="25">
        <f t="shared" si="98"/>
        <v>102</v>
      </c>
      <c r="F1450" s="31">
        <f t="shared" si="99"/>
        <v>42</v>
      </c>
      <c r="G1450" s="31" t="str">
        <f>IF(COUNTIF(D$2:$D1450,D1450)&gt;1,"doublon","")</f>
        <v/>
      </c>
      <c r="H1450" s="25">
        <v>6</v>
      </c>
      <c r="I1450" s="25">
        <v>2</v>
      </c>
      <c r="J1450" s="24" t="s">
        <v>6049</v>
      </c>
      <c r="K1450" s="25">
        <f t="shared" si="100"/>
        <v>131</v>
      </c>
      <c r="L1450" s="34" t="str">
        <f t="shared" si="101"/>
        <v/>
      </c>
      <c r="M1450" s="25" t="str">
        <f>IF(COUNTIF($H$2:J1450,J1450)&gt;1,"doublon","")</f>
        <v/>
      </c>
      <c r="N1450" s="25" t="str">
        <f>IF(COUNTIF($J$2:J1450,J1450)&gt;1,"doublon","")</f>
        <v/>
      </c>
    </row>
    <row r="1451" spans="1:14" s="24" customFormat="1" ht="15" customHeight="1">
      <c r="A1451" s="25">
        <v>4</v>
      </c>
      <c r="B1451" s="44" t="s">
        <v>263</v>
      </c>
      <c r="D1451" s="24" t="s">
        <v>2451</v>
      </c>
      <c r="E1451" s="25">
        <f t="shared" si="98"/>
        <v>95</v>
      </c>
      <c r="F1451" s="31">
        <f t="shared" si="99"/>
        <v>35</v>
      </c>
      <c r="G1451" s="31" t="str">
        <f>IF(COUNTIF(D$2:$D1451,D1451)&gt;1,"doublon","")</f>
        <v/>
      </c>
      <c r="H1451" s="25">
        <v>6</v>
      </c>
      <c r="I1451" s="25">
        <v>2</v>
      </c>
      <c r="J1451" s="24" t="s">
        <v>6050</v>
      </c>
      <c r="K1451" s="25">
        <f t="shared" si="100"/>
        <v>124</v>
      </c>
      <c r="L1451" s="34" t="str">
        <f t="shared" si="101"/>
        <v/>
      </c>
      <c r="M1451" s="25" t="str">
        <f>IF(COUNTIF($H$2:J1451,J1451)&gt;1,"doublon","")</f>
        <v/>
      </c>
      <c r="N1451" s="25" t="str">
        <f>IF(COUNTIF($J$2:J1451,J1451)&gt;1,"doublon","")</f>
        <v/>
      </c>
    </row>
    <row r="1452" spans="1:14" s="24" customFormat="1" ht="15" customHeight="1">
      <c r="A1452" s="25">
        <v>4</v>
      </c>
      <c r="B1452" s="44" t="s">
        <v>399</v>
      </c>
      <c r="D1452" s="24" t="s">
        <v>2582</v>
      </c>
      <c r="E1452" s="25">
        <f t="shared" si="98"/>
        <v>91</v>
      </c>
      <c r="F1452" s="31">
        <f t="shared" si="99"/>
        <v>31</v>
      </c>
      <c r="G1452" s="31" t="str">
        <f>IF(COUNTIF(D$2:$D1452,D1452)&gt;1,"doublon","")</f>
        <v/>
      </c>
      <c r="H1452" s="25">
        <v>6</v>
      </c>
      <c r="I1452" s="25">
        <v>2</v>
      </c>
      <c r="J1452" s="24" t="s">
        <v>6051</v>
      </c>
      <c r="K1452" s="25">
        <f t="shared" si="100"/>
        <v>120</v>
      </c>
      <c r="L1452" s="34" t="str">
        <f t="shared" si="101"/>
        <v/>
      </c>
      <c r="M1452" s="25" t="str">
        <f>IF(COUNTIF($H$2:J1452,J1452)&gt;1,"doublon","")</f>
        <v/>
      </c>
      <c r="N1452" s="25" t="str">
        <f>IF(COUNTIF($J$2:J1452,J1452)&gt;1,"doublon","")</f>
        <v/>
      </c>
    </row>
    <row r="1453" spans="1:14" s="24" customFormat="1" ht="15" customHeight="1">
      <c r="A1453" s="25">
        <v>4</v>
      </c>
      <c r="B1453" s="44" t="s">
        <v>373</v>
      </c>
      <c r="D1453" s="24" t="s">
        <v>2556</v>
      </c>
      <c r="E1453" s="25">
        <f t="shared" si="98"/>
        <v>91</v>
      </c>
      <c r="F1453" s="31">
        <f t="shared" si="99"/>
        <v>31</v>
      </c>
      <c r="G1453" s="31" t="str">
        <f>IF(COUNTIF(D$2:$D1453,D1453)&gt;1,"doublon","")</f>
        <v/>
      </c>
      <c r="H1453" s="25">
        <v>6</v>
      </c>
      <c r="I1453" s="25">
        <v>2</v>
      </c>
      <c r="J1453" s="24" t="s">
        <v>6052</v>
      </c>
      <c r="K1453" s="25">
        <f t="shared" si="100"/>
        <v>120</v>
      </c>
      <c r="L1453" s="34" t="str">
        <f t="shared" si="101"/>
        <v/>
      </c>
      <c r="M1453" s="25" t="str">
        <f>IF(COUNTIF($H$2:J1453,J1453)&gt;1,"doublon","")</f>
        <v/>
      </c>
      <c r="N1453" s="25" t="str">
        <f>IF(COUNTIF($J$2:J1453,J1453)&gt;1,"doublon","")</f>
        <v/>
      </c>
    </row>
    <row r="1454" spans="1:14" s="24" customFormat="1" ht="15" customHeight="1">
      <c r="A1454" s="25">
        <v>4</v>
      </c>
      <c r="B1454" s="44" t="s">
        <v>388</v>
      </c>
      <c r="D1454" s="24" t="s">
        <v>2571</v>
      </c>
      <c r="E1454" s="25">
        <f t="shared" si="98"/>
        <v>82</v>
      </c>
      <c r="F1454" s="31">
        <f t="shared" si="99"/>
        <v>22</v>
      </c>
      <c r="G1454" s="31" t="str">
        <f>IF(COUNTIF(D$2:$D1454,D1454)&gt;1,"doublon","")</f>
        <v/>
      </c>
      <c r="H1454" s="25">
        <v>6</v>
      </c>
      <c r="I1454" s="25">
        <v>2</v>
      </c>
      <c r="J1454" s="24" t="s">
        <v>6053</v>
      </c>
      <c r="K1454" s="25">
        <f t="shared" si="100"/>
        <v>111</v>
      </c>
      <c r="L1454" s="34" t="str">
        <f t="shared" si="101"/>
        <v/>
      </c>
      <c r="M1454" s="25" t="str">
        <f>IF(COUNTIF($H$2:J1454,J1454)&gt;1,"doublon","")</f>
        <v/>
      </c>
      <c r="N1454" s="25" t="str">
        <f>IF(COUNTIF($J$2:J1454,J1454)&gt;1,"doublon","")</f>
        <v/>
      </c>
    </row>
    <row r="1455" spans="1:14" s="24" customFormat="1" ht="15" customHeight="1">
      <c r="A1455" s="25">
        <v>4</v>
      </c>
      <c r="B1455" s="44" t="s">
        <v>408</v>
      </c>
      <c r="D1455" s="24" t="s">
        <v>2591</v>
      </c>
      <c r="E1455" s="25">
        <f t="shared" si="98"/>
        <v>92</v>
      </c>
      <c r="F1455" s="31">
        <f t="shared" si="99"/>
        <v>32</v>
      </c>
      <c r="G1455" s="31" t="str">
        <f>IF(COUNTIF(D$2:$D1455,D1455)&gt;1,"doublon","")</f>
        <v/>
      </c>
      <c r="H1455" s="25">
        <v>6</v>
      </c>
      <c r="I1455" s="25">
        <v>2</v>
      </c>
      <c r="J1455" s="24" t="s">
        <v>6054</v>
      </c>
      <c r="K1455" s="25">
        <f t="shared" si="100"/>
        <v>121</v>
      </c>
      <c r="L1455" s="34" t="str">
        <f t="shared" si="101"/>
        <v/>
      </c>
      <c r="M1455" s="25" t="str">
        <f>IF(COUNTIF($H$2:J1455,J1455)&gt;1,"doublon","")</f>
        <v/>
      </c>
      <c r="N1455" s="25" t="str">
        <f>IF(COUNTIF($J$2:J1455,J1455)&gt;1,"doublon","")</f>
        <v/>
      </c>
    </row>
    <row r="1456" spans="1:14" s="24" customFormat="1" ht="15" customHeight="1">
      <c r="A1456" s="25">
        <v>4</v>
      </c>
      <c r="B1456" s="44" t="s">
        <v>412</v>
      </c>
      <c r="D1456" s="24" t="s">
        <v>2595</v>
      </c>
      <c r="E1456" s="25">
        <f t="shared" si="98"/>
        <v>90</v>
      </c>
      <c r="F1456" s="31">
        <f t="shared" si="99"/>
        <v>30</v>
      </c>
      <c r="G1456" s="31" t="str">
        <f>IF(COUNTIF(D$2:$D1456,D1456)&gt;1,"doublon","")</f>
        <v/>
      </c>
      <c r="H1456" s="25">
        <v>6</v>
      </c>
      <c r="I1456" s="25">
        <v>2</v>
      </c>
      <c r="J1456" s="24" t="s">
        <v>6055</v>
      </c>
      <c r="K1456" s="25">
        <f t="shared" si="100"/>
        <v>119</v>
      </c>
      <c r="L1456" s="34" t="str">
        <f t="shared" si="101"/>
        <v/>
      </c>
      <c r="M1456" s="25" t="str">
        <f>IF(COUNTIF($H$2:J1456,J1456)&gt;1,"doublon","")</f>
        <v/>
      </c>
      <c r="N1456" s="25" t="str">
        <f>IF(COUNTIF($J$2:J1456,J1456)&gt;1,"doublon","")</f>
        <v/>
      </c>
    </row>
    <row r="1457" spans="1:14" s="24" customFormat="1" ht="15" customHeight="1">
      <c r="A1457" s="25">
        <v>4</v>
      </c>
      <c r="B1457" s="44" t="s">
        <v>338</v>
      </c>
      <c r="D1457" s="24" t="s">
        <v>2525</v>
      </c>
      <c r="E1457" s="25">
        <f t="shared" si="98"/>
        <v>112</v>
      </c>
      <c r="F1457" s="31">
        <f t="shared" si="99"/>
        <v>52</v>
      </c>
      <c r="G1457" s="31" t="str">
        <f>IF(COUNTIF(D$2:$D1457,D1457)&gt;1,"doublon","")</f>
        <v/>
      </c>
      <c r="H1457" s="25">
        <v>6</v>
      </c>
      <c r="I1457" s="25">
        <v>2</v>
      </c>
      <c r="J1457" s="24" t="s">
        <v>6056</v>
      </c>
      <c r="K1457" s="25">
        <f t="shared" si="100"/>
        <v>141</v>
      </c>
      <c r="L1457" s="34" t="str">
        <f t="shared" si="101"/>
        <v/>
      </c>
      <c r="M1457" s="25" t="str">
        <f>IF(COUNTIF($H$2:J1457,J1457)&gt;1,"doublon","")</f>
        <v/>
      </c>
      <c r="N1457" s="25" t="str">
        <f>IF(COUNTIF($J$2:J1457,J1457)&gt;1,"doublon","")</f>
        <v/>
      </c>
    </row>
    <row r="1458" spans="1:14" s="24" customFormat="1" ht="15" customHeight="1">
      <c r="A1458" s="25">
        <v>4</v>
      </c>
      <c r="B1458" s="44" t="s">
        <v>310</v>
      </c>
      <c r="D1458" s="24" t="s">
        <v>2497</v>
      </c>
      <c r="E1458" s="25">
        <f t="shared" si="98"/>
        <v>85</v>
      </c>
      <c r="F1458" s="31">
        <f t="shared" si="99"/>
        <v>25</v>
      </c>
      <c r="G1458" s="31" t="str">
        <f>IF(COUNTIF(D$2:$D1458,D1458)&gt;1,"doublon","")</f>
        <v/>
      </c>
      <c r="H1458" s="25">
        <v>6</v>
      </c>
      <c r="I1458" s="25">
        <v>1</v>
      </c>
      <c r="J1458" s="24" t="s">
        <v>6057</v>
      </c>
      <c r="K1458" s="25">
        <f t="shared" si="100"/>
        <v>114</v>
      </c>
      <c r="L1458" s="34" t="str">
        <f t="shared" si="101"/>
        <v/>
      </c>
      <c r="M1458" s="25" t="str">
        <f>IF(COUNTIF($H$2:J1458,J1458)&gt;1,"doublon","")</f>
        <v/>
      </c>
      <c r="N1458" s="25" t="str">
        <f>IF(COUNTIF($J$2:J1458,J1458)&gt;1,"doublon","")</f>
        <v/>
      </c>
    </row>
    <row r="1459" spans="1:14" s="24" customFormat="1" ht="15" customHeight="1">
      <c r="A1459" s="25">
        <v>4</v>
      </c>
      <c r="B1459" s="44" t="s">
        <v>289</v>
      </c>
      <c r="D1459" s="24" t="s">
        <v>2477</v>
      </c>
      <c r="E1459" s="25">
        <f t="shared" si="98"/>
        <v>86</v>
      </c>
      <c r="F1459" s="31">
        <f t="shared" si="99"/>
        <v>26</v>
      </c>
      <c r="G1459" s="31" t="str">
        <f>IF(COUNTIF(D$2:$D1459,D1459)&gt;1,"doublon","")</f>
        <v/>
      </c>
      <c r="H1459" s="25">
        <v>6</v>
      </c>
      <c r="I1459" s="25">
        <v>1</v>
      </c>
      <c r="J1459" s="24" t="s">
        <v>6058</v>
      </c>
      <c r="K1459" s="25">
        <f t="shared" si="100"/>
        <v>115</v>
      </c>
      <c r="L1459" s="34" t="str">
        <f t="shared" si="101"/>
        <v/>
      </c>
      <c r="M1459" s="25" t="str">
        <f>IF(COUNTIF($H$2:J1459,J1459)&gt;1,"doublon","")</f>
        <v/>
      </c>
      <c r="N1459" s="25" t="str">
        <f>IF(COUNTIF($J$2:J1459,J1459)&gt;1,"doublon","")</f>
        <v/>
      </c>
    </row>
    <row r="1460" spans="1:14" s="24" customFormat="1" ht="15" customHeight="1">
      <c r="A1460" s="25">
        <v>4</v>
      </c>
      <c r="B1460" s="44" t="s">
        <v>284</v>
      </c>
      <c r="D1460" s="24" t="s">
        <v>2472</v>
      </c>
      <c r="E1460" s="25">
        <f t="shared" si="98"/>
        <v>86</v>
      </c>
      <c r="F1460" s="31">
        <f t="shared" si="99"/>
        <v>26</v>
      </c>
      <c r="G1460" s="31" t="str">
        <f>IF(COUNTIF(D$2:$D1460,D1460)&gt;1,"doublon","")</f>
        <v/>
      </c>
      <c r="H1460" s="25">
        <v>6</v>
      </c>
      <c r="I1460" s="25">
        <v>1</v>
      </c>
      <c r="J1460" s="24" t="s">
        <v>6059</v>
      </c>
      <c r="K1460" s="25">
        <f t="shared" si="100"/>
        <v>115</v>
      </c>
      <c r="L1460" s="34" t="str">
        <f t="shared" si="101"/>
        <v/>
      </c>
      <c r="M1460" s="25" t="str">
        <f>IF(COUNTIF($H$2:J1460,J1460)&gt;1,"doublon","")</f>
        <v/>
      </c>
      <c r="N1460" s="25" t="str">
        <f>IF(COUNTIF($J$2:J1460,J1460)&gt;1,"doublon","")</f>
        <v/>
      </c>
    </row>
    <row r="1461" spans="1:14" s="24" customFormat="1" ht="15" customHeight="1">
      <c r="A1461" s="25">
        <v>4</v>
      </c>
      <c r="B1461" s="44" t="s">
        <v>303</v>
      </c>
      <c r="D1461" s="24" t="s">
        <v>2490</v>
      </c>
      <c r="E1461" s="25">
        <f t="shared" si="98"/>
        <v>92</v>
      </c>
      <c r="F1461" s="31">
        <f t="shared" si="99"/>
        <v>32</v>
      </c>
      <c r="G1461" s="31" t="str">
        <f>IF(COUNTIF(D$2:$D1461,D1461)&gt;1,"doublon","")</f>
        <v/>
      </c>
      <c r="H1461" s="25">
        <v>6</v>
      </c>
      <c r="I1461" s="25">
        <v>1</v>
      </c>
      <c r="J1461" s="24" t="s">
        <v>6060</v>
      </c>
      <c r="K1461" s="25">
        <f t="shared" si="100"/>
        <v>121</v>
      </c>
      <c r="L1461" s="34" t="str">
        <f t="shared" si="101"/>
        <v/>
      </c>
      <c r="M1461" s="25" t="str">
        <f>IF(COUNTIF($H$2:J1461,J1461)&gt;1,"doublon","")</f>
        <v/>
      </c>
      <c r="N1461" s="25" t="str">
        <f>IF(COUNTIF($J$2:J1461,J1461)&gt;1,"doublon","")</f>
        <v/>
      </c>
    </row>
    <row r="1462" spans="1:14" s="24" customFormat="1" ht="15" customHeight="1">
      <c r="A1462" s="25">
        <v>4</v>
      </c>
      <c r="B1462" s="44" t="s">
        <v>446</v>
      </c>
      <c r="D1462" s="24" t="s">
        <v>2628</v>
      </c>
      <c r="E1462" s="25">
        <f t="shared" si="98"/>
        <v>94</v>
      </c>
      <c r="F1462" s="31">
        <f t="shared" si="99"/>
        <v>34</v>
      </c>
      <c r="G1462" s="31" t="str">
        <f>IF(COUNTIF(D$2:$D1462,D1462)&gt;1,"doublon","")</f>
        <v/>
      </c>
      <c r="H1462" s="25">
        <v>6</v>
      </c>
      <c r="I1462" s="25">
        <v>1</v>
      </c>
      <c r="J1462" s="24" t="s">
        <v>6061</v>
      </c>
      <c r="K1462" s="25">
        <f t="shared" si="100"/>
        <v>123</v>
      </c>
      <c r="L1462" s="34" t="str">
        <f t="shared" si="101"/>
        <v/>
      </c>
      <c r="M1462" s="25" t="str">
        <f>IF(COUNTIF($H$2:J1462,J1462)&gt;1,"doublon","")</f>
        <v/>
      </c>
      <c r="N1462" s="25" t="str">
        <f>IF(COUNTIF($J$2:J1462,J1462)&gt;1,"doublon","")</f>
        <v/>
      </c>
    </row>
    <row r="1463" spans="1:14" s="24" customFormat="1" ht="15" customHeight="1">
      <c r="A1463" s="25">
        <v>4</v>
      </c>
      <c r="B1463" s="44" t="s">
        <v>349</v>
      </c>
      <c r="D1463" s="24" t="s">
        <v>2490</v>
      </c>
      <c r="E1463" s="25">
        <f t="shared" si="98"/>
        <v>92</v>
      </c>
      <c r="F1463" s="31">
        <f t="shared" si="99"/>
        <v>32</v>
      </c>
      <c r="G1463" s="31" t="str">
        <f>IF(COUNTIF(D$2:$D1463,D1463)&gt;1,"doublon","")</f>
        <v>doublon</v>
      </c>
      <c r="H1463" s="25">
        <v>6</v>
      </c>
      <c r="I1463" s="25">
        <v>1</v>
      </c>
      <c r="J1463" s="24" t="s">
        <v>6060</v>
      </c>
      <c r="K1463" s="25">
        <f t="shared" si="100"/>
        <v>121</v>
      </c>
      <c r="L1463" s="34" t="str">
        <f t="shared" si="101"/>
        <v/>
      </c>
      <c r="M1463" s="25" t="str">
        <f>IF(COUNTIF($H$2:J1463,J1463)&gt;1,"doublon","")</f>
        <v>doublon</v>
      </c>
      <c r="N1463" s="25" t="str">
        <f>IF(COUNTIF($J$2:J1463,J1463)&gt;1,"doublon","")</f>
        <v>doublon</v>
      </c>
    </row>
    <row r="1464" spans="1:14" s="24" customFormat="1" ht="15" customHeight="1">
      <c r="A1464" s="25">
        <v>4</v>
      </c>
      <c r="B1464" s="44" t="s">
        <v>439</v>
      </c>
      <c r="D1464" s="24" t="s">
        <v>2472</v>
      </c>
      <c r="E1464" s="25">
        <f t="shared" si="98"/>
        <v>86</v>
      </c>
      <c r="F1464" s="31">
        <f t="shared" si="99"/>
        <v>26</v>
      </c>
      <c r="G1464" s="31" t="str">
        <f>IF(COUNTIF(D$2:$D1464,D1464)&gt;1,"doublon","")</f>
        <v>doublon</v>
      </c>
      <c r="H1464" s="25">
        <v>6</v>
      </c>
      <c r="I1464" s="25">
        <v>1</v>
      </c>
      <c r="J1464" s="24" t="s">
        <v>6059</v>
      </c>
      <c r="K1464" s="25">
        <f t="shared" si="100"/>
        <v>115</v>
      </c>
      <c r="L1464" s="34" t="str">
        <f t="shared" si="101"/>
        <v/>
      </c>
      <c r="M1464" s="25" t="str">
        <f>IF(COUNTIF($H$2:J1464,J1464)&gt;1,"doublon","")</f>
        <v>doublon</v>
      </c>
      <c r="N1464" s="25" t="str">
        <f>IF(COUNTIF($J$2:J1464,J1464)&gt;1,"doublon","")</f>
        <v>doublon</v>
      </c>
    </row>
    <row r="1465" spans="1:14" s="24" customFormat="1" ht="15" customHeight="1">
      <c r="A1465" s="25">
        <v>4</v>
      </c>
      <c r="B1465" s="44" t="s">
        <v>299</v>
      </c>
      <c r="D1465" s="24" t="s">
        <v>2477</v>
      </c>
      <c r="E1465" s="25">
        <f t="shared" si="98"/>
        <v>86</v>
      </c>
      <c r="F1465" s="31">
        <f t="shared" si="99"/>
        <v>26</v>
      </c>
      <c r="G1465" s="31" t="str">
        <f>IF(COUNTIF(D$2:$D1465,D1465)&gt;1,"doublon","")</f>
        <v>doublon</v>
      </c>
      <c r="H1465" s="25">
        <v>6</v>
      </c>
      <c r="I1465" s="25">
        <v>1</v>
      </c>
      <c r="J1465" s="24" t="s">
        <v>6058</v>
      </c>
      <c r="K1465" s="25">
        <f t="shared" si="100"/>
        <v>115</v>
      </c>
      <c r="L1465" s="34" t="str">
        <f t="shared" si="101"/>
        <v/>
      </c>
      <c r="M1465" s="25" t="str">
        <f>IF(COUNTIF($H$2:J1465,J1465)&gt;1,"doublon","")</f>
        <v>doublon</v>
      </c>
      <c r="N1465" s="25" t="str">
        <f>IF(COUNTIF($J$2:J1465,J1465)&gt;1,"doublon","")</f>
        <v>doublon</v>
      </c>
    </row>
    <row r="1466" spans="1:14" s="24" customFormat="1" ht="15" customHeight="1">
      <c r="A1466" s="25">
        <v>4</v>
      </c>
      <c r="B1466" s="44" t="s">
        <v>262</v>
      </c>
      <c r="D1466" s="24" t="s">
        <v>2450</v>
      </c>
      <c r="E1466" s="25">
        <f t="shared" si="98"/>
        <v>105</v>
      </c>
      <c r="F1466" s="31">
        <f t="shared" si="99"/>
        <v>45</v>
      </c>
      <c r="G1466" s="31" t="str">
        <f>IF(COUNTIF(D$2:$D1466,D1466)&gt;1,"doublon","")</f>
        <v/>
      </c>
      <c r="H1466" s="25">
        <v>6</v>
      </c>
      <c r="I1466" s="25">
        <v>1</v>
      </c>
      <c r="J1466" s="24" t="s">
        <v>6062</v>
      </c>
      <c r="K1466" s="25">
        <f t="shared" si="100"/>
        <v>133</v>
      </c>
      <c r="L1466" s="34" t="str">
        <f t="shared" si="101"/>
        <v/>
      </c>
      <c r="M1466" s="25" t="str">
        <f>IF(COUNTIF($H$2:J1466,J1466)&gt;1,"doublon","")</f>
        <v/>
      </c>
      <c r="N1466" s="25" t="str">
        <f>IF(COUNTIF($J$2:J1466,J1466)&gt;1,"doublon","")</f>
        <v/>
      </c>
    </row>
    <row r="1467" spans="1:14" s="24" customFormat="1" ht="15" customHeight="1">
      <c r="A1467" s="25">
        <v>4</v>
      </c>
      <c r="B1467" s="44" t="s">
        <v>243</v>
      </c>
      <c r="D1467" s="24" t="s">
        <v>2431</v>
      </c>
      <c r="E1467" s="25">
        <f t="shared" si="98"/>
        <v>112</v>
      </c>
      <c r="F1467" s="31">
        <f t="shared" si="99"/>
        <v>52</v>
      </c>
      <c r="G1467" s="31" t="str">
        <f>IF(COUNTIF(D$2:$D1467,D1467)&gt;1,"doublon","")</f>
        <v/>
      </c>
      <c r="H1467" s="25">
        <v>6</v>
      </c>
      <c r="I1467" s="25">
        <v>2</v>
      </c>
      <c r="J1467" s="24" t="s">
        <v>6063</v>
      </c>
      <c r="K1467" s="25">
        <f t="shared" si="100"/>
        <v>141</v>
      </c>
      <c r="L1467" s="34" t="str">
        <f t="shared" si="101"/>
        <v/>
      </c>
      <c r="M1467" s="25" t="str">
        <f>IF(COUNTIF($H$2:J1467,J1467)&gt;1,"doublon","")</f>
        <v/>
      </c>
      <c r="N1467" s="25" t="str">
        <f>IF(COUNTIF($J$2:J1467,J1467)&gt;1,"doublon","")</f>
        <v/>
      </c>
    </row>
    <row r="1468" spans="1:14" s="24" customFormat="1" ht="15" customHeight="1">
      <c r="A1468" s="25">
        <v>4</v>
      </c>
      <c r="B1468" s="44" t="s">
        <v>276</v>
      </c>
      <c r="D1468" s="24" t="s">
        <v>2464</v>
      </c>
      <c r="E1468" s="25">
        <f t="shared" si="98"/>
        <v>127</v>
      </c>
      <c r="F1468" s="31">
        <f t="shared" si="99"/>
        <v>67</v>
      </c>
      <c r="G1468" s="31" t="str">
        <f>IF(COUNTIF(D$2:$D1468,D1468)&gt;1,"doublon","")</f>
        <v/>
      </c>
      <c r="H1468" s="25">
        <v>6</v>
      </c>
      <c r="I1468" s="25">
        <v>2</v>
      </c>
      <c r="J1468" s="24" t="s">
        <v>6064</v>
      </c>
      <c r="K1468" s="25">
        <f t="shared" si="100"/>
        <v>156</v>
      </c>
      <c r="L1468" s="34" t="str">
        <f t="shared" si="101"/>
        <v/>
      </c>
      <c r="M1468" s="25" t="str">
        <f>IF(COUNTIF($H$2:J1468,J1468)&gt;1,"doublon","")</f>
        <v/>
      </c>
      <c r="N1468" s="25" t="str">
        <f>IF(COUNTIF($J$2:J1468,J1468)&gt;1,"doublon","")</f>
        <v/>
      </c>
    </row>
    <row r="1469" spans="1:14" s="24" customFormat="1" ht="15" customHeight="1">
      <c r="A1469" s="25">
        <v>4</v>
      </c>
      <c r="B1469" s="44" t="s">
        <v>269</v>
      </c>
      <c r="D1469" s="24" t="s">
        <v>2457</v>
      </c>
      <c r="E1469" s="25">
        <f t="shared" si="98"/>
        <v>126</v>
      </c>
      <c r="F1469" s="31">
        <f t="shared" si="99"/>
        <v>66</v>
      </c>
      <c r="G1469" s="31" t="str">
        <f>IF(COUNTIF(D$2:$D1469,D1469)&gt;1,"doublon","")</f>
        <v/>
      </c>
      <c r="H1469" s="25">
        <v>6</v>
      </c>
      <c r="I1469" s="25">
        <v>2</v>
      </c>
      <c r="J1469" s="24" t="s">
        <v>6065</v>
      </c>
      <c r="K1469" s="25">
        <f t="shared" si="100"/>
        <v>155</v>
      </c>
      <c r="L1469" s="34" t="str">
        <f t="shared" si="101"/>
        <v/>
      </c>
      <c r="M1469" s="25" t="str">
        <f>IF(COUNTIF($H$2:J1469,J1469)&gt;1,"doublon","")</f>
        <v/>
      </c>
      <c r="N1469" s="25" t="str">
        <f>IF(COUNTIF($J$2:J1469,J1469)&gt;1,"doublon","")</f>
        <v/>
      </c>
    </row>
    <row r="1470" spans="1:14" s="24" customFormat="1" ht="15" customHeight="1">
      <c r="A1470" s="25">
        <v>4</v>
      </c>
      <c r="B1470" s="44" t="s">
        <v>241</v>
      </c>
      <c r="D1470" s="24" t="s">
        <v>2428</v>
      </c>
      <c r="E1470" s="25">
        <f t="shared" si="98"/>
        <v>141</v>
      </c>
      <c r="F1470" s="31">
        <f t="shared" si="99"/>
        <v>81</v>
      </c>
      <c r="G1470" s="31" t="str">
        <f>IF(COUNTIF(D$2:$D1470,D1470)&gt;1,"doublon","")</f>
        <v/>
      </c>
      <c r="H1470" s="25">
        <v>6</v>
      </c>
      <c r="I1470" s="25">
        <v>2</v>
      </c>
      <c r="J1470" s="24" t="s">
        <v>6066</v>
      </c>
      <c r="K1470" s="25">
        <f t="shared" si="100"/>
        <v>170</v>
      </c>
      <c r="L1470" s="34">
        <f t="shared" si="101"/>
        <v>10</v>
      </c>
      <c r="M1470" s="25" t="str">
        <f>IF(COUNTIF($H$2:J1470,J1470)&gt;1,"doublon","")</f>
        <v/>
      </c>
      <c r="N1470" s="25" t="str">
        <f>IF(COUNTIF($J$2:J1470,J1470)&gt;1,"doublon","")</f>
        <v/>
      </c>
    </row>
    <row r="1471" spans="1:14" s="24" customFormat="1" ht="15" customHeight="1">
      <c r="A1471" s="25">
        <v>4</v>
      </c>
      <c r="B1471" s="44" t="s">
        <v>312</v>
      </c>
      <c r="D1471" s="24" t="s">
        <v>2499</v>
      </c>
      <c r="E1471" s="25">
        <f t="shared" si="98"/>
        <v>112</v>
      </c>
      <c r="F1471" s="31">
        <f t="shared" si="99"/>
        <v>52</v>
      </c>
      <c r="G1471" s="31" t="str">
        <f>IF(COUNTIF(D$2:$D1471,D1471)&gt;1,"doublon","")</f>
        <v/>
      </c>
      <c r="H1471" s="25">
        <v>6</v>
      </c>
      <c r="I1471" s="25">
        <v>2</v>
      </c>
      <c r="J1471" s="24" t="s">
        <v>6067</v>
      </c>
      <c r="K1471" s="25">
        <f t="shared" si="100"/>
        <v>141</v>
      </c>
      <c r="L1471" s="34" t="str">
        <f t="shared" si="101"/>
        <v/>
      </c>
      <c r="M1471" s="25" t="str">
        <f>IF(COUNTIF($H$2:J1471,J1471)&gt;1,"doublon","")</f>
        <v/>
      </c>
      <c r="N1471" s="25" t="str">
        <f>IF(COUNTIF($J$2:J1471,J1471)&gt;1,"doublon","")</f>
        <v/>
      </c>
    </row>
    <row r="1472" spans="1:14" s="24" customFormat="1" ht="15" customHeight="1">
      <c r="A1472" s="25">
        <v>4</v>
      </c>
      <c r="B1472" s="44" t="s">
        <v>334</v>
      </c>
      <c r="D1472" s="24" t="s">
        <v>2521</v>
      </c>
      <c r="E1472" s="25">
        <f t="shared" ref="E1472:E1535" si="102">LEN(D1472)</f>
        <v>136</v>
      </c>
      <c r="F1472" s="31">
        <f t="shared" ref="F1472:F1535" si="103">IF(E1472&lt;60,"",IF(E1472&gt;0,E1472-60))</f>
        <v>76</v>
      </c>
      <c r="G1472" s="31" t="str">
        <f>IF(COUNTIF(D$2:$D1472,D1472)&gt;1,"doublon","")</f>
        <v/>
      </c>
      <c r="H1472" s="25">
        <v>6</v>
      </c>
      <c r="I1472" s="25">
        <v>2</v>
      </c>
      <c r="J1472" s="24" t="s">
        <v>6068</v>
      </c>
      <c r="K1472" s="25">
        <f t="shared" si="100"/>
        <v>165</v>
      </c>
      <c r="L1472" s="34">
        <f t="shared" si="101"/>
        <v>5</v>
      </c>
      <c r="M1472" s="25" t="str">
        <f>IF(COUNTIF($H$2:J1472,J1472)&gt;1,"doublon","")</f>
        <v/>
      </c>
      <c r="N1472" s="25" t="str">
        <f>IF(COUNTIF($J$2:J1472,J1472)&gt;1,"doublon","")</f>
        <v/>
      </c>
    </row>
    <row r="1473" spans="1:14" s="24" customFormat="1" ht="15" customHeight="1">
      <c r="A1473" s="25">
        <v>4</v>
      </c>
      <c r="B1473" s="44" t="s">
        <v>288</v>
      </c>
      <c r="D1473" s="24" t="s">
        <v>2476</v>
      </c>
      <c r="E1473" s="25">
        <f t="shared" si="102"/>
        <v>121</v>
      </c>
      <c r="F1473" s="31">
        <f t="shared" si="103"/>
        <v>61</v>
      </c>
      <c r="G1473" s="31" t="str">
        <f>IF(COUNTIF(D$2:$D1473,D1473)&gt;1,"doublon","")</f>
        <v/>
      </c>
      <c r="H1473" s="25">
        <v>6</v>
      </c>
      <c r="I1473" s="25">
        <v>2</v>
      </c>
      <c r="J1473" s="24" t="s">
        <v>6069</v>
      </c>
      <c r="K1473" s="25">
        <f t="shared" si="100"/>
        <v>150</v>
      </c>
      <c r="L1473" s="34" t="str">
        <f t="shared" si="101"/>
        <v/>
      </c>
      <c r="M1473" s="25" t="str">
        <f>IF(COUNTIF($H$2:J1473,J1473)&gt;1,"doublon","")</f>
        <v/>
      </c>
      <c r="N1473" s="25" t="str">
        <f>IF(COUNTIF($J$2:J1473,J1473)&gt;1,"doublon","")</f>
        <v/>
      </c>
    </row>
    <row r="1474" spans="1:14" s="24" customFormat="1" ht="15" customHeight="1">
      <c r="A1474" s="25">
        <v>4</v>
      </c>
      <c r="B1474" s="44" t="s">
        <v>298</v>
      </c>
      <c r="D1474" s="24" t="s">
        <v>2486</v>
      </c>
      <c r="E1474" s="25">
        <f t="shared" si="102"/>
        <v>118</v>
      </c>
      <c r="F1474" s="31">
        <f t="shared" si="103"/>
        <v>58</v>
      </c>
      <c r="G1474" s="31" t="str">
        <f>IF(COUNTIF(D$2:$D1474,D1474)&gt;1,"doublon","")</f>
        <v/>
      </c>
      <c r="H1474" s="25">
        <v>6</v>
      </c>
      <c r="I1474" s="25">
        <v>2</v>
      </c>
      <c r="J1474" s="24" t="s">
        <v>6070</v>
      </c>
      <c r="K1474" s="25">
        <f t="shared" si="100"/>
        <v>147</v>
      </c>
      <c r="L1474" s="34" t="str">
        <f t="shared" si="101"/>
        <v/>
      </c>
      <c r="M1474" s="25" t="str">
        <f>IF(COUNTIF($H$2:J1474,J1474)&gt;1,"doublon","")</f>
        <v/>
      </c>
      <c r="N1474" s="25" t="str">
        <f>IF(COUNTIF($J$2:J1474,J1474)&gt;1,"doublon","")</f>
        <v/>
      </c>
    </row>
    <row r="1475" spans="1:14" s="24" customFormat="1" ht="15" customHeight="1">
      <c r="A1475" s="25">
        <v>4</v>
      </c>
      <c r="B1475" s="44" t="s">
        <v>283</v>
      </c>
      <c r="D1475" s="24" t="s">
        <v>2471</v>
      </c>
      <c r="E1475" s="25">
        <f t="shared" si="102"/>
        <v>103</v>
      </c>
      <c r="F1475" s="31">
        <f t="shared" si="103"/>
        <v>43</v>
      </c>
      <c r="G1475" s="31" t="str">
        <f>IF(COUNTIF(D$2:$D1475,D1475)&gt;1,"doublon","")</f>
        <v/>
      </c>
      <c r="H1475" s="25">
        <v>6</v>
      </c>
      <c r="I1475" s="25">
        <v>2</v>
      </c>
      <c r="J1475" s="24" t="s">
        <v>6071</v>
      </c>
      <c r="K1475" s="25">
        <f t="shared" si="100"/>
        <v>132</v>
      </c>
      <c r="L1475" s="34" t="str">
        <f t="shared" si="101"/>
        <v/>
      </c>
      <c r="M1475" s="25" t="str">
        <f>IF(COUNTIF($H$2:J1475,J1475)&gt;1,"doublon","")</f>
        <v/>
      </c>
      <c r="N1475" s="25" t="str">
        <f>IF(COUNTIF($J$2:J1475,J1475)&gt;1,"doublon","")</f>
        <v/>
      </c>
    </row>
    <row r="1476" spans="1:14" s="24" customFormat="1" ht="15" customHeight="1">
      <c r="A1476" s="25">
        <v>4</v>
      </c>
      <c r="B1476" s="44" t="s">
        <v>308</v>
      </c>
      <c r="D1476" s="24" t="s">
        <v>2495</v>
      </c>
      <c r="E1476" s="25">
        <f t="shared" si="102"/>
        <v>108</v>
      </c>
      <c r="F1476" s="31">
        <f t="shared" si="103"/>
        <v>48</v>
      </c>
      <c r="G1476" s="31" t="str">
        <f>IF(COUNTIF(D$2:$D1476,D1476)&gt;1,"doublon","")</f>
        <v/>
      </c>
      <c r="H1476" s="25">
        <v>6</v>
      </c>
      <c r="I1476" s="25">
        <v>2</v>
      </c>
      <c r="J1476" s="24" t="s">
        <v>6072</v>
      </c>
      <c r="K1476" s="25">
        <f t="shared" si="100"/>
        <v>137</v>
      </c>
      <c r="L1476" s="34" t="str">
        <f t="shared" si="101"/>
        <v/>
      </c>
      <c r="M1476" s="25" t="str">
        <f>IF(COUNTIF($H$2:J1476,J1476)&gt;1,"doublon","")</f>
        <v/>
      </c>
      <c r="N1476" s="25" t="str">
        <f>IF(COUNTIF($J$2:J1476,J1476)&gt;1,"doublon","")</f>
        <v/>
      </c>
    </row>
    <row r="1477" spans="1:14" s="24" customFormat="1" ht="15" customHeight="1">
      <c r="A1477" s="25">
        <v>4</v>
      </c>
      <c r="B1477" s="44" t="s">
        <v>371</v>
      </c>
      <c r="D1477" s="24" t="s">
        <v>2554</v>
      </c>
      <c r="E1477" s="25">
        <f t="shared" si="102"/>
        <v>109</v>
      </c>
      <c r="F1477" s="31">
        <f t="shared" si="103"/>
        <v>49</v>
      </c>
      <c r="G1477" s="31" t="str">
        <f>IF(COUNTIF(D$2:$D1477,D1477)&gt;1,"doublon","")</f>
        <v/>
      </c>
      <c r="H1477" s="25">
        <v>6</v>
      </c>
      <c r="I1477" s="25">
        <v>2</v>
      </c>
      <c r="J1477" s="24" t="s">
        <v>6073</v>
      </c>
      <c r="K1477" s="25">
        <f t="shared" si="100"/>
        <v>138</v>
      </c>
      <c r="L1477" s="34" t="str">
        <f t="shared" si="101"/>
        <v/>
      </c>
      <c r="M1477" s="25" t="str">
        <f>IF(COUNTIF($H$2:J1477,J1477)&gt;1,"doublon","")</f>
        <v/>
      </c>
      <c r="N1477" s="25" t="str">
        <f>IF(COUNTIF($J$2:J1477,J1477)&gt;1,"doublon","")</f>
        <v/>
      </c>
    </row>
    <row r="1478" spans="1:14" s="24" customFormat="1" ht="15" customHeight="1">
      <c r="A1478" s="25">
        <v>4</v>
      </c>
      <c r="B1478" s="44" t="s">
        <v>459</v>
      </c>
      <c r="D1478" s="24" t="s">
        <v>2640</v>
      </c>
      <c r="E1478" s="25">
        <f t="shared" si="102"/>
        <v>95</v>
      </c>
      <c r="F1478" s="31">
        <f t="shared" si="103"/>
        <v>35</v>
      </c>
      <c r="G1478" s="31" t="str">
        <f>IF(COUNTIF(D$2:$D1478,D1478)&gt;1,"doublon","")</f>
        <v/>
      </c>
      <c r="H1478" s="25">
        <v>6</v>
      </c>
      <c r="I1478" s="25">
        <v>3</v>
      </c>
      <c r="J1478" s="24" t="s">
        <v>6074</v>
      </c>
      <c r="K1478" s="25">
        <f t="shared" si="100"/>
        <v>124</v>
      </c>
      <c r="L1478" s="34" t="str">
        <f t="shared" si="101"/>
        <v/>
      </c>
      <c r="M1478" s="25" t="str">
        <f>IF(COUNTIF($H$2:J1478,J1478)&gt;1,"doublon","")</f>
        <v/>
      </c>
      <c r="N1478" s="25" t="str">
        <f>IF(COUNTIF($J$2:J1478,J1478)&gt;1,"doublon","")</f>
        <v/>
      </c>
    </row>
    <row r="1479" spans="1:14" s="24" customFormat="1" ht="15" customHeight="1">
      <c r="A1479" s="25">
        <v>4</v>
      </c>
      <c r="B1479" s="44" t="s">
        <v>356</v>
      </c>
      <c r="D1479" s="24" t="s">
        <v>2541</v>
      </c>
      <c r="E1479" s="25">
        <f t="shared" si="102"/>
        <v>106</v>
      </c>
      <c r="F1479" s="31">
        <f t="shared" si="103"/>
        <v>46</v>
      </c>
      <c r="G1479" s="31" t="str">
        <f>IF(COUNTIF(D$2:$D1479,D1479)&gt;1,"doublon","")</f>
        <v/>
      </c>
      <c r="H1479" s="25">
        <v>6</v>
      </c>
      <c r="I1479" s="25">
        <v>2</v>
      </c>
      <c r="J1479" s="24" t="s">
        <v>6075</v>
      </c>
      <c r="K1479" s="25">
        <f t="shared" si="100"/>
        <v>135</v>
      </c>
      <c r="L1479" s="34" t="str">
        <f t="shared" si="101"/>
        <v/>
      </c>
      <c r="M1479" s="25" t="str">
        <f>IF(COUNTIF($H$2:J1479,J1479)&gt;1,"doublon","")</f>
        <v/>
      </c>
      <c r="N1479" s="25" t="str">
        <f>IF(COUNTIF($J$2:J1479,J1479)&gt;1,"doublon","")</f>
        <v/>
      </c>
    </row>
    <row r="1480" spans="1:14" s="24" customFormat="1" ht="15" customHeight="1">
      <c r="A1480" s="25">
        <v>4</v>
      </c>
      <c r="B1480" s="44" t="s">
        <v>426</v>
      </c>
      <c r="D1480" s="24" t="s">
        <v>2609</v>
      </c>
      <c r="E1480" s="25">
        <f t="shared" si="102"/>
        <v>96</v>
      </c>
      <c r="F1480" s="31">
        <f t="shared" si="103"/>
        <v>36</v>
      </c>
      <c r="G1480" s="31" t="str">
        <f>IF(COUNTIF(D$2:$D1480,D1480)&gt;1,"doublon","")</f>
        <v/>
      </c>
      <c r="H1480" s="25">
        <v>6</v>
      </c>
      <c r="I1480" s="25">
        <v>2</v>
      </c>
      <c r="J1480" s="24" t="s">
        <v>6076</v>
      </c>
      <c r="K1480" s="25">
        <f t="shared" si="100"/>
        <v>124</v>
      </c>
      <c r="L1480" s="34" t="str">
        <f t="shared" si="101"/>
        <v/>
      </c>
      <c r="M1480" s="25" t="str">
        <f>IF(COUNTIF($H$2:J1480,J1480)&gt;1,"doublon","")</f>
        <v/>
      </c>
      <c r="N1480" s="25" t="str">
        <f>IF(COUNTIF($J$2:J1480,J1480)&gt;1,"doublon","")</f>
        <v/>
      </c>
    </row>
    <row r="1481" spans="1:14" s="24" customFormat="1" ht="15" customHeight="1">
      <c r="A1481" s="25">
        <v>4</v>
      </c>
      <c r="B1481" s="44" t="s">
        <v>389</v>
      </c>
      <c r="D1481" s="24" t="s">
        <v>2572</v>
      </c>
      <c r="E1481" s="25">
        <f t="shared" si="102"/>
        <v>119</v>
      </c>
      <c r="F1481" s="31">
        <f t="shared" si="103"/>
        <v>59</v>
      </c>
      <c r="G1481" s="31" t="str">
        <f>IF(COUNTIF(D$2:$D1481,D1481)&gt;1,"doublon","")</f>
        <v/>
      </c>
      <c r="H1481" s="25">
        <v>6</v>
      </c>
      <c r="I1481" s="25">
        <v>2</v>
      </c>
      <c r="J1481" s="24" t="s">
        <v>6077</v>
      </c>
      <c r="K1481" s="25">
        <f t="shared" si="100"/>
        <v>148</v>
      </c>
      <c r="L1481" s="34" t="str">
        <f t="shared" si="101"/>
        <v/>
      </c>
      <c r="M1481" s="25" t="str">
        <f>IF(COUNTIF($H$2:J1481,J1481)&gt;1,"doublon","")</f>
        <v/>
      </c>
      <c r="N1481" s="25" t="str">
        <f>IF(COUNTIF($J$2:J1481,J1481)&gt;1,"doublon","")</f>
        <v/>
      </c>
    </row>
    <row r="1482" spans="1:14" s="24" customFormat="1" ht="15" customHeight="1">
      <c r="A1482" s="25">
        <v>4</v>
      </c>
      <c r="B1482" s="44" t="s">
        <v>429</v>
      </c>
      <c r="D1482" s="24" t="s">
        <v>2612</v>
      </c>
      <c r="E1482" s="25">
        <f t="shared" si="102"/>
        <v>120</v>
      </c>
      <c r="F1482" s="31">
        <f t="shared" si="103"/>
        <v>60</v>
      </c>
      <c r="G1482" s="31" t="str">
        <f>IF(COUNTIF(D$2:$D1482,D1482)&gt;1,"doublon","")</f>
        <v/>
      </c>
      <c r="H1482" s="25">
        <v>6</v>
      </c>
      <c r="I1482" s="25">
        <v>2</v>
      </c>
      <c r="J1482" s="24" t="s">
        <v>6078</v>
      </c>
      <c r="K1482" s="25">
        <f t="shared" si="100"/>
        <v>149</v>
      </c>
      <c r="L1482" s="34" t="str">
        <f t="shared" si="101"/>
        <v/>
      </c>
      <c r="M1482" s="25" t="str">
        <f>IF(COUNTIF($H$2:J1482,J1482)&gt;1,"doublon","")</f>
        <v/>
      </c>
      <c r="N1482" s="25" t="str">
        <f>IF(COUNTIF($J$2:J1482,J1482)&gt;1,"doublon","")</f>
        <v/>
      </c>
    </row>
    <row r="1483" spans="1:14" s="24" customFormat="1" ht="15" customHeight="1">
      <c r="A1483" s="25">
        <v>4</v>
      </c>
      <c r="B1483" s="44" t="s">
        <v>433</v>
      </c>
      <c r="D1483" s="24" t="s">
        <v>2616</v>
      </c>
      <c r="E1483" s="25">
        <f t="shared" si="102"/>
        <v>117</v>
      </c>
      <c r="F1483" s="31">
        <f t="shared" si="103"/>
        <v>57</v>
      </c>
      <c r="G1483" s="31" t="str">
        <f>IF(COUNTIF(D$2:$D1483,D1483)&gt;1,"doublon","")</f>
        <v/>
      </c>
      <c r="H1483" s="25">
        <v>6</v>
      </c>
      <c r="I1483" s="25">
        <v>2</v>
      </c>
      <c r="J1483" s="24" t="s">
        <v>6079</v>
      </c>
      <c r="K1483" s="25">
        <f t="shared" si="100"/>
        <v>146</v>
      </c>
      <c r="L1483" s="34" t="str">
        <f t="shared" si="101"/>
        <v/>
      </c>
      <c r="M1483" s="25" t="str">
        <f>IF(COUNTIF($H$2:J1483,J1483)&gt;1,"doublon","")</f>
        <v/>
      </c>
      <c r="N1483" s="25" t="str">
        <f>IF(COUNTIF($J$2:J1483,J1483)&gt;1,"doublon","")</f>
        <v/>
      </c>
    </row>
    <row r="1484" spans="1:14" s="24" customFormat="1" ht="15" customHeight="1">
      <c r="A1484" s="25">
        <v>4</v>
      </c>
      <c r="B1484" s="44" t="s">
        <v>286</v>
      </c>
      <c r="D1484" s="24" t="s">
        <v>2474</v>
      </c>
      <c r="E1484" s="25">
        <f t="shared" si="102"/>
        <v>96</v>
      </c>
      <c r="F1484" s="31">
        <f t="shared" si="103"/>
        <v>36</v>
      </c>
      <c r="G1484" s="31" t="str">
        <f>IF(COUNTIF(D$2:$D1484,D1484)&gt;1,"doublon","")</f>
        <v/>
      </c>
      <c r="H1484" s="25">
        <v>6</v>
      </c>
      <c r="I1484" s="25">
        <v>2</v>
      </c>
      <c r="J1484" s="24" t="s">
        <v>6080</v>
      </c>
      <c r="K1484" s="25">
        <f t="shared" si="100"/>
        <v>125</v>
      </c>
      <c r="L1484" s="34" t="str">
        <f t="shared" si="101"/>
        <v/>
      </c>
      <c r="M1484" s="25" t="str">
        <f>IF(COUNTIF($H$2:J1484,J1484)&gt;1,"doublon","")</f>
        <v/>
      </c>
      <c r="N1484" s="25" t="str">
        <f>IF(COUNTIF($J$2:J1484,J1484)&gt;1,"doublon","")</f>
        <v/>
      </c>
    </row>
    <row r="1485" spans="1:14" s="24" customFormat="1" ht="15" customHeight="1">
      <c r="A1485" s="25">
        <v>4</v>
      </c>
      <c r="B1485" s="44" t="s">
        <v>258</v>
      </c>
      <c r="D1485" s="24" t="s">
        <v>2446</v>
      </c>
      <c r="E1485" s="25">
        <f t="shared" si="102"/>
        <v>94</v>
      </c>
      <c r="F1485" s="31">
        <f t="shared" si="103"/>
        <v>34</v>
      </c>
      <c r="G1485" s="31" t="str">
        <f>IF(COUNTIF(D$2:$D1485,D1485)&gt;1,"doublon","")</f>
        <v/>
      </c>
      <c r="H1485" s="25">
        <v>6</v>
      </c>
      <c r="I1485" s="25">
        <v>2</v>
      </c>
      <c r="J1485" s="24" t="s">
        <v>6081</v>
      </c>
      <c r="K1485" s="25">
        <f t="shared" si="100"/>
        <v>123</v>
      </c>
      <c r="L1485" s="34" t="str">
        <f t="shared" si="101"/>
        <v/>
      </c>
      <c r="M1485" s="25" t="str">
        <f>IF(COUNTIF($H$2:J1485,J1485)&gt;1,"doublon","")</f>
        <v/>
      </c>
      <c r="N1485" s="25" t="str">
        <f>IF(COUNTIF($J$2:J1485,J1485)&gt;1,"doublon","")</f>
        <v/>
      </c>
    </row>
    <row r="1486" spans="1:14" s="24" customFormat="1" ht="15" customHeight="1">
      <c r="A1486" s="25">
        <v>4</v>
      </c>
      <c r="B1486" s="44" t="s">
        <v>421</v>
      </c>
      <c r="D1486" s="24" t="s">
        <v>2604</v>
      </c>
      <c r="E1486" s="25">
        <f t="shared" si="102"/>
        <v>93</v>
      </c>
      <c r="F1486" s="31">
        <f t="shared" si="103"/>
        <v>33</v>
      </c>
      <c r="G1486" s="31" t="str">
        <f>IF(COUNTIF(D$2:$D1486,D1486)&gt;1,"doublon","")</f>
        <v/>
      </c>
      <c r="H1486" s="25">
        <v>6</v>
      </c>
      <c r="I1486" s="25">
        <v>2</v>
      </c>
      <c r="J1486" s="24" t="s">
        <v>6082</v>
      </c>
      <c r="K1486" s="25">
        <f t="shared" si="100"/>
        <v>122</v>
      </c>
      <c r="L1486" s="34" t="str">
        <f t="shared" si="101"/>
        <v/>
      </c>
      <c r="M1486" s="25" t="str">
        <f>IF(COUNTIF($H$2:J1486,J1486)&gt;1,"doublon","")</f>
        <v/>
      </c>
      <c r="N1486" s="25" t="str">
        <f>IF(COUNTIF($J$2:J1486,J1486)&gt;1,"doublon","")</f>
        <v/>
      </c>
    </row>
    <row r="1487" spans="1:14" s="24" customFormat="1" ht="15" customHeight="1">
      <c r="A1487" s="25">
        <v>4</v>
      </c>
      <c r="B1487" s="44" t="s">
        <v>448</v>
      </c>
      <c r="D1487" s="24" t="s">
        <v>2630</v>
      </c>
      <c r="E1487" s="25">
        <f t="shared" si="102"/>
        <v>92</v>
      </c>
      <c r="F1487" s="31">
        <f t="shared" si="103"/>
        <v>32</v>
      </c>
      <c r="G1487" s="31" t="str">
        <f>IF(COUNTIF(D$2:$D1487,D1487)&gt;1,"doublon","")</f>
        <v/>
      </c>
      <c r="H1487" s="25">
        <v>6</v>
      </c>
      <c r="I1487" s="25">
        <v>3</v>
      </c>
      <c r="J1487" s="24" t="s">
        <v>6083</v>
      </c>
      <c r="K1487" s="25">
        <f t="shared" si="100"/>
        <v>121</v>
      </c>
      <c r="L1487" s="34" t="str">
        <f t="shared" si="101"/>
        <v/>
      </c>
      <c r="M1487" s="25" t="str">
        <f>IF(COUNTIF($H$2:J1487,J1487)&gt;1,"doublon","")</f>
        <v/>
      </c>
      <c r="N1487" s="25" t="str">
        <f>IF(COUNTIF($J$2:J1487,J1487)&gt;1,"doublon","")</f>
        <v/>
      </c>
    </row>
    <row r="1488" spans="1:14" s="24" customFormat="1" ht="15" customHeight="1">
      <c r="A1488" s="25">
        <v>4</v>
      </c>
      <c r="B1488" s="44" t="s">
        <v>327</v>
      </c>
      <c r="D1488" s="24" t="s">
        <v>2514</v>
      </c>
      <c r="E1488" s="25">
        <f t="shared" si="102"/>
        <v>95</v>
      </c>
      <c r="F1488" s="31">
        <f t="shared" si="103"/>
        <v>35</v>
      </c>
      <c r="G1488" s="31" t="str">
        <f>IF(COUNTIF(D$2:$D1488,D1488)&gt;1,"doublon","")</f>
        <v/>
      </c>
      <c r="H1488" s="25">
        <v>6</v>
      </c>
      <c r="I1488" s="25">
        <v>2</v>
      </c>
      <c r="J1488" s="24" t="s">
        <v>6084</v>
      </c>
      <c r="K1488" s="25">
        <f t="shared" si="100"/>
        <v>124</v>
      </c>
      <c r="L1488" s="34" t="str">
        <f t="shared" si="101"/>
        <v/>
      </c>
      <c r="M1488" s="25" t="str">
        <f>IF(COUNTIF($H$2:J1488,J1488)&gt;1,"doublon","")</f>
        <v/>
      </c>
      <c r="N1488" s="25" t="str">
        <f>IF(COUNTIF($J$2:J1488,J1488)&gt;1,"doublon","")</f>
        <v/>
      </c>
    </row>
    <row r="1489" spans="1:14" s="24" customFormat="1" ht="15" customHeight="1">
      <c r="A1489" s="25">
        <v>4</v>
      </c>
      <c r="B1489" s="44" t="s">
        <v>452</v>
      </c>
      <c r="D1489" s="24" t="s">
        <v>2633</v>
      </c>
      <c r="E1489" s="25">
        <f t="shared" si="102"/>
        <v>91</v>
      </c>
      <c r="F1489" s="31">
        <f t="shared" si="103"/>
        <v>31</v>
      </c>
      <c r="G1489" s="31" t="str">
        <f>IF(COUNTIF(D$2:$D1489,D1489)&gt;1,"doublon","")</f>
        <v/>
      </c>
      <c r="H1489" s="25">
        <v>6</v>
      </c>
      <c r="I1489" s="25">
        <v>3</v>
      </c>
      <c r="J1489" s="24" t="s">
        <v>6085</v>
      </c>
      <c r="K1489" s="25">
        <f t="shared" si="100"/>
        <v>120</v>
      </c>
      <c r="L1489" s="34" t="str">
        <f t="shared" si="101"/>
        <v/>
      </c>
      <c r="M1489" s="25" t="str">
        <f>IF(COUNTIF($H$2:J1489,J1489)&gt;1,"doublon","")</f>
        <v/>
      </c>
      <c r="N1489" s="25" t="str">
        <f>IF(COUNTIF($J$2:J1489,J1489)&gt;1,"doublon","")</f>
        <v/>
      </c>
    </row>
    <row r="1490" spans="1:14" s="24" customFormat="1" ht="15" customHeight="1">
      <c r="A1490" s="25">
        <v>4</v>
      </c>
      <c r="B1490" s="44" t="s">
        <v>469</v>
      </c>
      <c r="D1490" s="24" t="s">
        <v>2649</v>
      </c>
      <c r="E1490" s="25">
        <f t="shared" si="102"/>
        <v>94</v>
      </c>
      <c r="F1490" s="31">
        <f t="shared" si="103"/>
        <v>34</v>
      </c>
      <c r="G1490" s="31" t="str">
        <f>IF(COUNTIF(D$2:$D1490,D1490)&gt;1,"doublon","")</f>
        <v/>
      </c>
      <c r="H1490" s="25">
        <v>6</v>
      </c>
      <c r="I1490" s="25">
        <v>3</v>
      </c>
      <c r="J1490" s="24" t="s">
        <v>6086</v>
      </c>
      <c r="K1490" s="25">
        <f t="shared" si="100"/>
        <v>123</v>
      </c>
      <c r="L1490" s="34" t="str">
        <f t="shared" si="101"/>
        <v/>
      </c>
      <c r="M1490" s="25" t="str">
        <f>IF(COUNTIF($H$2:J1490,J1490)&gt;1,"doublon","")</f>
        <v/>
      </c>
      <c r="N1490" s="25" t="str">
        <f>IF(COUNTIF($J$2:J1490,J1490)&gt;1,"doublon","")</f>
        <v/>
      </c>
    </row>
    <row r="1491" spans="1:14" s="24" customFormat="1" ht="15" customHeight="1">
      <c r="A1491" s="25">
        <v>4</v>
      </c>
      <c r="B1491" s="44" t="s">
        <v>493</v>
      </c>
      <c r="D1491" s="24" t="s">
        <v>2670</v>
      </c>
      <c r="E1491" s="25">
        <f t="shared" si="102"/>
        <v>111</v>
      </c>
      <c r="F1491" s="31">
        <f t="shared" si="103"/>
        <v>51</v>
      </c>
      <c r="G1491" s="31" t="str">
        <f>IF(COUNTIF(D$2:$D1491,D1491)&gt;1,"doublon","")</f>
        <v/>
      </c>
      <c r="H1491" s="25">
        <v>6</v>
      </c>
      <c r="I1491" s="25">
        <v>3</v>
      </c>
      <c r="J1491" s="24" t="s">
        <v>6087</v>
      </c>
      <c r="K1491" s="25">
        <f t="shared" si="100"/>
        <v>140</v>
      </c>
      <c r="L1491" s="34" t="str">
        <f t="shared" si="101"/>
        <v/>
      </c>
      <c r="M1491" s="25" t="str">
        <f>IF(COUNTIF($H$2:J1491,J1491)&gt;1,"doublon","")</f>
        <v/>
      </c>
      <c r="N1491" s="25" t="str">
        <f>IF(COUNTIF($J$2:J1491,J1491)&gt;1,"doublon","")</f>
        <v/>
      </c>
    </row>
    <row r="1492" spans="1:14" s="24" customFormat="1" ht="15" customHeight="1">
      <c r="A1492" s="25">
        <v>4</v>
      </c>
      <c r="B1492" s="44" t="s">
        <v>456</v>
      </c>
      <c r="D1492" s="24" t="s">
        <v>2637</v>
      </c>
      <c r="E1492" s="25">
        <f t="shared" si="102"/>
        <v>93</v>
      </c>
      <c r="F1492" s="31">
        <f t="shared" si="103"/>
        <v>33</v>
      </c>
      <c r="G1492" s="31" t="str">
        <f>IF(COUNTIF(D$2:$D1492,D1492)&gt;1,"doublon","")</f>
        <v/>
      </c>
      <c r="H1492" s="25">
        <v>6</v>
      </c>
      <c r="I1492" s="25">
        <v>3</v>
      </c>
      <c r="J1492" s="24" t="s">
        <v>6088</v>
      </c>
      <c r="K1492" s="25">
        <f t="shared" si="100"/>
        <v>122</v>
      </c>
      <c r="L1492" s="34" t="str">
        <f t="shared" si="101"/>
        <v/>
      </c>
      <c r="M1492" s="25" t="str">
        <f>IF(COUNTIF($H$2:J1492,J1492)&gt;1,"doublon","")</f>
        <v/>
      </c>
      <c r="N1492" s="25" t="str">
        <f>IF(COUNTIF($J$2:J1492,J1492)&gt;1,"doublon","")</f>
        <v/>
      </c>
    </row>
    <row r="1493" spans="1:14" s="24" customFormat="1" ht="15" customHeight="1">
      <c r="A1493" s="25">
        <v>4</v>
      </c>
      <c r="B1493" s="44" t="s">
        <v>278</v>
      </c>
      <c r="D1493" s="24" t="s">
        <v>2466</v>
      </c>
      <c r="E1493" s="25">
        <f t="shared" si="102"/>
        <v>81</v>
      </c>
      <c r="F1493" s="31">
        <f t="shared" si="103"/>
        <v>21</v>
      </c>
      <c r="G1493" s="31" t="str">
        <f>IF(COUNTIF(D$2:$D1493,D1493)&gt;1,"doublon","")</f>
        <v/>
      </c>
      <c r="H1493" s="25">
        <v>6</v>
      </c>
      <c r="I1493" s="25">
        <v>2</v>
      </c>
      <c r="J1493" s="24" t="s">
        <v>6089</v>
      </c>
      <c r="K1493" s="25">
        <f t="shared" si="100"/>
        <v>110</v>
      </c>
      <c r="L1493" s="34" t="str">
        <f t="shared" si="101"/>
        <v/>
      </c>
      <c r="M1493" s="25" t="str">
        <f>IF(COUNTIF($H$2:J1493,J1493)&gt;1,"doublon","")</f>
        <v/>
      </c>
      <c r="N1493" s="25" t="str">
        <f>IF(COUNTIF($J$2:J1493,J1493)&gt;1,"doublon","")</f>
        <v/>
      </c>
    </row>
    <row r="1494" spans="1:14" s="24" customFormat="1" ht="15" customHeight="1">
      <c r="A1494" s="25">
        <v>4</v>
      </c>
      <c r="B1494" s="44" t="s">
        <v>302</v>
      </c>
      <c r="D1494" s="24" t="s">
        <v>2489</v>
      </c>
      <c r="E1494" s="25">
        <f t="shared" si="102"/>
        <v>91</v>
      </c>
      <c r="F1494" s="31">
        <f t="shared" si="103"/>
        <v>31</v>
      </c>
      <c r="G1494" s="31" t="str">
        <f>IF(COUNTIF(D$2:$D1494,D1494)&gt;1,"doublon","")</f>
        <v/>
      </c>
      <c r="H1494" s="25">
        <v>6</v>
      </c>
      <c r="I1494" s="25">
        <v>2</v>
      </c>
      <c r="J1494" s="24" t="s">
        <v>6090</v>
      </c>
      <c r="K1494" s="25">
        <f t="shared" si="100"/>
        <v>120</v>
      </c>
      <c r="L1494" s="34" t="str">
        <f t="shared" si="101"/>
        <v/>
      </c>
      <c r="M1494" s="25" t="str">
        <f>IF(COUNTIF($H$2:J1494,J1494)&gt;1,"doublon","")</f>
        <v/>
      </c>
      <c r="N1494" s="25" t="str">
        <f>IF(COUNTIF($J$2:J1494,J1494)&gt;1,"doublon","")</f>
        <v/>
      </c>
    </row>
    <row r="1495" spans="1:14" s="24" customFormat="1" ht="15" customHeight="1">
      <c r="A1495" s="25">
        <v>4</v>
      </c>
      <c r="B1495" s="44" t="s">
        <v>277</v>
      </c>
      <c r="D1495" s="24" t="s">
        <v>2465</v>
      </c>
      <c r="E1495" s="25">
        <f t="shared" si="102"/>
        <v>88</v>
      </c>
      <c r="F1495" s="31">
        <f t="shared" si="103"/>
        <v>28</v>
      </c>
      <c r="G1495" s="31" t="str">
        <f>IF(COUNTIF(D$2:$D1495,D1495)&gt;1,"doublon","")</f>
        <v/>
      </c>
      <c r="H1495" s="25">
        <v>6</v>
      </c>
      <c r="I1495" s="25">
        <v>2</v>
      </c>
      <c r="J1495" s="24" t="s">
        <v>6091</v>
      </c>
      <c r="K1495" s="25">
        <f t="shared" si="100"/>
        <v>117</v>
      </c>
      <c r="L1495" s="34" t="str">
        <f t="shared" si="101"/>
        <v/>
      </c>
      <c r="M1495" s="25" t="str">
        <f>IF(COUNTIF($H$2:J1495,J1495)&gt;1,"doublon","")</f>
        <v/>
      </c>
      <c r="N1495" s="25" t="str">
        <f>IF(COUNTIF($J$2:J1495,J1495)&gt;1,"doublon","")</f>
        <v/>
      </c>
    </row>
    <row r="1496" spans="1:14" s="24" customFormat="1" ht="15" customHeight="1">
      <c r="A1496" s="25">
        <v>4</v>
      </c>
      <c r="B1496" s="44" t="s">
        <v>322</v>
      </c>
      <c r="D1496" s="24" t="s">
        <v>2509</v>
      </c>
      <c r="E1496" s="25">
        <f t="shared" si="102"/>
        <v>95</v>
      </c>
      <c r="F1496" s="31">
        <f t="shared" si="103"/>
        <v>35</v>
      </c>
      <c r="G1496" s="31" t="str">
        <f>IF(COUNTIF(D$2:$D1496,D1496)&gt;1,"doublon","")</f>
        <v/>
      </c>
      <c r="H1496" s="25">
        <v>6</v>
      </c>
      <c r="I1496" s="25">
        <v>2</v>
      </c>
      <c r="J1496" s="24" t="s">
        <v>6092</v>
      </c>
      <c r="K1496" s="25">
        <f t="shared" si="100"/>
        <v>124</v>
      </c>
      <c r="L1496" s="34" t="str">
        <f t="shared" si="101"/>
        <v/>
      </c>
      <c r="M1496" s="25" t="str">
        <f>IF(COUNTIF($H$2:J1496,J1496)&gt;1,"doublon","")</f>
        <v/>
      </c>
      <c r="N1496" s="25" t="str">
        <f>IF(COUNTIF($J$2:J1496,J1496)&gt;1,"doublon","")</f>
        <v/>
      </c>
    </row>
    <row r="1497" spans="1:14" s="24" customFormat="1" ht="15" customHeight="1">
      <c r="A1497" s="25">
        <v>4</v>
      </c>
      <c r="B1497" s="44" t="s">
        <v>330</v>
      </c>
      <c r="D1497" s="24" t="s">
        <v>2517</v>
      </c>
      <c r="E1497" s="25">
        <f t="shared" si="102"/>
        <v>118</v>
      </c>
      <c r="F1497" s="31">
        <f t="shared" si="103"/>
        <v>58</v>
      </c>
      <c r="G1497" s="31" t="str">
        <f>IF(COUNTIF(D$2:$D1497,D1497)&gt;1,"doublon","")</f>
        <v/>
      </c>
      <c r="H1497" s="25">
        <v>6</v>
      </c>
      <c r="I1497" s="25">
        <v>2</v>
      </c>
      <c r="J1497" s="24" t="s">
        <v>6093</v>
      </c>
      <c r="K1497" s="25">
        <f t="shared" si="100"/>
        <v>147</v>
      </c>
      <c r="L1497" s="34" t="str">
        <f t="shared" si="101"/>
        <v/>
      </c>
      <c r="M1497" s="25" t="str">
        <f>IF(COUNTIF($H$2:J1497,J1497)&gt;1,"doublon","")</f>
        <v/>
      </c>
      <c r="N1497" s="25" t="str">
        <f>IF(COUNTIF($J$2:J1497,J1497)&gt;1,"doublon","")</f>
        <v/>
      </c>
    </row>
    <row r="1498" spans="1:14" s="24" customFormat="1" ht="15" customHeight="1">
      <c r="A1498" s="25">
        <v>4</v>
      </c>
      <c r="B1498" s="44" t="s">
        <v>437</v>
      </c>
      <c r="D1498" s="24" t="s">
        <v>2620</v>
      </c>
      <c r="E1498" s="25">
        <f t="shared" si="102"/>
        <v>95</v>
      </c>
      <c r="F1498" s="31">
        <f t="shared" si="103"/>
        <v>35</v>
      </c>
      <c r="G1498" s="31" t="str">
        <f>IF(COUNTIF(D$2:$D1498,D1498)&gt;1,"doublon","")</f>
        <v/>
      </c>
      <c r="H1498" s="25">
        <v>6</v>
      </c>
      <c r="I1498" s="25">
        <v>2</v>
      </c>
      <c r="J1498" s="24" t="s">
        <v>6094</v>
      </c>
      <c r="K1498" s="25">
        <f t="shared" si="100"/>
        <v>124</v>
      </c>
      <c r="L1498" s="34" t="str">
        <f t="shared" si="101"/>
        <v/>
      </c>
      <c r="M1498" s="25" t="str">
        <f>IF(COUNTIF($H$2:J1498,J1498)&gt;1,"doublon","")</f>
        <v/>
      </c>
      <c r="N1498" s="25" t="str">
        <f>IF(COUNTIF($J$2:J1498,J1498)&gt;1,"doublon","")</f>
        <v/>
      </c>
    </row>
    <row r="1499" spans="1:14" s="24" customFormat="1" ht="15" customHeight="1">
      <c r="A1499" s="25">
        <v>4</v>
      </c>
      <c r="B1499" s="44" t="s">
        <v>472</v>
      </c>
      <c r="D1499" s="24" t="s">
        <v>2652</v>
      </c>
      <c r="E1499" s="25">
        <f t="shared" si="102"/>
        <v>92</v>
      </c>
      <c r="F1499" s="31">
        <f t="shared" si="103"/>
        <v>32</v>
      </c>
      <c r="G1499" s="31" t="str">
        <f>IF(COUNTIF(D$2:$D1499,D1499)&gt;1,"doublon","")</f>
        <v/>
      </c>
      <c r="H1499" s="25">
        <v>6</v>
      </c>
      <c r="I1499" s="25">
        <v>3</v>
      </c>
      <c r="J1499" s="24" t="s">
        <v>6095</v>
      </c>
      <c r="K1499" s="25">
        <f t="shared" si="100"/>
        <v>121</v>
      </c>
      <c r="L1499" s="34" t="str">
        <f t="shared" si="101"/>
        <v/>
      </c>
      <c r="M1499" s="25" t="str">
        <f>IF(COUNTIF($H$2:J1499,J1499)&gt;1,"doublon","")</f>
        <v/>
      </c>
      <c r="N1499" s="25" t="str">
        <f>IF(COUNTIF($J$2:J1499,J1499)&gt;1,"doublon","")</f>
        <v/>
      </c>
    </row>
    <row r="1500" spans="1:14" s="24" customFormat="1" ht="15" customHeight="1">
      <c r="A1500" s="25">
        <v>4</v>
      </c>
      <c r="B1500" s="44" t="s">
        <v>506</v>
      </c>
      <c r="D1500" s="24" t="s">
        <v>2681</v>
      </c>
      <c r="E1500" s="25">
        <f t="shared" si="102"/>
        <v>95</v>
      </c>
      <c r="F1500" s="31">
        <f t="shared" si="103"/>
        <v>35</v>
      </c>
      <c r="G1500" s="31" t="str">
        <f>IF(COUNTIF(D$2:$D1500,D1500)&gt;1,"doublon","")</f>
        <v/>
      </c>
      <c r="H1500" s="25">
        <v>6</v>
      </c>
      <c r="I1500" s="25">
        <v>3</v>
      </c>
      <c r="J1500" s="24" t="s">
        <v>6096</v>
      </c>
      <c r="K1500" s="25">
        <f t="shared" si="100"/>
        <v>124</v>
      </c>
      <c r="L1500" s="34" t="str">
        <f t="shared" si="101"/>
        <v/>
      </c>
      <c r="M1500" s="25" t="str">
        <f>IF(COUNTIF($H$2:J1500,J1500)&gt;1,"doublon","")</f>
        <v/>
      </c>
      <c r="N1500" s="25" t="str">
        <f>IF(COUNTIF($J$2:J1500,J1500)&gt;1,"doublon","")</f>
        <v/>
      </c>
    </row>
    <row r="1501" spans="1:14" s="24" customFormat="1" ht="15" customHeight="1">
      <c r="A1501" s="25">
        <v>4</v>
      </c>
      <c r="B1501" s="44" t="s">
        <v>508</v>
      </c>
      <c r="D1501" s="24" t="s">
        <v>2683</v>
      </c>
      <c r="E1501" s="25">
        <f t="shared" si="102"/>
        <v>119</v>
      </c>
      <c r="F1501" s="31">
        <f t="shared" si="103"/>
        <v>59</v>
      </c>
      <c r="G1501" s="31" t="str">
        <f>IF(COUNTIF(D$2:$D1501,D1501)&gt;1,"doublon","")</f>
        <v/>
      </c>
      <c r="H1501" s="25">
        <v>6</v>
      </c>
      <c r="I1501" s="25">
        <v>3</v>
      </c>
      <c r="J1501" s="24" t="s">
        <v>6097</v>
      </c>
      <c r="K1501" s="25">
        <f t="shared" si="100"/>
        <v>148</v>
      </c>
      <c r="L1501" s="34" t="str">
        <f t="shared" si="101"/>
        <v/>
      </c>
      <c r="M1501" s="25" t="str">
        <f>IF(COUNTIF($H$2:J1501,J1501)&gt;1,"doublon","")</f>
        <v/>
      </c>
      <c r="N1501" s="25" t="str">
        <f>IF(COUNTIF($J$2:J1501,J1501)&gt;1,"doublon","")</f>
        <v/>
      </c>
    </row>
    <row r="1502" spans="1:14" s="24" customFormat="1" ht="15" customHeight="1">
      <c r="A1502" s="25">
        <v>4</v>
      </c>
      <c r="B1502" s="44" t="s">
        <v>492</v>
      </c>
      <c r="D1502" s="24" t="s">
        <v>2669</v>
      </c>
      <c r="E1502" s="25">
        <f t="shared" si="102"/>
        <v>116</v>
      </c>
      <c r="F1502" s="31">
        <f t="shared" si="103"/>
        <v>56</v>
      </c>
      <c r="G1502" s="31" t="str">
        <f>IF(COUNTIF(D$2:$D1502,D1502)&gt;1,"doublon","")</f>
        <v/>
      </c>
      <c r="H1502" s="25">
        <v>6</v>
      </c>
      <c r="I1502" s="25">
        <v>3</v>
      </c>
      <c r="J1502" s="24" t="s">
        <v>6098</v>
      </c>
      <c r="K1502" s="25">
        <f t="shared" si="100"/>
        <v>145</v>
      </c>
      <c r="L1502" s="34" t="str">
        <f t="shared" si="101"/>
        <v/>
      </c>
      <c r="M1502" s="25" t="str">
        <f>IF(COUNTIF($H$2:J1502,J1502)&gt;1,"doublon","")</f>
        <v/>
      </c>
      <c r="N1502" s="25" t="str">
        <f>IF(COUNTIF($J$2:J1502,J1502)&gt;1,"doublon","")</f>
        <v/>
      </c>
    </row>
    <row r="1503" spans="1:14" s="24" customFormat="1" ht="15" customHeight="1">
      <c r="A1503" s="25">
        <v>4</v>
      </c>
      <c r="B1503" s="44" t="s">
        <v>471</v>
      </c>
      <c r="D1503" s="24" t="s">
        <v>2651</v>
      </c>
      <c r="E1503" s="25">
        <f t="shared" si="102"/>
        <v>94</v>
      </c>
      <c r="F1503" s="31">
        <f t="shared" si="103"/>
        <v>34</v>
      </c>
      <c r="G1503" s="31" t="str">
        <f>IF(COUNTIF(D$2:$D1503,D1503)&gt;1,"doublon","")</f>
        <v/>
      </c>
      <c r="H1503" s="25">
        <v>6</v>
      </c>
      <c r="I1503" s="25">
        <v>3</v>
      </c>
      <c r="J1503" s="24" t="s">
        <v>6099</v>
      </c>
      <c r="K1503" s="25">
        <f t="shared" si="100"/>
        <v>123</v>
      </c>
      <c r="L1503" s="34" t="str">
        <f t="shared" si="101"/>
        <v/>
      </c>
      <c r="M1503" s="25" t="str">
        <f>IF(COUNTIF($H$2:J1503,J1503)&gt;1,"doublon","")</f>
        <v/>
      </c>
      <c r="N1503" s="25" t="str">
        <f>IF(COUNTIF($J$2:J1503,J1503)&gt;1,"doublon","")</f>
        <v/>
      </c>
    </row>
    <row r="1504" spans="1:14" s="24" customFormat="1" ht="15" customHeight="1">
      <c r="A1504" s="25">
        <v>4</v>
      </c>
      <c r="B1504" s="44" t="s">
        <v>468</v>
      </c>
      <c r="D1504" s="24" t="s">
        <v>2648</v>
      </c>
      <c r="E1504" s="25">
        <f t="shared" si="102"/>
        <v>113</v>
      </c>
      <c r="F1504" s="31">
        <f t="shared" si="103"/>
        <v>53</v>
      </c>
      <c r="G1504" s="31" t="str">
        <f>IF(COUNTIF(D$2:$D1504,D1504)&gt;1,"doublon","")</f>
        <v/>
      </c>
      <c r="H1504" s="25">
        <v>6</v>
      </c>
      <c r="I1504" s="25">
        <v>3</v>
      </c>
      <c r="J1504" s="24" t="s">
        <v>6100</v>
      </c>
      <c r="K1504" s="25">
        <f t="shared" si="100"/>
        <v>142</v>
      </c>
      <c r="L1504" s="34" t="str">
        <f t="shared" si="101"/>
        <v/>
      </c>
      <c r="M1504" s="25" t="str">
        <f>IF(COUNTIF($H$2:J1504,J1504)&gt;1,"doublon","")</f>
        <v/>
      </c>
      <c r="N1504" s="25" t="str">
        <f>IF(COUNTIF($J$2:J1504,J1504)&gt;1,"doublon","")</f>
        <v/>
      </c>
    </row>
    <row r="1505" spans="1:14" s="24" customFormat="1" ht="15" customHeight="1">
      <c r="A1505" s="25">
        <v>4</v>
      </c>
      <c r="B1505" s="44" t="s">
        <v>466</v>
      </c>
      <c r="D1505" s="24" t="s">
        <v>2646</v>
      </c>
      <c r="E1505" s="25">
        <f t="shared" si="102"/>
        <v>110</v>
      </c>
      <c r="F1505" s="31">
        <f t="shared" si="103"/>
        <v>50</v>
      </c>
      <c r="G1505" s="31" t="str">
        <f>IF(COUNTIF(D$2:$D1505,D1505)&gt;1,"doublon","")</f>
        <v/>
      </c>
      <c r="H1505" s="25">
        <v>6</v>
      </c>
      <c r="I1505" s="25">
        <v>3</v>
      </c>
      <c r="J1505" s="24" t="s">
        <v>6101</v>
      </c>
      <c r="K1505" s="25">
        <f t="shared" si="100"/>
        <v>139</v>
      </c>
      <c r="L1505" s="34" t="str">
        <f t="shared" si="101"/>
        <v/>
      </c>
      <c r="M1505" s="25" t="str">
        <f>IF(COUNTIF($H$2:J1505,J1505)&gt;1,"doublon","")</f>
        <v/>
      </c>
      <c r="N1505" s="25" t="str">
        <f>IF(COUNTIF($J$2:J1505,J1505)&gt;1,"doublon","")</f>
        <v/>
      </c>
    </row>
    <row r="1506" spans="1:14" s="24" customFormat="1" ht="15" customHeight="1">
      <c r="A1506" s="25">
        <v>4</v>
      </c>
      <c r="B1506" s="44" t="s">
        <v>460</v>
      </c>
      <c r="D1506" s="24" t="s">
        <v>2641</v>
      </c>
      <c r="E1506" s="25">
        <f t="shared" si="102"/>
        <v>117</v>
      </c>
      <c r="F1506" s="31">
        <f t="shared" si="103"/>
        <v>57</v>
      </c>
      <c r="G1506" s="31" t="str">
        <f>IF(COUNTIF(D$2:$D1506,D1506)&gt;1,"doublon","")</f>
        <v/>
      </c>
      <c r="H1506" s="25">
        <v>6</v>
      </c>
      <c r="I1506" s="25">
        <v>3</v>
      </c>
      <c r="J1506" s="24" t="s">
        <v>6102</v>
      </c>
      <c r="K1506" s="25">
        <f t="shared" si="100"/>
        <v>146</v>
      </c>
      <c r="L1506" s="34" t="str">
        <f t="shared" si="101"/>
        <v/>
      </c>
      <c r="M1506" s="25" t="str">
        <f>IF(COUNTIF($H$2:J1506,J1506)&gt;1,"doublon","")</f>
        <v/>
      </c>
      <c r="N1506" s="25" t="str">
        <f>IF(COUNTIF($J$2:J1506,J1506)&gt;1,"doublon","")</f>
        <v/>
      </c>
    </row>
    <row r="1507" spans="1:14" s="24" customFormat="1" ht="15" customHeight="1">
      <c r="A1507" s="25">
        <v>4</v>
      </c>
      <c r="B1507" s="44" t="s">
        <v>490</v>
      </c>
      <c r="D1507" s="24" t="s">
        <v>2667</v>
      </c>
      <c r="E1507" s="25">
        <f t="shared" si="102"/>
        <v>114</v>
      </c>
      <c r="F1507" s="31">
        <f t="shared" si="103"/>
        <v>54</v>
      </c>
      <c r="G1507" s="31" t="str">
        <f>IF(COUNTIF(D$2:$D1507,D1507)&gt;1,"doublon","")</f>
        <v/>
      </c>
      <c r="H1507" s="25">
        <v>6</v>
      </c>
      <c r="I1507" s="25">
        <v>3</v>
      </c>
      <c r="J1507" s="24" t="s">
        <v>6103</v>
      </c>
      <c r="K1507" s="25">
        <f t="shared" si="100"/>
        <v>143</v>
      </c>
      <c r="L1507" s="34" t="str">
        <f t="shared" si="101"/>
        <v/>
      </c>
      <c r="M1507" s="25" t="str">
        <f>IF(COUNTIF($H$2:J1507,J1507)&gt;1,"doublon","")</f>
        <v/>
      </c>
      <c r="N1507" s="25" t="str">
        <f>IF(COUNTIF($J$2:J1507,J1507)&gt;1,"doublon","")</f>
        <v/>
      </c>
    </row>
    <row r="1508" spans="1:14" s="24" customFormat="1" ht="15" customHeight="1">
      <c r="A1508" s="25">
        <v>4</v>
      </c>
      <c r="B1508" s="44" t="s">
        <v>463</v>
      </c>
      <c r="D1508" s="24" t="s">
        <v>2644</v>
      </c>
      <c r="E1508" s="25">
        <f t="shared" si="102"/>
        <v>117</v>
      </c>
      <c r="F1508" s="31">
        <f t="shared" si="103"/>
        <v>57</v>
      </c>
      <c r="G1508" s="31" t="str">
        <f>IF(COUNTIF(D$2:$D1508,D1508)&gt;1,"doublon","")</f>
        <v/>
      </c>
      <c r="H1508" s="25">
        <v>6</v>
      </c>
      <c r="I1508" s="25">
        <v>3</v>
      </c>
      <c r="J1508" s="24" t="s">
        <v>6104</v>
      </c>
      <c r="K1508" s="25">
        <f t="shared" si="100"/>
        <v>146</v>
      </c>
      <c r="L1508" s="34" t="str">
        <f t="shared" si="101"/>
        <v/>
      </c>
      <c r="M1508" s="25" t="str">
        <f>IF(COUNTIF($H$2:J1508,J1508)&gt;1,"doublon","")</f>
        <v/>
      </c>
      <c r="N1508" s="25" t="str">
        <f>IF(COUNTIF($J$2:J1508,J1508)&gt;1,"doublon","")</f>
        <v/>
      </c>
    </row>
    <row r="1509" spans="1:14" s="24" customFormat="1" ht="15" customHeight="1">
      <c r="A1509" s="25">
        <v>4</v>
      </c>
      <c r="B1509" s="44" t="s">
        <v>521</v>
      </c>
      <c r="D1509" s="24" t="s">
        <v>2695</v>
      </c>
      <c r="E1509" s="25">
        <f t="shared" si="102"/>
        <v>92</v>
      </c>
      <c r="F1509" s="31">
        <f t="shared" si="103"/>
        <v>32</v>
      </c>
      <c r="G1509" s="31" t="str">
        <f>IF(COUNTIF(D$2:$D1509,D1509)&gt;1,"doublon","")</f>
        <v/>
      </c>
      <c r="H1509" s="25">
        <v>6</v>
      </c>
      <c r="I1509" s="25">
        <v>3</v>
      </c>
      <c r="J1509" s="24" t="s">
        <v>6105</v>
      </c>
      <c r="K1509" s="25">
        <f t="shared" si="100"/>
        <v>121</v>
      </c>
      <c r="L1509" s="34" t="str">
        <f t="shared" si="101"/>
        <v/>
      </c>
      <c r="M1509" s="25" t="str">
        <f>IF(COUNTIF($H$2:J1509,J1509)&gt;1,"doublon","")</f>
        <v/>
      </c>
      <c r="N1509" s="25" t="str">
        <f>IF(COUNTIF($J$2:J1509,J1509)&gt;1,"doublon","")</f>
        <v/>
      </c>
    </row>
    <row r="1510" spans="1:14" s="24" customFormat="1" ht="15" customHeight="1">
      <c r="A1510" s="25">
        <v>4</v>
      </c>
      <c r="B1510" s="44" t="s">
        <v>390</v>
      </c>
      <c r="D1510" s="24" t="s">
        <v>2573</v>
      </c>
      <c r="E1510" s="25">
        <f t="shared" si="102"/>
        <v>93</v>
      </c>
      <c r="F1510" s="31">
        <f t="shared" si="103"/>
        <v>33</v>
      </c>
      <c r="G1510" s="31" t="str">
        <f>IF(COUNTIF(D$2:$D1510,D1510)&gt;1,"doublon","")</f>
        <v/>
      </c>
      <c r="H1510" s="25">
        <v>6</v>
      </c>
      <c r="I1510" s="25">
        <v>2</v>
      </c>
      <c r="J1510" s="24" t="s">
        <v>6106</v>
      </c>
      <c r="K1510" s="25">
        <f t="shared" si="100"/>
        <v>122</v>
      </c>
      <c r="L1510" s="34" t="str">
        <f t="shared" si="101"/>
        <v/>
      </c>
      <c r="M1510" s="25" t="str">
        <f>IF(COUNTIF($H$2:J1510,J1510)&gt;1,"doublon","")</f>
        <v/>
      </c>
      <c r="N1510" s="25" t="str">
        <f>IF(COUNTIF($J$2:J1510,J1510)&gt;1,"doublon","")</f>
        <v/>
      </c>
    </row>
    <row r="1511" spans="1:14" s="24" customFormat="1" ht="15" customHeight="1">
      <c r="A1511" s="25">
        <v>4</v>
      </c>
      <c r="B1511" s="44" t="s">
        <v>477</v>
      </c>
      <c r="D1511" s="24" t="s">
        <v>2656</v>
      </c>
      <c r="E1511" s="25">
        <f t="shared" si="102"/>
        <v>114</v>
      </c>
      <c r="F1511" s="31">
        <f t="shared" si="103"/>
        <v>54</v>
      </c>
      <c r="G1511" s="31" t="str">
        <f>IF(COUNTIF(D$2:$D1511,D1511)&gt;1,"doublon","")</f>
        <v/>
      </c>
      <c r="H1511" s="25">
        <v>6</v>
      </c>
      <c r="I1511" s="25">
        <v>3</v>
      </c>
      <c r="J1511" s="24" t="s">
        <v>6107</v>
      </c>
      <c r="K1511" s="25">
        <f t="shared" si="100"/>
        <v>143</v>
      </c>
      <c r="L1511" s="34" t="str">
        <f t="shared" si="101"/>
        <v/>
      </c>
      <c r="M1511" s="25" t="str">
        <f>IF(COUNTIF($H$2:J1511,J1511)&gt;1,"doublon","")</f>
        <v/>
      </c>
      <c r="N1511" s="25" t="str">
        <f>IF(COUNTIF($J$2:J1511,J1511)&gt;1,"doublon","")</f>
        <v/>
      </c>
    </row>
    <row r="1512" spans="1:14" s="24" customFormat="1" ht="15" customHeight="1">
      <c r="A1512" s="25">
        <v>4</v>
      </c>
      <c r="B1512" s="44" t="s">
        <v>482</v>
      </c>
      <c r="D1512" s="24" t="s">
        <v>2660</v>
      </c>
      <c r="E1512" s="25">
        <f t="shared" si="102"/>
        <v>86</v>
      </c>
      <c r="F1512" s="31">
        <f t="shared" si="103"/>
        <v>26</v>
      </c>
      <c r="G1512" s="31" t="str">
        <f>IF(COUNTIF(D$2:$D1512,D1512)&gt;1,"doublon","")</f>
        <v/>
      </c>
      <c r="H1512" s="25">
        <v>6</v>
      </c>
      <c r="I1512" s="25">
        <v>3</v>
      </c>
      <c r="J1512" s="24" t="s">
        <v>6108</v>
      </c>
      <c r="K1512" s="25">
        <f t="shared" si="100"/>
        <v>115</v>
      </c>
      <c r="L1512" s="34" t="str">
        <f t="shared" si="101"/>
        <v/>
      </c>
      <c r="M1512" s="25" t="str">
        <f>IF(COUNTIF($H$2:J1512,J1512)&gt;1,"doublon","")</f>
        <v/>
      </c>
      <c r="N1512" s="25" t="str">
        <f>IF(COUNTIF($J$2:J1512,J1512)&gt;1,"doublon","")</f>
        <v/>
      </c>
    </row>
    <row r="1513" spans="1:14" s="24" customFormat="1" ht="15" customHeight="1">
      <c r="A1513" s="25">
        <v>4</v>
      </c>
      <c r="B1513" s="44" t="s">
        <v>499</v>
      </c>
      <c r="D1513" s="24" t="s">
        <v>2675</v>
      </c>
      <c r="E1513" s="25">
        <f t="shared" si="102"/>
        <v>88</v>
      </c>
      <c r="F1513" s="31">
        <f t="shared" si="103"/>
        <v>28</v>
      </c>
      <c r="G1513" s="31" t="str">
        <f>IF(COUNTIF(D$2:$D1513,D1513)&gt;1,"doublon","")</f>
        <v/>
      </c>
      <c r="H1513" s="25">
        <v>6</v>
      </c>
      <c r="I1513" s="25">
        <v>3</v>
      </c>
      <c r="J1513" s="24" t="s">
        <v>6109</v>
      </c>
      <c r="K1513" s="25">
        <f t="shared" ref="K1513:K1576" si="104">LEN(J1513)</f>
        <v>117</v>
      </c>
      <c r="L1513" s="34" t="str">
        <f t="shared" ref="L1513:L1576" si="105">IF(K1513&lt;160,"",IF(K1513&gt;0,K1513-160))</f>
        <v/>
      </c>
      <c r="M1513" s="25" t="str">
        <f>IF(COUNTIF($H$2:J1513,J1513)&gt;1,"doublon","")</f>
        <v/>
      </c>
      <c r="N1513" s="25" t="str">
        <f>IF(COUNTIF($J$2:J1513,J1513)&gt;1,"doublon","")</f>
        <v/>
      </c>
    </row>
    <row r="1514" spans="1:14" s="24" customFormat="1" ht="15" customHeight="1">
      <c r="A1514" s="25">
        <v>4</v>
      </c>
      <c r="B1514" s="44" t="s">
        <v>453</v>
      </c>
      <c r="D1514" s="24" t="s">
        <v>2634</v>
      </c>
      <c r="E1514" s="25">
        <f t="shared" si="102"/>
        <v>89</v>
      </c>
      <c r="F1514" s="31">
        <f t="shared" si="103"/>
        <v>29</v>
      </c>
      <c r="G1514" s="31" t="str">
        <f>IF(COUNTIF(D$2:$D1514,D1514)&gt;1,"doublon","")</f>
        <v/>
      </c>
      <c r="H1514" s="25">
        <v>6</v>
      </c>
      <c r="I1514" s="25">
        <v>3</v>
      </c>
      <c r="J1514" s="24" t="s">
        <v>6110</v>
      </c>
      <c r="K1514" s="25">
        <f t="shared" si="104"/>
        <v>118</v>
      </c>
      <c r="L1514" s="34" t="str">
        <f t="shared" si="105"/>
        <v/>
      </c>
      <c r="M1514" s="25" t="str">
        <f>IF(COUNTIF($H$2:J1514,J1514)&gt;1,"doublon","")</f>
        <v/>
      </c>
      <c r="N1514" s="25" t="str">
        <f>IF(COUNTIF($J$2:J1514,J1514)&gt;1,"doublon","")</f>
        <v/>
      </c>
    </row>
    <row r="1515" spans="1:14" s="24" customFormat="1" ht="15" customHeight="1">
      <c r="A1515" s="25">
        <v>4</v>
      </c>
      <c r="B1515" s="44" t="s">
        <v>497</v>
      </c>
      <c r="D1515" s="24" t="s">
        <v>2673</v>
      </c>
      <c r="E1515" s="25">
        <f t="shared" si="102"/>
        <v>91</v>
      </c>
      <c r="F1515" s="31">
        <f t="shared" si="103"/>
        <v>31</v>
      </c>
      <c r="G1515" s="31" t="str">
        <f>IF(COUNTIF(D$2:$D1515,D1515)&gt;1,"doublon","")</f>
        <v/>
      </c>
      <c r="H1515" s="25">
        <v>6</v>
      </c>
      <c r="I1515" s="25">
        <v>3</v>
      </c>
      <c r="J1515" s="24" t="s">
        <v>6111</v>
      </c>
      <c r="K1515" s="25">
        <f t="shared" si="104"/>
        <v>120</v>
      </c>
      <c r="L1515" s="34" t="str">
        <f t="shared" si="105"/>
        <v/>
      </c>
      <c r="M1515" s="25" t="str">
        <f>IF(COUNTIF($H$2:J1515,J1515)&gt;1,"doublon","")</f>
        <v/>
      </c>
      <c r="N1515" s="25" t="str">
        <f>IF(COUNTIF($J$2:J1515,J1515)&gt;1,"doublon","")</f>
        <v/>
      </c>
    </row>
    <row r="1516" spans="1:14" s="24" customFormat="1" ht="15" customHeight="1">
      <c r="A1516" s="25">
        <v>4</v>
      </c>
      <c r="B1516" s="44" t="s">
        <v>464</v>
      </c>
      <c r="D1516" s="24" t="s">
        <v>2645</v>
      </c>
      <c r="E1516" s="25">
        <f t="shared" si="102"/>
        <v>109</v>
      </c>
      <c r="F1516" s="31">
        <f t="shared" si="103"/>
        <v>49</v>
      </c>
      <c r="G1516" s="31" t="str">
        <f>IF(COUNTIF(D$2:$D1516,D1516)&gt;1,"doublon","")</f>
        <v/>
      </c>
      <c r="H1516" s="25">
        <v>6</v>
      </c>
      <c r="I1516" s="25">
        <v>3</v>
      </c>
      <c r="J1516" s="24" t="s">
        <v>6112</v>
      </c>
      <c r="K1516" s="25">
        <f t="shared" si="104"/>
        <v>138</v>
      </c>
      <c r="L1516" s="34" t="str">
        <f t="shared" si="105"/>
        <v/>
      </c>
      <c r="M1516" s="25" t="str">
        <f>IF(COUNTIF($H$2:J1516,J1516)&gt;1,"doublon","")</f>
        <v/>
      </c>
      <c r="N1516" s="25" t="str">
        <f>IF(COUNTIF($J$2:J1516,J1516)&gt;1,"doublon","")</f>
        <v/>
      </c>
    </row>
    <row r="1517" spans="1:14" s="24" customFormat="1" ht="15" customHeight="1">
      <c r="A1517" s="25">
        <v>4</v>
      </c>
      <c r="B1517" s="44" t="s">
        <v>458</v>
      </c>
      <c r="D1517" s="24" t="s">
        <v>2639</v>
      </c>
      <c r="E1517" s="25">
        <f t="shared" si="102"/>
        <v>106</v>
      </c>
      <c r="F1517" s="31">
        <f t="shared" si="103"/>
        <v>46</v>
      </c>
      <c r="G1517" s="31" t="str">
        <f>IF(COUNTIF(D$2:$D1517,D1517)&gt;1,"doublon","")</f>
        <v/>
      </c>
      <c r="H1517" s="25">
        <v>6</v>
      </c>
      <c r="I1517" s="25">
        <v>3</v>
      </c>
      <c r="J1517" s="24" t="s">
        <v>6113</v>
      </c>
      <c r="K1517" s="25">
        <f t="shared" si="104"/>
        <v>135</v>
      </c>
      <c r="L1517" s="34" t="str">
        <f t="shared" si="105"/>
        <v/>
      </c>
      <c r="M1517" s="25" t="str">
        <f>IF(COUNTIF($H$2:J1517,J1517)&gt;1,"doublon","")</f>
        <v/>
      </c>
      <c r="N1517" s="25" t="str">
        <f>IF(COUNTIF($J$2:J1517,J1517)&gt;1,"doublon","")</f>
        <v/>
      </c>
    </row>
    <row r="1518" spans="1:14" s="24" customFormat="1" ht="15" customHeight="1">
      <c r="A1518" s="25">
        <v>4</v>
      </c>
      <c r="B1518" s="44" t="s">
        <v>457</v>
      </c>
      <c r="D1518" s="24" t="s">
        <v>2638</v>
      </c>
      <c r="E1518" s="25">
        <f t="shared" si="102"/>
        <v>106</v>
      </c>
      <c r="F1518" s="31">
        <f t="shared" si="103"/>
        <v>46</v>
      </c>
      <c r="G1518" s="31" t="str">
        <f>IF(COUNTIF(D$2:$D1518,D1518)&gt;1,"doublon","")</f>
        <v/>
      </c>
      <c r="H1518" s="25">
        <v>6</v>
      </c>
      <c r="I1518" s="25">
        <v>3</v>
      </c>
      <c r="J1518" s="24" t="s">
        <v>6114</v>
      </c>
      <c r="K1518" s="25">
        <f t="shared" si="104"/>
        <v>135</v>
      </c>
      <c r="L1518" s="34" t="str">
        <f t="shared" si="105"/>
        <v/>
      </c>
      <c r="M1518" s="25" t="str">
        <f>IF(COUNTIF($H$2:J1518,J1518)&gt;1,"doublon","")</f>
        <v/>
      </c>
      <c r="N1518" s="25" t="str">
        <f>IF(COUNTIF($J$2:J1518,J1518)&gt;1,"doublon","")</f>
        <v/>
      </c>
    </row>
    <row r="1519" spans="1:14" s="24" customFormat="1" ht="15" customHeight="1">
      <c r="A1519" s="25">
        <v>4</v>
      </c>
      <c r="B1519" s="44" t="s">
        <v>461</v>
      </c>
      <c r="D1519" s="24" t="s">
        <v>2642</v>
      </c>
      <c r="E1519" s="25">
        <f t="shared" si="102"/>
        <v>117</v>
      </c>
      <c r="F1519" s="31">
        <f t="shared" si="103"/>
        <v>57</v>
      </c>
      <c r="G1519" s="31" t="str">
        <f>IF(COUNTIF(D$2:$D1519,D1519)&gt;1,"doublon","")</f>
        <v/>
      </c>
      <c r="H1519" s="25">
        <v>6</v>
      </c>
      <c r="I1519" s="25">
        <v>3</v>
      </c>
      <c r="J1519" s="24" t="s">
        <v>6115</v>
      </c>
      <c r="K1519" s="25">
        <f t="shared" si="104"/>
        <v>146</v>
      </c>
      <c r="L1519" s="34" t="str">
        <f t="shared" si="105"/>
        <v/>
      </c>
      <c r="M1519" s="25" t="str">
        <f>IF(COUNTIF($H$2:J1519,J1519)&gt;1,"doublon","")</f>
        <v/>
      </c>
      <c r="N1519" s="25" t="str">
        <f>IF(COUNTIF($J$2:J1519,J1519)&gt;1,"doublon","")</f>
        <v/>
      </c>
    </row>
    <row r="1520" spans="1:14" s="24" customFormat="1" ht="15" customHeight="1">
      <c r="A1520" s="25">
        <v>4</v>
      </c>
      <c r="B1520" s="44" t="s">
        <v>515</v>
      </c>
      <c r="D1520" s="24" t="s">
        <v>2690</v>
      </c>
      <c r="E1520" s="25">
        <f t="shared" si="102"/>
        <v>116</v>
      </c>
      <c r="F1520" s="31">
        <f t="shared" si="103"/>
        <v>56</v>
      </c>
      <c r="G1520" s="31" t="str">
        <f>IF(COUNTIF(D$2:$D1520,D1520)&gt;1,"doublon","")</f>
        <v/>
      </c>
      <c r="H1520" s="25">
        <v>6</v>
      </c>
      <c r="I1520" s="25">
        <v>3</v>
      </c>
      <c r="J1520" s="24" t="s">
        <v>6116</v>
      </c>
      <c r="K1520" s="25">
        <f t="shared" si="104"/>
        <v>145</v>
      </c>
      <c r="L1520" s="34" t="str">
        <f t="shared" si="105"/>
        <v/>
      </c>
      <c r="M1520" s="25" t="str">
        <f>IF(COUNTIF($H$2:J1520,J1520)&gt;1,"doublon","")</f>
        <v/>
      </c>
      <c r="N1520" s="25" t="str">
        <f>IF(COUNTIF($J$2:J1520,J1520)&gt;1,"doublon","")</f>
        <v/>
      </c>
    </row>
    <row r="1521" spans="1:14" s="24" customFormat="1" ht="15" customHeight="1">
      <c r="A1521" s="25">
        <v>4</v>
      </c>
      <c r="B1521" s="44" t="s">
        <v>501</v>
      </c>
      <c r="D1521" s="24" t="s">
        <v>2676</v>
      </c>
      <c r="E1521" s="25">
        <f t="shared" si="102"/>
        <v>113</v>
      </c>
      <c r="F1521" s="31">
        <f t="shared" si="103"/>
        <v>53</v>
      </c>
      <c r="G1521" s="31" t="str">
        <f>IF(COUNTIF(D$2:$D1521,D1521)&gt;1,"doublon","")</f>
        <v/>
      </c>
      <c r="H1521" s="25">
        <v>6</v>
      </c>
      <c r="I1521" s="25">
        <v>3</v>
      </c>
      <c r="J1521" s="24" t="s">
        <v>6117</v>
      </c>
      <c r="K1521" s="25">
        <f t="shared" si="104"/>
        <v>142</v>
      </c>
      <c r="L1521" s="34" t="str">
        <f t="shared" si="105"/>
        <v/>
      </c>
      <c r="M1521" s="25" t="str">
        <f>IF(COUNTIF($H$2:J1521,J1521)&gt;1,"doublon","")</f>
        <v/>
      </c>
      <c r="N1521" s="25" t="str">
        <f>IF(COUNTIF($J$2:J1521,J1521)&gt;1,"doublon","")</f>
        <v/>
      </c>
    </row>
    <row r="1522" spans="1:14" s="24" customFormat="1" ht="15" customHeight="1">
      <c r="A1522" s="25">
        <v>4</v>
      </c>
      <c r="B1522" s="44" t="s">
        <v>455</v>
      </c>
      <c r="D1522" s="24" t="s">
        <v>2636</v>
      </c>
      <c r="E1522" s="25">
        <f t="shared" si="102"/>
        <v>116</v>
      </c>
      <c r="F1522" s="31">
        <f t="shared" si="103"/>
        <v>56</v>
      </c>
      <c r="G1522" s="31" t="str">
        <f>IF(COUNTIF(D$2:$D1522,D1522)&gt;1,"doublon","")</f>
        <v/>
      </c>
      <c r="H1522" s="25">
        <v>6</v>
      </c>
      <c r="I1522" s="25">
        <v>3</v>
      </c>
      <c r="J1522" s="24" t="s">
        <v>6118</v>
      </c>
      <c r="K1522" s="25">
        <f t="shared" si="104"/>
        <v>145</v>
      </c>
      <c r="L1522" s="34" t="str">
        <f t="shared" si="105"/>
        <v/>
      </c>
      <c r="M1522" s="25" t="str">
        <f>IF(COUNTIF($H$2:J1522,J1522)&gt;1,"doublon","")</f>
        <v/>
      </c>
      <c r="N1522" s="25" t="str">
        <f>IF(COUNTIF($J$2:J1522,J1522)&gt;1,"doublon","")</f>
        <v/>
      </c>
    </row>
    <row r="1523" spans="1:14" s="24" customFormat="1" ht="15" customHeight="1">
      <c r="A1523" s="25">
        <v>4</v>
      </c>
      <c r="B1523" s="44" t="s">
        <v>479</v>
      </c>
      <c r="D1523" s="24" t="s">
        <v>2657</v>
      </c>
      <c r="E1523" s="25">
        <f t="shared" si="102"/>
        <v>113</v>
      </c>
      <c r="F1523" s="31">
        <f t="shared" si="103"/>
        <v>53</v>
      </c>
      <c r="G1523" s="31" t="str">
        <f>IF(COUNTIF(D$2:$D1523,D1523)&gt;1,"doublon","")</f>
        <v/>
      </c>
      <c r="H1523" s="25">
        <v>6</v>
      </c>
      <c r="I1523" s="25">
        <v>3</v>
      </c>
      <c r="J1523" s="24" t="s">
        <v>6119</v>
      </c>
      <c r="K1523" s="25">
        <f t="shared" si="104"/>
        <v>142</v>
      </c>
      <c r="L1523" s="34" t="str">
        <f t="shared" si="105"/>
        <v/>
      </c>
      <c r="M1523" s="25" t="str">
        <f>IF(COUNTIF($H$2:J1523,J1523)&gt;1,"doublon","")</f>
        <v/>
      </c>
      <c r="N1523" s="25" t="str">
        <f>IF(COUNTIF($J$2:J1523,J1523)&gt;1,"doublon","")</f>
        <v/>
      </c>
    </row>
    <row r="1524" spans="1:14" s="24" customFormat="1" ht="15" customHeight="1">
      <c r="A1524" s="25">
        <v>4</v>
      </c>
      <c r="B1524" s="44" t="s">
        <v>432</v>
      </c>
      <c r="D1524" s="24" t="s">
        <v>2615</v>
      </c>
      <c r="E1524" s="25">
        <f t="shared" si="102"/>
        <v>113</v>
      </c>
      <c r="F1524" s="31">
        <f t="shared" si="103"/>
        <v>53</v>
      </c>
      <c r="G1524" s="31" t="str">
        <f>IF(COUNTIF(D$2:$D1524,D1524)&gt;1,"doublon","")</f>
        <v/>
      </c>
      <c r="H1524" s="25">
        <v>6</v>
      </c>
      <c r="I1524" s="25">
        <v>2</v>
      </c>
      <c r="J1524" s="24" t="s">
        <v>6120</v>
      </c>
      <c r="K1524" s="25">
        <f t="shared" si="104"/>
        <v>142</v>
      </c>
      <c r="L1524" s="34" t="str">
        <f t="shared" si="105"/>
        <v/>
      </c>
      <c r="M1524" s="25" t="str">
        <f>IF(COUNTIF($H$2:J1524,J1524)&gt;1,"doublon","")</f>
        <v/>
      </c>
      <c r="N1524" s="25" t="str">
        <f>IF(COUNTIF($J$2:J1524,J1524)&gt;1,"doublon","")</f>
        <v/>
      </c>
    </row>
    <row r="1525" spans="1:14" s="24" customFormat="1" ht="15" customHeight="1">
      <c r="A1525" s="25">
        <v>4</v>
      </c>
      <c r="B1525" s="44" t="s">
        <v>485</v>
      </c>
      <c r="D1525" s="24" t="s">
        <v>2663</v>
      </c>
      <c r="E1525" s="25">
        <f t="shared" si="102"/>
        <v>110</v>
      </c>
      <c r="F1525" s="31">
        <f t="shared" si="103"/>
        <v>50</v>
      </c>
      <c r="G1525" s="31" t="str">
        <f>IF(COUNTIF(D$2:$D1525,D1525)&gt;1,"doublon","")</f>
        <v/>
      </c>
      <c r="H1525" s="25">
        <v>6</v>
      </c>
      <c r="I1525" s="25">
        <v>3</v>
      </c>
      <c r="J1525" s="24" t="s">
        <v>6121</v>
      </c>
      <c r="K1525" s="25">
        <f t="shared" si="104"/>
        <v>139</v>
      </c>
      <c r="L1525" s="34" t="str">
        <f t="shared" si="105"/>
        <v/>
      </c>
      <c r="M1525" s="25" t="str">
        <f>IF(COUNTIF($H$2:J1525,J1525)&gt;1,"doublon","")</f>
        <v/>
      </c>
      <c r="N1525" s="25" t="str">
        <f>IF(COUNTIF($J$2:J1525,J1525)&gt;1,"doublon","")</f>
        <v/>
      </c>
    </row>
    <row r="1526" spans="1:14" s="24" customFormat="1" ht="15" customHeight="1">
      <c r="A1526" s="25">
        <v>4</v>
      </c>
      <c r="B1526" s="44" t="s">
        <v>434</v>
      </c>
      <c r="D1526" s="24" t="s">
        <v>2617</v>
      </c>
      <c r="E1526" s="25">
        <f t="shared" si="102"/>
        <v>108</v>
      </c>
      <c r="F1526" s="31">
        <f t="shared" si="103"/>
        <v>48</v>
      </c>
      <c r="G1526" s="31" t="str">
        <f>IF(COUNTIF(D$2:$D1526,D1526)&gt;1,"doublon","")</f>
        <v/>
      </c>
      <c r="H1526" s="25">
        <v>6</v>
      </c>
      <c r="I1526" s="25">
        <v>2</v>
      </c>
      <c r="J1526" s="24" t="s">
        <v>6122</v>
      </c>
      <c r="K1526" s="25">
        <f t="shared" si="104"/>
        <v>137</v>
      </c>
      <c r="L1526" s="34" t="str">
        <f t="shared" si="105"/>
        <v/>
      </c>
      <c r="M1526" s="25" t="str">
        <f>IF(COUNTIF($H$2:J1526,J1526)&gt;1,"doublon","")</f>
        <v/>
      </c>
      <c r="N1526" s="25" t="str">
        <f>IF(COUNTIF($J$2:J1526,J1526)&gt;1,"doublon","")</f>
        <v/>
      </c>
    </row>
    <row r="1527" spans="1:14" s="24" customFormat="1" ht="15" customHeight="1">
      <c r="A1527" s="25">
        <v>4</v>
      </c>
      <c r="B1527" s="44" t="s">
        <v>476</v>
      </c>
      <c r="D1527" s="24" t="s">
        <v>2655</v>
      </c>
      <c r="E1527" s="25">
        <f t="shared" si="102"/>
        <v>114</v>
      </c>
      <c r="F1527" s="31">
        <f t="shared" si="103"/>
        <v>54</v>
      </c>
      <c r="G1527" s="31" t="str">
        <f>IF(COUNTIF(D$2:$D1527,D1527)&gt;1,"doublon","")</f>
        <v/>
      </c>
      <c r="H1527" s="25">
        <v>6</v>
      </c>
      <c r="I1527" s="25">
        <v>3</v>
      </c>
      <c r="J1527" s="24" t="s">
        <v>6123</v>
      </c>
      <c r="K1527" s="25">
        <f t="shared" si="104"/>
        <v>143</v>
      </c>
      <c r="L1527" s="34" t="str">
        <f t="shared" si="105"/>
        <v/>
      </c>
      <c r="M1527" s="25" t="str">
        <f>IF(COUNTIF($H$2:J1527,J1527)&gt;1,"doublon","")</f>
        <v/>
      </c>
      <c r="N1527" s="25" t="str">
        <f>IF(COUNTIF($J$2:J1527,J1527)&gt;1,"doublon","")</f>
        <v/>
      </c>
    </row>
    <row r="1528" spans="1:14" s="24" customFormat="1" ht="15" customHeight="1">
      <c r="A1528" s="25">
        <v>4</v>
      </c>
      <c r="B1528" s="44" t="s">
        <v>324</v>
      </c>
      <c r="D1528" s="24" t="s">
        <v>2511</v>
      </c>
      <c r="E1528" s="25">
        <f t="shared" si="102"/>
        <v>111</v>
      </c>
      <c r="F1528" s="31">
        <f t="shared" si="103"/>
        <v>51</v>
      </c>
      <c r="G1528" s="31" t="str">
        <f>IF(COUNTIF(D$2:$D1528,D1528)&gt;1,"doublon","")</f>
        <v/>
      </c>
      <c r="H1528" s="25">
        <v>6</v>
      </c>
      <c r="I1528" s="25">
        <v>2</v>
      </c>
      <c r="J1528" s="24" t="s">
        <v>6124</v>
      </c>
      <c r="K1528" s="25">
        <f t="shared" si="104"/>
        <v>140</v>
      </c>
      <c r="L1528" s="34" t="str">
        <f t="shared" si="105"/>
        <v/>
      </c>
      <c r="M1528" s="25" t="str">
        <f>IF(COUNTIF($H$2:J1528,J1528)&gt;1,"doublon","")</f>
        <v/>
      </c>
      <c r="N1528" s="25" t="str">
        <f>IF(COUNTIF($J$2:J1528,J1528)&gt;1,"doublon","")</f>
        <v/>
      </c>
    </row>
    <row r="1529" spans="1:14" s="24" customFormat="1" ht="15" customHeight="1">
      <c r="A1529" s="25">
        <v>4</v>
      </c>
      <c r="B1529" s="44" t="s">
        <v>512</v>
      </c>
      <c r="D1529" s="24" t="s">
        <v>2687</v>
      </c>
      <c r="E1529" s="25">
        <f t="shared" si="102"/>
        <v>120</v>
      </c>
      <c r="F1529" s="31">
        <f t="shared" si="103"/>
        <v>60</v>
      </c>
      <c r="G1529" s="31" t="str">
        <f>IF(COUNTIF(D$2:$D1529,D1529)&gt;1,"doublon","")</f>
        <v/>
      </c>
      <c r="H1529" s="25">
        <v>6</v>
      </c>
      <c r="I1529" s="25">
        <v>3</v>
      </c>
      <c r="J1529" s="24" t="s">
        <v>6125</v>
      </c>
      <c r="K1529" s="25">
        <f t="shared" si="104"/>
        <v>149</v>
      </c>
      <c r="L1529" s="34" t="str">
        <f t="shared" si="105"/>
        <v/>
      </c>
      <c r="M1529" s="25" t="str">
        <f>IF(COUNTIF($H$2:J1529,J1529)&gt;1,"doublon","")</f>
        <v/>
      </c>
      <c r="N1529" s="25" t="str">
        <f>IF(COUNTIF($J$2:J1529,J1529)&gt;1,"doublon","")</f>
        <v/>
      </c>
    </row>
    <row r="1530" spans="1:14" s="24" customFormat="1" ht="15" customHeight="1">
      <c r="A1530" s="25">
        <v>4</v>
      </c>
      <c r="B1530" s="44" t="s">
        <v>296</v>
      </c>
      <c r="D1530" s="24" t="s">
        <v>2484</v>
      </c>
      <c r="E1530" s="25">
        <f t="shared" si="102"/>
        <v>117</v>
      </c>
      <c r="F1530" s="31">
        <f t="shared" si="103"/>
        <v>57</v>
      </c>
      <c r="G1530" s="31" t="str">
        <f>IF(COUNTIF(D$2:$D1530,D1530)&gt;1,"doublon","")</f>
        <v/>
      </c>
      <c r="H1530" s="25">
        <v>6</v>
      </c>
      <c r="I1530" s="25">
        <v>2</v>
      </c>
      <c r="J1530" s="24" t="s">
        <v>6126</v>
      </c>
      <c r="K1530" s="25">
        <f t="shared" si="104"/>
        <v>146</v>
      </c>
      <c r="L1530" s="34" t="str">
        <f t="shared" si="105"/>
        <v/>
      </c>
      <c r="M1530" s="25" t="str">
        <f>IF(COUNTIF($H$2:J1530,J1530)&gt;1,"doublon","")</f>
        <v/>
      </c>
      <c r="N1530" s="25" t="str">
        <f>IF(COUNTIF($J$2:J1530,J1530)&gt;1,"doublon","")</f>
        <v/>
      </c>
    </row>
    <row r="1531" spans="1:14" s="24" customFormat="1" ht="15" customHeight="1">
      <c r="A1531" s="25">
        <v>4</v>
      </c>
      <c r="B1531" s="44" t="s">
        <v>427</v>
      </c>
      <c r="D1531" s="24" t="s">
        <v>2610</v>
      </c>
      <c r="E1531" s="25">
        <f t="shared" si="102"/>
        <v>106</v>
      </c>
      <c r="F1531" s="31">
        <f t="shared" si="103"/>
        <v>46</v>
      </c>
      <c r="G1531" s="31" t="str">
        <f>IF(COUNTIF(D$2:$D1531,D1531)&gt;1,"doublon","")</f>
        <v/>
      </c>
      <c r="H1531" s="25">
        <v>6</v>
      </c>
      <c r="I1531" s="25">
        <v>2</v>
      </c>
      <c r="J1531" s="24" t="s">
        <v>6127</v>
      </c>
      <c r="K1531" s="25">
        <f t="shared" si="104"/>
        <v>135</v>
      </c>
      <c r="L1531" s="34" t="str">
        <f t="shared" si="105"/>
        <v/>
      </c>
      <c r="M1531" s="25" t="str">
        <f>IF(COUNTIF($H$2:J1531,J1531)&gt;1,"doublon","")</f>
        <v/>
      </c>
      <c r="N1531" s="25" t="str">
        <f>IF(COUNTIF($J$2:J1531,J1531)&gt;1,"doublon","")</f>
        <v/>
      </c>
    </row>
    <row r="1532" spans="1:14" s="24" customFormat="1" ht="15" customHeight="1">
      <c r="A1532" s="25">
        <v>4</v>
      </c>
      <c r="B1532" s="44" t="s">
        <v>279</v>
      </c>
      <c r="D1532" s="24" t="s">
        <v>2467</v>
      </c>
      <c r="E1532" s="25">
        <f t="shared" si="102"/>
        <v>101</v>
      </c>
      <c r="F1532" s="31">
        <f t="shared" si="103"/>
        <v>41</v>
      </c>
      <c r="G1532" s="31" t="str">
        <f>IF(COUNTIF(D$2:$D1532,D1532)&gt;1,"doublon","")</f>
        <v/>
      </c>
      <c r="H1532" s="25">
        <v>6</v>
      </c>
      <c r="I1532" s="25">
        <v>2</v>
      </c>
      <c r="J1532" s="24" t="s">
        <v>6128</v>
      </c>
      <c r="K1532" s="25">
        <f t="shared" si="104"/>
        <v>130</v>
      </c>
      <c r="L1532" s="34" t="str">
        <f t="shared" si="105"/>
        <v/>
      </c>
      <c r="M1532" s="25" t="str">
        <f>IF(COUNTIF($H$2:J1532,J1532)&gt;1,"doublon","")</f>
        <v/>
      </c>
      <c r="N1532" s="25" t="str">
        <f>IF(COUNTIF($J$2:J1532,J1532)&gt;1,"doublon","")</f>
        <v/>
      </c>
    </row>
    <row r="1533" spans="1:14" s="24" customFormat="1" ht="15" customHeight="1">
      <c r="A1533" s="25">
        <v>4</v>
      </c>
      <c r="B1533" s="44" t="s">
        <v>290</v>
      </c>
      <c r="D1533" s="24" t="s">
        <v>2478</v>
      </c>
      <c r="E1533" s="25">
        <f t="shared" si="102"/>
        <v>109</v>
      </c>
      <c r="F1533" s="31">
        <f t="shared" si="103"/>
        <v>49</v>
      </c>
      <c r="G1533" s="31" t="str">
        <f>IF(COUNTIF(D$2:$D1533,D1533)&gt;1,"doublon","")</f>
        <v/>
      </c>
      <c r="H1533" s="25">
        <v>6</v>
      </c>
      <c r="I1533" s="25">
        <v>2</v>
      </c>
      <c r="J1533" s="24" t="s">
        <v>6129</v>
      </c>
      <c r="K1533" s="25">
        <f t="shared" si="104"/>
        <v>138</v>
      </c>
      <c r="L1533" s="34" t="str">
        <f t="shared" si="105"/>
        <v/>
      </c>
      <c r="M1533" s="25" t="str">
        <f>IF(COUNTIF($H$2:J1533,J1533)&gt;1,"doublon","")</f>
        <v/>
      </c>
      <c r="N1533" s="25" t="str">
        <f>IF(COUNTIF($J$2:J1533,J1533)&gt;1,"doublon","")</f>
        <v/>
      </c>
    </row>
    <row r="1534" spans="1:14" s="24" customFormat="1" ht="15" customHeight="1">
      <c r="A1534" s="25">
        <v>4</v>
      </c>
      <c r="B1534" s="44" t="s">
        <v>343</v>
      </c>
      <c r="D1534" s="24" t="s">
        <v>2530</v>
      </c>
      <c r="E1534" s="25">
        <f t="shared" si="102"/>
        <v>107</v>
      </c>
      <c r="F1534" s="31">
        <f t="shared" si="103"/>
        <v>47</v>
      </c>
      <c r="G1534" s="31" t="str">
        <f>IF(COUNTIF(D$2:$D1534,D1534)&gt;1,"doublon","")</f>
        <v/>
      </c>
      <c r="H1534" s="25">
        <v>6</v>
      </c>
      <c r="I1534" s="25">
        <v>2</v>
      </c>
      <c r="J1534" s="24" t="s">
        <v>6130</v>
      </c>
      <c r="K1534" s="25">
        <f t="shared" si="104"/>
        <v>136</v>
      </c>
      <c r="L1534" s="34" t="str">
        <f t="shared" si="105"/>
        <v/>
      </c>
      <c r="M1534" s="25" t="str">
        <f>IF(COUNTIF($H$2:J1534,J1534)&gt;1,"doublon","")</f>
        <v/>
      </c>
      <c r="N1534" s="25" t="str">
        <f>IF(COUNTIF($J$2:J1534,J1534)&gt;1,"doublon","")</f>
        <v/>
      </c>
    </row>
    <row r="1535" spans="1:14" s="24" customFormat="1" ht="15" customHeight="1">
      <c r="A1535" s="25">
        <v>4</v>
      </c>
      <c r="B1535" s="44" t="s">
        <v>385</v>
      </c>
      <c r="D1535" s="24" t="s">
        <v>2568</v>
      </c>
      <c r="E1535" s="25">
        <f t="shared" si="102"/>
        <v>102</v>
      </c>
      <c r="F1535" s="31">
        <f t="shared" si="103"/>
        <v>42</v>
      </c>
      <c r="G1535" s="31" t="str">
        <f>IF(COUNTIF(D$2:$D1535,D1535)&gt;1,"doublon","")</f>
        <v/>
      </c>
      <c r="H1535" s="25">
        <v>6</v>
      </c>
      <c r="I1535" s="25">
        <v>2</v>
      </c>
      <c r="J1535" s="24" t="s">
        <v>6131</v>
      </c>
      <c r="K1535" s="25">
        <f t="shared" si="104"/>
        <v>131</v>
      </c>
      <c r="L1535" s="34" t="str">
        <f t="shared" si="105"/>
        <v/>
      </c>
      <c r="M1535" s="25" t="str">
        <f>IF(COUNTIF($H$2:J1535,J1535)&gt;1,"doublon","")</f>
        <v/>
      </c>
      <c r="N1535" s="25" t="str">
        <f>IF(COUNTIF($J$2:J1535,J1535)&gt;1,"doublon","")</f>
        <v/>
      </c>
    </row>
    <row r="1536" spans="1:14" s="24" customFormat="1" ht="15" customHeight="1">
      <c r="A1536" s="25">
        <v>4</v>
      </c>
      <c r="B1536" s="44" t="s">
        <v>333</v>
      </c>
      <c r="D1536" s="24" t="s">
        <v>2520</v>
      </c>
      <c r="E1536" s="25">
        <f t="shared" ref="E1536:E1599" si="106">LEN(D1536)</f>
        <v>115</v>
      </c>
      <c r="F1536" s="31">
        <f t="shared" ref="F1536:F1599" si="107">IF(E1536&lt;60,"",IF(E1536&gt;0,E1536-60))</f>
        <v>55</v>
      </c>
      <c r="G1536" s="31" t="str">
        <f>IF(COUNTIF(D$2:$D1536,D1536)&gt;1,"doublon","")</f>
        <v/>
      </c>
      <c r="H1536" s="25">
        <v>6</v>
      </c>
      <c r="I1536" s="25">
        <v>2</v>
      </c>
      <c r="J1536" s="24" t="s">
        <v>6132</v>
      </c>
      <c r="K1536" s="25">
        <f t="shared" si="104"/>
        <v>144</v>
      </c>
      <c r="L1536" s="34" t="str">
        <f t="shared" si="105"/>
        <v/>
      </c>
      <c r="M1536" s="25" t="str">
        <f>IF(COUNTIF($H$2:J1536,J1536)&gt;1,"doublon","")</f>
        <v/>
      </c>
      <c r="N1536" s="25" t="str">
        <f>IF(COUNTIF($J$2:J1536,J1536)&gt;1,"doublon","")</f>
        <v/>
      </c>
    </row>
    <row r="1537" spans="1:14" s="24" customFormat="1" ht="15" customHeight="1">
      <c r="A1537" s="25">
        <v>4</v>
      </c>
      <c r="B1537" s="44" t="s">
        <v>480</v>
      </c>
      <c r="D1537" s="24" t="s">
        <v>2658</v>
      </c>
      <c r="E1537" s="25">
        <f t="shared" si="106"/>
        <v>135</v>
      </c>
      <c r="F1537" s="31">
        <f t="shared" si="107"/>
        <v>75</v>
      </c>
      <c r="G1537" s="31" t="str">
        <f>IF(COUNTIF(D$2:$D1537,D1537)&gt;1,"doublon","")</f>
        <v/>
      </c>
      <c r="H1537" s="25">
        <v>6</v>
      </c>
      <c r="I1537" s="25">
        <v>2</v>
      </c>
      <c r="J1537" s="24" t="s">
        <v>5608</v>
      </c>
      <c r="K1537" s="25">
        <f t="shared" si="104"/>
        <v>163</v>
      </c>
      <c r="L1537" s="34">
        <f t="shared" si="105"/>
        <v>3</v>
      </c>
      <c r="M1537" s="25" t="str">
        <f>IF(COUNTIF($H$2:J1537,J1537)&gt;1,"doublon","")</f>
        <v/>
      </c>
      <c r="N1537" s="25" t="str">
        <f>IF(COUNTIF($J$2:J1537,J1537)&gt;1,"doublon","")</f>
        <v/>
      </c>
    </row>
    <row r="1538" spans="1:14" s="24" customFormat="1" ht="15" customHeight="1">
      <c r="A1538" s="25">
        <v>4</v>
      </c>
      <c r="B1538" s="44" t="s">
        <v>300</v>
      </c>
      <c r="D1538" s="24" t="s">
        <v>2487</v>
      </c>
      <c r="E1538" s="25">
        <f t="shared" si="106"/>
        <v>88</v>
      </c>
      <c r="F1538" s="31">
        <f t="shared" si="107"/>
        <v>28</v>
      </c>
      <c r="G1538" s="31" t="str">
        <f>IF(COUNTIF(D$2:$D1538,D1538)&gt;1,"doublon","")</f>
        <v/>
      </c>
      <c r="H1538" s="25">
        <v>6</v>
      </c>
      <c r="I1538" s="25">
        <v>2</v>
      </c>
      <c r="J1538" s="24" t="s">
        <v>6133</v>
      </c>
      <c r="K1538" s="25">
        <f t="shared" si="104"/>
        <v>117</v>
      </c>
      <c r="L1538" s="34" t="str">
        <f t="shared" si="105"/>
        <v/>
      </c>
      <c r="M1538" s="25" t="str">
        <f>IF(COUNTIF($H$2:J1538,J1538)&gt;1,"doublon","")</f>
        <v/>
      </c>
      <c r="N1538" s="25" t="str">
        <f>IF(COUNTIF($J$2:J1538,J1538)&gt;1,"doublon","")</f>
        <v/>
      </c>
    </row>
    <row r="1539" spans="1:14" s="24" customFormat="1" ht="15" customHeight="1">
      <c r="A1539" s="25">
        <v>4</v>
      </c>
      <c r="B1539" s="44" t="s">
        <v>403</v>
      </c>
      <c r="D1539" s="24" t="s">
        <v>2586</v>
      </c>
      <c r="E1539" s="25">
        <f t="shared" si="106"/>
        <v>125</v>
      </c>
      <c r="F1539" s="31">
        <f t="shared" si="107"/>
        <v>65</v>
      </c>
      <c r="G1539" s="31" t="str">
        <f>IF(COUNTIF(D$2:$D1539,D1539)&gt;1,"doublon","")</f>
        <v/>
      </c>
      <c r="H1539" s="25">
        <v>6</v>
      </c>
      <c r="I1539" s="25">
        <v>2</v>
      </c>
      <c r="J1539" s="24" t="s">
        <v>6134</v>
      </c>
      <c r="K1539" s="25">
        <f t="shared" si="104"/>
        <v>154</v>
      </c>
      <c r="L1539" s="34" t="str">
        <f t="shared" si="105"/>
        <v/>
      </c>
      <c r="M1539" s="25" t="str">
        <f>IF(COUNTIF($H$2:J1539,J1539)&gt;1,"doublon","")</f>
        <v/>
      </c>
      <c r="N1539" s="25" t="str">
        <f>IF(COUNTIF($J$2:J1539,J1539)&gt;1,"doublon","")</f>
        <v/>
      </c>
    </row>
    <row r="1540" spans="1:14" s="24" customFormat="1" ht="15" customHeight="1">
      <c r="A1540" s="25">
        <v>4</v>
      </c>
      <c r="B1540" s="44" t="s">
        <v>297</v>
      </c>
      <c r="D1540" s="24" t="s">
        <v>2485</v>
      </c>
      <c r="E1540" s="25">
        <f t="shared" si="106"/>
        <v>110</v>
      </c>
      <c r="F1540" s="31">
        <f t="shared" si="107"/>
        <v>50</v>
      </c>
      <c r="G1540" s="31" t="str">
        <f>IF(COUNTIF(D$2:$D1540,D1540)&gt;1,"doublon","")</f>
        <v/>
      </c>
      <c r="H1540" s="25">
        <v>6</v>
      </c>
      <c r="I1540" s="25">
        <v>2</v>
      </c>
      <c r="J1540" s="24" t="s">
        <v>6135</v>
      </c>
      <c r="K1540" s="25">
        <f t="shared" si="104"/>
        <v>139</v>
      </c>
      <c r="L1540" s="34" t="str">
        <f t="shared" si="105"/>
        <v/>
      </c>
      <c r="M1540" s="25" t="str">
        <f>IF(COUNTIF($H$2:J1540,J1540)&gt;1,"doublon","")</f>
        <v/>
      </c>
      <c r="N1540" s="25" t="str">
        <f>IF(COUNTIF($J$2:J1540,J1540)&gt;1,"doublon","")</f>
        <v/>
      </c>
    </row>
    <row r="1541" spans="1:14" s="24" customFormat="1" ht="15" customHeight="1">
      <c r="A1541" s="25">
        <v>4</v>
      </c>
      <c r="B1541" s="44" t="s">
        <v>292</v>
      </c>
      <c r="D1541" s="24" t="s">
        <v>2480</v>
      </c>
      <c r="E1541" s="25">
        <f t="shared" si="106"/>
        <v>131</v>
      </c>
      <c r="F1541" s="31">
        <f t="shared" si="107"/>
        <v>71</v>
      </c>
      <c r="G1541" s="31" t="str">
        <f>IF(COUNTIF(D$2:$D1541,D1541)&gt;1,"doublon","")</f>
        <v/>
      </c>
      <c r="H1541" s="25">
        <v>6</v>
      </c>
      <c r="I1541" s="25">
        <v>2</v>
      </c>
      <c r="J1541" s="24" t="s">
        <v>6136</v>
      </c>
      <c r="K1541" s="25">
        <f t="shared" si="104"/>
        <v>160</v>
      </c>
      <c r="L1541" s="34">
        <f t="shared" si="105"/>
        <v>0</v>
      </c>
      <c r="M1541" s="25" t="str">
        <f>IF(COUNTIF($H$2:J1541,J1541)&gt;1,"doublon","")</f>
        <v/>
      </c>
      <c r="N1541" s="25" t="str">
        <f>IF(COUNTIF($J$2:J1541,J1541)&gt;1,"doublon","")</f>
        <v/>
      </c>
    </row>
    <row r="1542" spans="1:14" s="24" customFormat="1" ht="15" customHeight="1">
      <c r="A1542" s="25">
        <v>4</v>
      </c>
      <c r="B1542" s="44" t="s">
        <v>384</v>
      </c>
      <c r="D1542" s="24" t="s">
        <v>2567</v>
      </c>
      <c r="E1542" s="25">
        <f t="shared" si="106"/>
        <v>113</v>
      </c>
      <c r="F1542" s="31">
        <f t="shared" si="107"/>
        <v>53</v>
      </c>
      <c r="G1542" s="31" t="str">
        <f>IF(COUNTIF(D$2:$D1542,D1542)&gt;1,"doublon","")</f>
        <v/>
      </c>
      <c r="H1542" s="25">
        <v>6</v>
      </c>
      <c r="I1542" s="25">
        <v>2</v>
      </c>
      <c r="J1542" s="24" t="s">
        <v>5609</v>
      </c>
      <c r="K1542" s="25">
        <f t="shared" si="104"/>
        <v>141</v>
      </c>
      <c r="L1542" s="34" t="str">
        <f t="shared" si="105"/>
        <v/>
      </c>
      <c r="M1542" s="25" t="str">
        <f>IF(COUNTIF($H$2:J1542,J1542)&gt;1,"doublon","")</f>
        <v/>
      </c>
      <c r="N1542" s="25" t="str">
        <f>IF(COUNTIF($J$2:J1542,J1542)&gt;1,"doublon","")</f>
        <v/>
      </c>
    </row>
    <row r="1543" spans="1:14" s="24" customFormat="1" ht="15" customHeight="1">
      <c r="A1543" s="25">
        <v>4</v>
      </c>
      <c r="B1543" s="44" t="s">
        <v>309</v>
      </c>
      <c r="D1543" s="24" t="s">
        <v>2496</v>
      </c>
      <c r="E1543" s="25">
        <f t="shared" si="106"/>
        <v>156</v>
      </c>
      <c r="F1543" s="31">
        <f t="shared" si="107"/>
        <v>96</v>
      </c>
      <c r="G1543" s="31" t="str">
        <f>IF(COUNTIF(D$2:$D1543,D1543)&gt;1,"doublon","")</f>
        <v/>
      </c>
      <c r="H1543" s="25">
        <v>6</v>
      </c>
      <c r="I1543" s="25">
        <v>2</v>
      </c>
      <c r="J1543" s="24" t="s">
        <v>6137</v>
      </c>
      <c r="K1543" s="25">
        <f t="shared" si="104"/>
        <v>185</v>
      </c>
      <c r="L1543" s="34">
        <f t="shared" si="105"/>
        <v>25</v>
      </c>
      <c r="M1543" s="25" t="str">
        <f>IF(COUNTIF($H$2:J1543,J1543)&gt;1,"doublon","")</f>
        <v/>
      </c>
      <c r="N1543" s="25" t="str">
        <f>IF(COUNTIF($J$2:J1543,J1543)&gt;1,"doublon","")</f>
        <v/>
      </c>
    </row>
    <row r="1544" spans="1:14" s="24" customFormat="1" ht="15" customHeight="1">
      <c r="A1544" s="25">
        <v>4</v>
      </c>
      <c r="B1544" s="44" t="s">
        <v>329</v>
      </c>
      <c r="D1544" s="24" t="s">
        <v>2516</v>
      </c>
      <c r="E1544" s="25">
        <f t="shared" si="106"/>
        <v>127</v>
      </c>
      <c r="F1544" s="31">
        <f t="shared" si="107"/>
        <v>67</v>
      </c>
      <c r="G1544" s="31" t="str">
        <f>IF(COUNTIF(D$2:$D1544,D1544)&gt;1,"doublon","")</f>
        <v/>
      </c>
      <c r="H1544" s="25">
        <v>6</v>
      </c>
      <c r="I1544" s="25">
        <v>2</v>
      </c>
      <c r="J1544" s="24" t="s">
        <v>6138</v>
      </c>
      <c r="K1544" s="25">
        <f t="shared" si="104"/>
        <v>156</v>
      </c>
      <c r="L1544" s="34" t="str">
        <f t="shared" si="105"/>
        <v/>
      </c>
      <c r="M1544" s="25" t="str">
        <f>IF(COUNTIF($H$2:J1544,J1544)&gt;1,"doublon","")</f>
        <v/>
      </c>
      <c r="N1544" s="25" t="str">
        <f>IF(COUNTIF($J$2:J1544,J1544)&gt;1,"doublon","")</f>
        <v/>
      </c>
    </row>
    <row r="1545" spans="1:14" s="24" customFormat="1" ht="15" customHeight="1">
      <c r="A1545" s="25">
        <v>4</v>
      </c>
      <c r="B1545" s="44" t="s">
        <v>411</v>
      </c>
      <c r="D1545" s="24" t="s">
        <v>2594</v>
      </c>
      <c r="E1545" s="25">
        <f t="shared" si="106"/>
        <v>149</v>
      </c>
      <c r="F1545" s="31">
        <f t="shared" si="107"/>
        <v>89</v>
      </c>
      <c r="G1545" s="31" t="str">
        <f>IF(COUNTIF(D$2:$D1545,D1545)&gt;1,"doublon","")</f>
        <v/>
      </c>
      <c r="H1545" s="25">
        <v>6</v>
      </c>
      <c r="I1545" s="25">
        <v>2</v>
      </c>
      <c r="J1545" s="24" t="s">
        <v>6139</v>
      </c>
      <c r="K1545" s="25">
        <f t="shared" si="104"/>
        <v>178</v>
      </c>
      <c r="L1545" s="34">
        <f t="shared" si="105"/>
        <v>18</v>
      </c>
      <c r="M1545" s="25" t="str">
        <f>IF(COUNTIF($H$2:J1545,J1545)&gt;1,"doublon","")</f>
        <v/>
      </c>
      <c r="N1545" s="25" t="str">
        <f>IF(COUNTIF($J$2:J1545,J1545)&gt;1,"doublon","")</f>
        <v/>
      </c>
    </row>
    <row r="1546" spans="1:14" s="24" customFormat="1" ht="15" customHeight="1">
      <c r="A1546" s="25">
        <v>4</v>
      </c>
      <c r="B1546" s="44" t="s">
        <v>285</v>
      </c>
      <c r="D1546" s="24" t="s">
        <v>2473</v>
      </c>
      <c r="E1546" s="25">
        <f t="shared" si="106"/>
        <v>127</v>
      </c>
      <c r="F1546" s="31">
        <f t="shared" si="107"/>
        <v>67</v>
      </c>
      <c r="G1546" s="31" t="str">
        <f>IF(COUNTIF(D$2:$D1546,D1546)&gt;1,"doublon","")</f>
        <v/>
      </c>
      <c r="H1546" s="25">
        <v>6</v>
      </c>
      <c r="I1546" s="25">
        <v>2</v>
      </c>
      <c r="J1546" s="24" t="s">
        <v>6140</v>
      </c>
      <c r="K1546" s="25">
        <f t="shared" si="104"/>
        <v>156</v>
      </c>
      <c r="L1546" s="34" t="str">
        <f t="shared" si="105"/>
        <v/>
      </c>
      <c r="M1546" s="25" t="str">
        <f>IF(COUNTIF($H$2:J1546,J1546)&gt;1,"doublon","")</f>
        <v/>
      </c>
      <c r="N1546" s="25" t="str">
        <f>IF(COUNTIF($J$2:J1546,J1546)&gt;1,"doublon","")</f>
        <v/>
      </c>
    </row>
    <row r="1547" spans="1:14" s="24" customFormat="1" ht="15" customHeight="1">
      <c r="A1547" s="25">
        <v>4</v>
      </c>
      <c r="B1547" s="44" t="s">
        <v>359</v>
      </c>
      <c r="D1547" s="24" t="s">
        <v>2543</v>
      </c>
      <c r="E1547" s="25">
        <f t="shared" si="106"/>
        <v>138</v>
      </c>
      <c r="F1547" s="31">
        <f t="shared" si="107"/>
        <v>78</v>
      </c>
      <c r="G1547" s="31" t="str">
        <f>IF(COUNTIF(D$2:$D1547,D1547)&gt;1,"doublon","")</f>
        <v/>
      </c>
      <c r="H1547" s="25">
        <v>6</v>
      </c>
      <c r="I1547" s="25">
        <v>2</v>
      </c>
      <c r="J1547" s="24" t="s">
        <v>6141</v>
      </c>
      <c r="K1547" s="25">
        <f t="shared" si="104"/>
        <v>167</v>
      </c>
      <c r="L1547" s="34">
        <f t="shared" si="105"/>
        <v>7</v>
      </c>
      <c r="M1547" s="25" t="str">
        <f>IF(COUNTIF($H$2:J1547,J1547)&gt;1,"doublon","")</f>
        <v/>
      </c>
      <c r="N1547" s="25" t="str">
        <f>IF(COUNTIF($J$2:J1547,J1547)&gt;1,"doublon","")</f>
        <v/>
      </c>
    </row>
    <row r="1548" spans="1:14" s="24" customFormat="1" ht="15" customHeight="1">
      <c r="A1548" s="25">
        <v>4</v>
      </c>
      <c r="B1548" s="44" t="s">
        <v>470</v>
      </c>
      <c r="D1548" s="24" t="s">
        <v>2650</v>
      </c>
      <c r="E1548" s="25">
        <f t="shared" si="106"/>
        <v>106</v>
      </c>
      <c r="F1548" s="31">
        <f t="shared" si="107"/>
        <v>46</v>
      </c>
      <c r="G1548" s="31" t="str">
        <f>IF(COUNTIF(D$2:$D1548,D1548)&gt;1,"doublon","")</f>
        <v/>
      </c>
      <c r="H1548" s="25">
        <v>6</v>
      </c>
      <c r="I1548" s="25">
        <v>2</v>
      </c>
      <c r="J1548" s="24" t="s">
        <v>6142</v>
      </c>
      <c r="K1548" s="25">
        <f t="shared" si="104"/>
        <v>135</v>
      </c>
      <c r="L1548" s="34" t="str">
        <f t="shared" si="105"/>
        <v/>
      </c>
      <c r="M1548" s="25" t="str">
        <f>IF(COUNTIF($H$2:J1548,J1548)&gt;1,"doublon","")</f>
        <v/>
      </c>
      <c r="N1548" s="25" t="str">
        <f>IF(COUNTIF($J$2:J1548,J1548)&gt;1,"doublon","")</f>
        <v/>
      </c>
    </row>
    <row r="1549" spans="1:14" s="24" customFormat="1" ht="15" customHeight="1">
      <c r="A1549" s="25">
        <v>4</v>
      </c>
      <c r="B1549" s="44" t="s">
        <v>503</v>
      </c>
      <c r="D1549" s="24" t="s">
        <v>2678</v>
      </c>
      <c r="E1549" s="25">
        <f t="shared" si="106"/>
        <v>107</v>
      </c>
      <c r="F1549" s="31">
        <f t="shared" si="107"/>
        <v>47</v>
      </c>
      <c r="G1549" s="31" t="str">
        <f>IF(COUNTIF(D$2:$D1549,D1549)&gt;1,"doublon","")</f>
        <v/>
      </c>
      <c r="H1549" s="25">
        <v>6</v>
      </c>
      <c r="I1549" s="25">
        <v>2</v>
      </c>
      <c r="J1549" s="24" t="s">
        <v>6143</v>
      </c>
      <c r="K1549" s="25">
        <f t="shared" si="104"/>
        <v>136</v>
      </c>
      <c r="L1549" s="34" t="str">
        <f t="shared" si="105"/>
        <v/>
      </c>
      <c r="M1549" s="25" t="str">
        <f>IF(COUNTIF($H$2:J1549,J1549)&gt;1,"doublon","")</f>
        <v/>
      </c>
      <c r="N1549" s="25" t="str">
        <f>IF(COUNTIF($J$2:J1549,J1549)&gt;1,"doublon","")</f>
        <v/>
      </c>
    </row>
    <row r="1550" spans="1:14" s="24" customFormat="1" ht="15" customHeight="1">
      <c r="A1550" s="25">
        <v>4</v>
      </c>
      <c r="B1550" s="44" t="s">
        <v>513</v>
      </c>
      <c r="D1550" s="24" t="s">
        <v>2688</v>
      </c>
      <c r="E1550" s="25">
        <f t="shared" si="106"/>
        <v>108</v>
      </c>
      <c r="F1550" s="31">
        <f t="shared" si="107"/>
        <v>48</v>
      </c>
      <c r="G1550" s="31" t="str">
        <f>IF(COUNTIF(D$2:$D1550,D1550)&gt;1,"doublon","")</f>
        <v/>
      </c>
      <c r="H1550" s="25">
        <v>6</v>
      </c>
      <c r="I1550" s="25">
        <v>2</v>
      </c>
      <c r="J1550" s="24" t="s">
        <v>6144</v>
      </c>
      <c r="K1550" s="25">
        <f t="shared" si="104"/>
        <v>137</v>
      </c>
      <c r="L1550" s="34" t="str">
        <f t="shared" si="105"/>
        <v/>
      </c>
      <c r="M1550" s="25" t="str">
        <f>IF(COUNTIF($H$2:J1550,J1550)&gt;1,"doublon","")</f>
        <v/>
      </c>
      <c r="N1550" s="25" t="str">
        <f>IF(COUNTIF($J$2:J1550,J1550)&gt;1,"doublon","")</f>
        <v/>
      </c>
    </row>
    <row r="1551" spans="1:14" s="24" customFormat="1" ht="15" customHeight="1">
      <c r="A1551" s="25">
        <v>4</v>
      </c>
      <c r="B1551" s="44" t="s">
        <v>251</v>
      </c>
      <c r="D1551" s="24" t="s">
        <v>2439</v>
      </c>
      <c r="E1551" s="25">
        <f t="shared" si="106"/>
        <v>109</v>
      </c>
      <c r="F1551" s="31">
        <f t="shared" si="107"/>
        <v>49</v>
      </c>
      <c r="G1551" s="31" t="str">
        <f>IF(COUNTIF(D$2:$D1551,D1551)&gt;1,"doublon","")</f>
        <v/>
      </c>
      <c r="H1551" s="25">
        <v>6</v>
      </c>
      <c r="I1551" s="25">
        <v>2</v>
      </c>
      <c r="J1551" s="24" t="s">
        <v>6145</v>
      </c>
      <c r="K1551" s="25">
        <f t="shared" si="104"/>
        <v>138</v>
      </c>
      <c r="L1551" s="34" t="str">
        <f t="shared" si="105"/>
        <v/>
      </c>
      <c r="M1551" s="25" t="str">
        <f>IF(COUNTIF($H$2:J1551,J1551)&gt;1,"doublon","")</f>
        <v/>
      </c>
      <c r="N1551" s="25" t="str">
        <f>IF(COUNTIF($J$2:J1551,J1551)&gt;1,"doublon","")</f>
        <v/>
      </c>
    </row>
    <row r="1552" spans="1:14" s="24" customFormat="1" ht="15" customHeight="1">
      <c r="A1552" s="25">
        <v>4</v>
      </c>
      <c r="B1552" s="44" t="s">
        <v>268</v>
      </c>
      <c r="D1552" s="24" t="s">
        <v>2456</v>
      </c>
      <c r="E1552" s="25">
        <f t="shared" si="106"/>
        <v>97</v>
      </c>
      <c r="F1552" s="31">
        <f t="shared" si="107"/>
        <v>37</v>
      </c>
      <c r="G1552" s="31" t="str">
        <f>IF(COUNTIF(D$2:$D1552,D1552)&gt;1,"doublon","")</f>
        <v/>
      </c>
      <c r="H1552" s="25">
        <v>6</v>
      </c>
      <c r="I1552" s="25">
        <v>2</v>
      </c>
      <c r="J1552" s="24" t="s">
        <v>6146</v>
      </c>
      <c r="K1552" s="25">
        <f t="shared" si="104"/>
        <v>126</v>
      </c>
      <c r="L1552" s="34" t="str">
        <f t="shared" si="105"/>
        <v/>
      </c>
      <c r="M1552" s="25" t="str">
        <f>IF(COUNTIF($H$2:J1552,J1552)&gt;1,"doublon","")</f>
        <v/>
      </c>
      <c r="N1552" s="25" t="str">
        <f>IF(COUNTIF($J$2:J1552,J1552)&gt;1,"doublon","")</f>
        <v/>
      </c>
    </row>
    <row r="1553" spans="1:14" s="24" customFormat="1" ht="15" customHeight="1">
      <c r="A1553" s="25">
        <v>4</v>
      </c>
      <c r="B1553" s="44" t="s">
        <v>306</v>
      </c>
      <c r="D1553" s="24" t="s">
        <v>2493</v>
      </c>
      <c r="E1553" s="25">
        <f t="shared" si="106"/>
        <v>114</v>
      </c>
      <c r="F1553" s="31">
        <f t="shared" si="107"/>
        <v>54</v>
      </c>
      <c r="G1553" s="31" t="str">
        <f>IF(COUNTIF(D$2:$D1553,D1553)&gt;1,"doublon","")</f>
        <v/>
      </c>
      <c r="H1553" s="25">
        <v>6</v>
      </c>
      <c r="I1553" s="25">
        <v>2</v>
      </c>
      <c r="J1553" s="24" t="s">
        <v>6147</v>
      </c>
      <c r="K1553" s="25">
        <f t="shared" si="104"/>
        <v>143</v>
      </c>
      <c r="L1553" s="34" t="str">
        <f t="shared" si="105"/>
        <v/>
      </c>
      <c r="M1553" s="25" t="str">
        <f>IF(COUNTIF($H$2:J1553,J1553)&gt;1,"doublon","")</f>
        <v/>
      </c>
      <c r="N1553" s="25" t="str">
        <f>IF(COUNTIF($J$2:J1553,J1553)&gt;1,"doublon","")</f>
        <v/>
      </c>
    </row>
    <row r="1554" spans="1:14" s="24" customFormat="1" ht="15" customHeight="1">
      <c r="A1554" s="25">
        <v>4</v>
      </c>
      <c r="B1554" s="44" t="s">
        <v>5500</v>
      </c>
      <c r="D1554" s="24" t="s">
        <v>5501</v>
      </c>
      <c r="E1554" s="25">
        <f t="shared" si="106"/>
        <v>100</v>
      </c>
      <c r="F1554" s="31">
        <f t="shared" si="107"/>
        <v>40</v>
      </c>
      <c r="G1554" s="31" t="str">
        <f>IF(COUNTIF(D$2:$D1554,D1554)&gt;1,"doublon","")</f>
        <v/>
      </c>
      <c r="H1554" s="25">
        <v>6</v>
      </c>
      <c r="I1554" s="25">
        <v>3</v>
      </c>
      <c r="J1554" s="24" t="s">
        <v>6148</v>
      </c>
      <c r="K1554" s="25">
        <f t="shared" si="104"/>
        <v>129</v>
      </c>
      <c r="L1554" s="34" t="str">
        <f t="shared" si="105"/>
        <v/>
      </c>
      <c r="M1554" s="25" t="str">
        <f>IF(COUNTIF($H$2:J1554,J1554)&gt;1,"doublon","")</f>
        <v/>
      </c>
      <c r="N1554" s="25" t="str">
        <f>IF(COUNTIF($J$2:J1554,J1554)&gt;1,"doublon","")</f>
        <v/>
      </c>
    </row>
    <row r="1555" spans="1:14" s="24" customFormat="1" ht="15" customHeight="1">
      <c r="A1555" s="25">
        <v>4</v>
      </c>
      <c r="B1555" s="44" t="s">
        <v>5502</v>
      </c>
      <c r="D1555" s="24" t="s">
        <v>5503</v>
      </c>
      <c r="E1555" s="25">
        <f t="shared" si="106"/>
        <v>108</v>
      </c>
      <c r="F1555" s="31">
        <f t="shared" si="107"/>
        <v>48</v>
      </c>
      <c r="G1555" s="31" t="str">
        <f>IF(COUNTIF(D$2:$D1555,D1555)&gt;1,"doublon","")</f>
        <v/>
      </c>
      <c r="H1555" s="25">
        <v>6</v>
      </c>
      <c r="I1555" s="25">
        <v>3</v>
      </c>
      <c r="J1555" s="24" t="s">
        <v>6149</v>
      </c>
      <c r="K1555" s="25">
        <f t="shared" si="104"/>
        <v>137</v>
      </c>
      <c r="L1555" s="34" t="str">
        <f t="shared" si="105"/>
        <v/>
      </c>
      <c r="M1555" s="25" t="str">
        <f>IF(COUNTIF($H$2:J1555,J1555)&gt;1,"doublon","")</f>
        <v/>
      </c>
      <c r="N1555" s="25" t="str">
        <f>IF(COUNTIF($J$2:J1555,J1555)&gt;1,"doublon","")</f>
        <v/>
      </c>
    </row>
    <row r="1556" spans="1:14" s="24" customFormat="1" ht="15" customHeight="1">
      <c r="A1556" s="25">
        <v>4</v>
      </c>
      <c r="B1556" s="44" t="s">
        <v>5504</v>
      </c>
      <c r="D1556" s="24" t="s">
        <v>5505</v>
      </c>
      <c r="E1556" s="25">
        <f t="shared" si="106"/>
        <v>105</v>
      </c>
      <c r="F1556" s="31">
        <f t="shared" si="107"/>
        <v>45</v>
      </c>
      <c r="G1556" s="31" t="str">
        <f>IF(COUNTIF(D$2:$D1556,D1556)&gt;1,"doublon","")</f>
        <v/>
      </c>
      <c r="H1556" s="25">
        <v>6</v>
      </c>
      <c r="I1556" s="25">
        <v>3</v>
      </c>
      <c r="J1556" s="24" t="s">
        <v>6150</v>
      </c>
      <c r="K1556" s="25">
        <f t="shared" si="104"/>
        <v>134</v>
      </c>
      <c r="L1556" s="34" t="str">
        <f t="shared" si="105"/>
        <v/>
      </c>
      <c r="M1556" s="25" t="str">
        <f>IF(COUNTIF($H$2:J1556,J1556)&gt;1,"doublon","")</f>
        <v/>
      </c>
      <c r="N1556" s="25" t="str">
        <f>IF(COUNTIF($J$2:J1556,J1556)&gt;1,"doublon","")</f>
        <v/>
      </c>
    </row>
    <row r="1557" spans="1:14" s="24" customFormat="1" ht="15" customHeight="1">
      <c r="A1557" s="25">
        <v>4</v>
      </c>
      <c r="B1557" s="44" t="s">
        <v>5506</v>
      </c>
      <c r="D1557" s="24" t="s">
        <v>5507</v>
      </c>
      <c r="E1557" s="25">
        <f t="shared" si="106"/>
        <v>113</v>
      </c>
      <c r="F1557" s="31">
        <f t="shared" si="107"/>
        <v>53</v>
      </c>
      <c r="G1557" s="31" t="str">
        <f>IF(COUNTIF(D$2:$D1557,D1557)&gt;1,"doublon","")</f>
        <v/>
      </c>
      <c r="H1557" s="25">
        <v>6</v>
      </c>
      <c r="I1557" s="25">
        <v>3</v>
      </c>
      <c r="J1557" s="24" t="s">
        <v>6151</v>
      </c>
      <c r="K1557" s="25">
        <f t="shared" si="104"/>
        <v>142</v>
      </c>
      <c r="L1557" s="34" t="str">
        <f t="shared" si="105"/>
        <v/>
      </c>
      <c r="M1557" s="25" t="str">
        <f>IF(COUNTIF($H$2:J1557,J1557)&gt;1,"doublon","")</f>
        <v/>
      </c>
      <c r="N1557" s="25" t="str">
        <f>IF(COUNTIF($J$2:J1557,J1557)&gt;1,"doublon","")</f>
        <v/>
      </c>
    </row>
    <row r="1558" spans="1:14" s="24" customFormat="1" ht="15" customHeight="1">
      <c r="A1558" s="25">
        <v>4</v>
      </c>
      <c r="B1558" s="44" t="s">
        <v>267</v>
      </c>
      <c r="D1558" s="24" t="s">
        <v>2455</v>
      </c>
      <c r="E1558" s="25">
        <f t="shared" si="106"/>
        <v>95</v>
      </c>
      <c r="F1558" s="31">
        <f t="shared" si="107"/>
        <v>35</v>
      </c>
      <c r="G1558" s="31" t="str">
        <f>IF(COUNTIF(D$2:$D1558,D1558)&gt;1,"doublon","")</f>
        <v/>
      </c>
      <c r="H1558" s="25">
        <v>6</v>
      </c>
      <c r="I1558" s="25">
        <v>2</v>
      </c>
      <c r="J1558" s="24" t="s">
        <v>5610</v>
      </c>
      <c r="K1558" s="25">
        <f t="shared" si="104"/>
        <v>123</v>
      </c>
      <c r="L1558" s="34" t="str">
        <f t="shared" si="105"/>
        <v/>
      </c>
      <c r="M1558" s="25" t="str">
        <f>IF(COUNTIF($H$2:J1558,J1558)&gt;1,"doublon","")</f>
        <v/>
      </c>
      <c r="N1558" s="25" t="str">
        <f>IF(COUNTIF($J$2:J1558,J1558)&gt;1,"doublon","")</f>
        <v/>
      </c>
    </row>
    <row r="1559" spans="1:14" s="24" customFormat="1" ht="15" customHeight="1">
      <c r="A1559" s="25">
        <v>4</v>
      </c>
      <c r="B1559" s="44" t="s">
        <v>307</v>
      </c>
      <c r="D1559" s="24" t="s">
        <v>2494</v>
      </c>
      <c r="E1559" s="25">
        <f t="shared" si="106"/>
        <v>109</v>
      </c>
      <c r="F1559" s="31">
        <f t="shared" si="107"/>
        <v>49</v>
      </c>
      <c r="G1559" s="31" t="str">
        <f>IF(COUNTIF(D$2:$D1559,D1559)&gt;1,"doublon","")</f>
        <v/>
      </c>
      <c r="H1559" s="25">
        <v>6</v>
      </c>
      <c r="I1559" s="25">
        <v>2</v>
      </c>
      <c r="J1559" s="24" t="s">
        <v>6152</v>
      </c>
      <c r="K1559" s="25">
        <f t="shared" si="104"/>
        <v>138</v>
      </c>
      <c r="L1559" s="34" t="str">
        <f t="shared" si="105"/>
        <v/>
      </c>
      <c r="M1559" s="25" t="str">
        <f>IF(COUNTIF($H$2:J1559,J1559)&gt;1,"doublon","")</f>
        <v/>
      </c>
      <c r="N1559" s="25" t="str">
        <f>IF(COUNTIF($J$2:J1559,J1559)&gt;1,"doublon","")</f>
        <v/>
      </c>
    </row>
    <row r="1560" spans="1:14" s="24" customFormat="1" ht="15" customHeight="1">
      <c r="A1560" s="25">
        <v>4</v>
      </c>
      <c r="B1560" s="44" t="s">
        <v>271</v>
      </c>
      <c r="D1560" s="24" t="s">
        <v>2459</v>
      </c>
      <c r="E1560" s="25">
        <f t="shared" si="106"/>
        <v>121</v>
      </c>
      <c r="F1560" s="31">
        <f t="shared" si="107"/>
        <v>61</v>
      </c>
      <c r="G1560" s="31" t="str">
        <f>IF(COUNTIF(D$2:$D1560,D1560)&gt;1,"doublon","")</f>
        <v/>
      </c>
      <c r="H1560" s="25">
        <v>6</v>
      </c>
      <c r="I1560" s="25">
        <v>2</v>
      </c>
      <c r="J1560" s="24" t="s">
        <v>6153</v>
      </c>
      <c r="K1560" s="25">
        <f t="shared" si="104"/>
        <v>150</v>
      </c>
      <c r="L1560" s="34" t="str">
        <f t="shared" si="105"/>
        <v/>
      </c>
      <c r="M1560" s="25" t="str">
        <f>IF(COUNTIF($H$2:J1560,J1560)&gt;1,"doublon","")</f>
        <v/>
      </c>
      <c r="N1560" s="25" t="str">
        <f>IF(COUNTIF($J$2:J1560,J1560)&gt;1,"doublon","")</f>
        <v/>
      </c>
    </row>
    <row r="1561" spans="1:14" s="24" customFormat="1" ht="15" customHeight="1">
      <c r="A1561" s="25">
        <v>4</v>
      </c>
      <c r="B1561" s="44" t="s">
        <v>418</v>
      </c>
      <c r="D1561" s="24" t="s">
        <v>2601</v>
      </c>
      <c r="E1561" s="25">
        <f t="shared" si="106"/>
        <v>92</v>
      </c>
      <c r="F1561" s="31">
        <f t="shared" si="107"/>
        <v>32</v>
      </c>
      <c r="G1561" s="31" t="str">
        <f>IF(COUNTIF(D$2:$D1561,D1561)&gt;1,"doublon","")</f>
        <v/>
      </c>
      <c r="H1561" s="25">
        <v>6</v>
      </c>
      <c r="I1561" s="25">
        <v>2</v>
      </c>
      <c r="J1561" s="24" t="s">
        <v>6154</v>
      </c>
      <c r="K1561" s="25">
        <f t="shared" si="104"/>
        <v>121</v>
      </c>
      <c r="L1561" s="34" t="str">
        <f t="shared" si="105"/>
        <v/>
      </c>
      <c r="M1561" s="25" t="str">
        <f>IF(COUNTIF($H$2:J1561,J1561)&gt;1,"doublon","")</f>
        <v/>
      </c>
      <c r="N1561" s="25" t="str">
        <f>IF(COUNTIF($J$2:J1561,J1561)&gt;1,"doublon","")</f>
        <v/>
      </c>
    </row>
    <row r="1562" spans="1:14" s="24" customFormat="1" ht="15" customHeight="1">
      <c r="A1562" s="25">
        <v>4</v>
      </c>
      <c r="B1562" s="44" t="s">
        <v>395</v>
      </c>
      <c r="D1562" s="24" t="s">
        <v>2578</v>
      </c>
      <c r="E1562" s="25">
        <f t="shared" si="106"/>
        <v>114</v>
      </c>
      <c r="F1562" s="31">
        <f t="shared" si="107"/>
        <v>54</v>
      </c>
      <c r="G1562" s="31" t="str">
        <f>IF(COUNTIF(D$2:$D1562,D1562)&gt;1,"doublon","")</f>
        <v/>
      </c>
      <c r="H1562" s="25">
        <v>6</v>
      </c>
      <c r="I1562" s="25">
        <v>2</v>
      </c>
      <c r="J1562" s="24" t="s">
        <v>6155</v>
      </c>
      <c r="K1562" s="25">
        <f t="shared" si="104"/>
        <v>143</v>
      </c>
      <c r="L1562" s="34" t="str">
        <f t="shared" si="105"/>
        <v/>
      </c>
      <c r="M1562" s="25" t="str">
        <f>IF(COUNTIF($H$2:J1562,J1562)&gt;1,"doublon","")</f>
        <v/>
      </c>
      <c r="N1562" s="25" t="str">
        <f>IF(COUNTIF($J$2:J1562,J1562)&gt;1,"doublon","")</f>
        <v/>
      </c>
    </row>
    <row r="1563" spans="1:14" s="24" customFormat="1" ht="15" customHeight="1">
      <c r="A1563" s="25">
        <v>4</v>
      </c>
      <c r="B1563" s="44" t="s">
        <v>488</v>
      </c>
      <c r="D1563" s="24" t="s">
        <v>2665</v>
      </c>
      <c r="E1563" s="25">
        <f t="shared" si="106"/>
        <v>99</v>
      </c>
      <c r="F1563" s="31">
        <f t="shared" si="107"/>
        <v>39</v>
      </c>
      <c r="G1563" s="31" t="str">
        <f>IF(COUNTIF(D$2:$D1563,D1563)&gt;1,"doublon","")</f>
        <v/>
      </c>
      <c r="H1563" s="25">
        <v>6</v>
      </c>
      <c r="I1563" s="25">
        <v>2</v>
      </c>
      <c r="J1563" s="24" t="s">
        <v>6156</v>
      </c>
      <c r="K1563" s="25">
        <f t="shared" si="104"/>
        <v>128</v>
      </c>
      <c r="L1563" s="34" t="str">
        <f t="shared" si="105"/>
        <v/>
      </c>
      <c r="M1563" s="25" t="str">
        <f>IF(COUNTIF($H$2:J1563,J1563)&gt;1,"doublon","")</f>
        <v/>
      </c>
      <c r="N1563" s="25" t="str">
        <f>IF(COUNTIF($J$2:J1563,J1563)&gt;1,"doublon","")</f>
        <v/>
      </c>
    </row>
    <row r="1564" spans="1:14" s="24" customFormat="1" ht="15" customHeight="1">
      <c r="A1564" s="25">
        <v>4</v>
      </c>
      <c r="B1564" s="44" t="s">
        <v>428</v>
      </c>
      <c r="D1564" s="24" t="s">
        <v>2611</v>
      </c>
      <c r="E1564" s="25">
        <f t="shared" si="106"/>
        <v>92</v>
      </c>
      <c r="F1564" s="31">
        <f t="shared" si="107"/>
        <v>32</v>
      </c>
      <c r="G1564" s="31" t="str">
        <f>IF(COUNTIF(D$2:$D1564,D1564)&gt;1,"doublon","")</f>
        <v/>
      </c>
      <c r="H1564" s="25">
        <v>6</v>
      </c>
      <c r="I1564" s="25">
        <v>2</v>
      </c>
      <c r="J1564" s="24" t="s">
        <v>6157</v>
      </c>
      <c r="K1564" s="25">
        <f t="shared" si="104"/>
        <v>121</v>
      </c>
      <c r="L1564" s="34" t="str">
        <f t="shared" si="105"/>
        <v/>
      </c>
      <c r="M1564" s="25" t="str">
        <f>IF(COUNTIF($H$2:J1564,J1564)&gt;1,"doublon","")</f>
        <v/>
      </c>
      <c r="N1564" s="25" t="str">
        <f>IF(COUNTIF($J$2:J1564,J1564)&gt;1,"doublon","")</f>
        <v/>
      </c>
    </row>
    <row r="1565" spans="1:14" s="24" customFormat="1" ht="15" customHeight="1">
      <c r="A1565" s="25">
        <v>4</v>
      </c>
      <c r="B1565" s="44" t="s">
        <v>253</v>
      </c>
      <c r="D1565" s="24" t="s">
        <v>2441</v>
      </c>
      <c r="E1565" s="25">
        <f t="shared" si="106"/>
        <v>91</v>
      </c>
      <c r="F1565" s="31">
        <f t="shared" si="107"/>
        <v>31</v>
      </c>
      <c r="G1565" s="31" t="str">
        <f>IF(COUNTIF(D$2:$D1565,D1565)&gt;1,"doublon","")</f>
        <v/>
      </c>
      <c r="H1565" s="25">
        <v>6</v>
      </c>
      <c r="I1565" s="25">
        <v>2</v>
      </c>
      <c r="J1565" s="24" t="s">
        <v>6158</v>
      </c>
      <c r="K1565" s="25">
        <f t="shared" si="104"/>
        <v>120</v>
      </c>
      <c r="L1565" s="34" t="str">
        <f t="shared" si="105"/>
        <v/>
      </c>
      <c r="M1565" s="25" t="str">
        <f>IF(COUNTIF($H$2:J1565,J1565)&gt;1,"doublon","")</f>
        <v/>
      </c>
      <c r="N1565" s="25" t="str">
        <f>IF(COUNTIF($J$2:J1565,J1565)&gt;1,"doublon","")</f>
        <v/>
      </c>
    </row>
    <row r="1566" spans="1:14" s="24" customFormat="1" ht="15" customHeight="1">
      <c r="A1566" s="25">
        <v>4</v>
      </c>
      <c r="B1566" s="44" t="s">
        <v>259</v>
      </c>
      <c r="D1566" s="24" t="s">
        <v>2447</v>
      </c>
      <c r="E1566" s="25">
        <f t="shared" si="106"/>
        <v>94</v>
      </c>
      <c r="F1566" s="31">
        <f t="shared" si="107"/>
        <v>34</v>
      </c>
      <c r="G1566" s="31" t="str">
        <f>IF(COUNTIF(D$2:$D1566,D1566)&gt;1,"doublon","")</f>
        <v/>
      </c>
      <c r="H1566" s="25">
        <v>6</v>
      </c>
      <c r="I1566" s="25">
        <v>2</v>
      </c>
      <c r="J1566" s="24" t="s">
        <v>6159</v>
      </c>
      <c r="K1566" s="25">
        <f t="shared" si="104"/>
        <v>123</v>
      </c>
      <c r="L1566" s="34" t="str">
        <f t="shared" si="105"/>
        <v/>
      </c>
      <c r="M1566" s="25" t="str">
        <f>IF(COUNTIF($H$2:J1566,J1566)&gt;1,"doublon","")</f>
        <v/>
      </c>
      <c r="N1566" s="25" t="str">
        <f>IF(COUNTIF($J$2:J1566,J1566)&gt;1,"doublon","")</f>
        <v/>
      </c>
    </row>
    <row r="1567" spans="1:14" s="24" customFormat="1" ht="15" customHeight="1">
      <c r="A1567" s="25">
        <v>4</v>
      </c>
      <c r="B1567" s="44" t="s">
        <v>321</v>
      </c>
      <c r="D1567" s="24" t="s">
        <v>2508</v>
      </c>
      <c r="E1567" s="25">
        <f t="shared" si="106"/>
        <v>102</v>
      </c>
      <c r="F1567" s="31">
        <f t="shared" si="107"/>
        <v>42</v>
      </c>
      <c r="G1567" s="31" t="str">
        <f>IF(COUNTIF(D$2:$D1567,D1567)&gt;1,"doublon","")</f>
        <v/>
      </c>
      <c r="H1567" s="25">
        <v>6</v>
      </c>
      <c r="I1567" s="25">
        <v>2</v>
      </c>
      <c r="J1567" s="24" t="s">
        <v>6160</v>
      </c>
      <c r="K1567" s="25">
        <f t="shared" si="104"/>
        <v>131</v>
      </c>
      <c r="L1567" s="34" t="str">
        <f t="shared" si="105"/>
        <v/>
      </c>
      <c r="M1567" s="25" t="str">
        <f>IF(COUNTIF($H$2:J1567,J1567)&gt;1,"doublon","")</f>
        <v/>
      </c>
      <c r="N1567" s="25" t="str">
        <f>IF(COUNTIF($J$2:J1567,J1567)&gt;1,"doublon","")</f>
        <v/>
      </c>
    </row>
    <row r="1568" spans="1:14" s="24" customFormat="1" ht="15" customHeight="1">
      <c r="A1568" s="25">
        <v>4</v>
      </c>
      <c r="B1568" s="44" t="s">
        <v>419</v>
      </c>
      <c r="D1568" s="24" t="s">
        <v>2602</v>
      </c>
      <c r="E1568" s="25">
        <f t="shared" si="106"/>
        <v>153</v>
      </c>
      <c r="F1568" s="31">
        <f t="shared" si="107"/>
        <v>93</v>
      </c>
      <c r="G1568" s="31" t="str">
        <f>IF(COUNTIF(D$2:$D1568,D1568)&gt;1,"doublon","")</f>
        <v/>
      </c>
      <c r="H1568" s="25">
        <v>6</v>
      </c>
      <c r="I1568" s="25">
        <v>2</v>
      </c>
      <c r="J1568" s="24" t="s">
        <v>6161</v>
      </c>
      <c r="K1568" s="25">
        <f t="shared" si="104"/>
        <v>182</v>
      </c>
      <c r="L1568" s="34">
        <f t="shared" si="105"/>
        <v>22</v>
      </c>
      <c r="M1568" s="25" t="str">
        <f>IF(COUNTIF($H$2:J1568,J1568)&gt;1,"doublon","")</f>
        <v/>
      </c>
      <c r="N1568" s="25" t="str">
        <f>IF(COUNTIF($J$2:J1568,J1568)&gt;1,"doublon","")</f>
        <v/>
      </c>
    </row>
    <row r="1569" spans="1:14" s="24" customFormat="1" ht="15" customHeight="1">
      <c r="A1569" s="25">
        <v>4</v>
      </c>
      <c r="B1569" s="44" t="s">
        <v>369</v>
      </c>
      <c r="D1569" s="24" t="s">
        <v>2552</v>
      </c>
      <c r="E1569" s="25">
        <f t="shared" si="106"/>
        <v>150</v>
      </c>
      <c r="F1569" s="31">
        <f t="shared" si="107"/>
        <v>90</v>
      </c>
      <c r="G1569" s="31" t="str">
        <f>IF(COUNTIF(D$2:$D1569,D1569)&gt;1,"doublon","")</f>
        <v/>
      </c>
      <c r="H1569" s="25">
        <v>6</v>
      </c>
      <c r="I1569" s="25">
        <v>2</v>
      </c>
      <c r="J1569" s="24" t="s">
        <v>6162</v>
      </c>
      <c r="K1569" s="25">
        <f t="shared" si="104"/>
        <v>179</v>
      </c>
      <c r="L1569" s="34">
        <f t="shared" si="105"/>
        <v>19</v>
      </c>
      <c r="M1569" s="25" t="str">
        <f>IF(COUNTIF($H$2:J1569,J1569)&gt;1,"doublon","")</f>
        <v/>
      </c>
      <c r="N1569" s="25" t="str">
        <f>IF(COUNTIF($J$2:J1569,J1569)&gt;1,"doublon","")</f>
        <v/>
      </c>
    </row>
    <row r="1570" spans="1:14" s="24" customFormat="1" ht="15" customHeight="1">
      <c r="A1570" s="25">
        <v>4</v>
      </c>
      <c r="B1570" s="44" t="s">
        <v>400</v>
      </c>
      <c r="D1570" s="24" t="s">
        <v>2583</v>
      </c>
      <c r="E1570" s="25">
        <f t="shared" si="106"/>
        <v>131</v>
      </c>
      <c r="F1570" s="31">
        <f t="shared" si="107"/>
        <v>71</v>
      </c>
      <c r="G1570" s="31" t="str">
        <f>IF(COUNTIF(D$2:$D1570,D1570)&gt;1,"doublon","")</f>
        <v/>
      </c>
      <c r="H1570" s="25">
        <v>6</v>
      </c>
      <c r="I1570" s="25">
        <v>2</v>
      </c>
      <c r="J1570" s="24" t="s">
        <v>6163</v>
      </c>
      <c r="K1570" s="25">
        <f t="shared" si="104"/>
        <v>160</v>
      </c>
      <c r="L1570" s="34">
        <f t="shared" si="105"/>
        <v>0</v>
      </c>
      <c r="M1570" s="25" t="str">
        <f>IF(COUNTIF($H$2:J1570,J1570)&gt;1,"doublon","")</f>
        <v/>
      </c>
      <c r="N1570" s="25" t="str">
        <f>IF(COUNTIF($J$2:J1570,J1570)&gt;1,"doublon","")</f>
        <v/>
      </c>
    </row>
    <row r="1571" spans="1:14" s="24" customFormat="1" ht="15" customHeight="1">
      <c r="A1571" s="25">
        <v>4</v>
      </c>
      <c r="B1571" s="44" t="s">
        <v>236</v>
      </c>
      <c r="D1571" s="24" t="s">
        <v>2423</v>
      </c>
      <c r="E1571" s="25">
        <f t="shared" si="106"/>
        <v>104</v>
      </c>
      <c r="F1571" s="31">
        <f t="shared" si="107"/>
        <v>44</v>
      </c>
      <c r="G1571" s="31" t="str">
        <f>IF(COUNTIF(D$2:$D1571,D1571)&gt;1,"doublon","")</f>
        <v/>
      </c>
      <c r="H1571" s="25">
        <v>6</v>
      </c>
      <c r="I1571" s="25">
        <v>2</v>
      </c>
      <c r="J1571" s="24" t="s">
        <v>6164</v>
      </c>
      <c r="K1571" s="25">
        <f t="shared" si="104"/>
        <v>133</v>
      </c>
      <c r="L1571" s="34" t="str">
        <f t="shared" si="105"/>
        <v/>
      </c>
      <c r="M1571" s="25" t="str">
        <f>IF(COUNTIF($H$2:J1571,J1571)&gt;1,"doublon","")</f>
        <v/>
      </c>
      <c r="N1571" s="25" t="str">
        <f>IF(COUNTIF($J$2:J1571,J1571)&gt;1,"doublon","")</f>
        <v/>
      </c>
    </row>
    <row r="1572" spans="1:14" s="24" customFormat="1" ht="15" customHeight="1">
      <c r="A1572" s="25">
        <v>4</v>
      </c>
      <c r="B1572" s="44" t="s">
        <v>305</v>
      </c>
      <c r="D1572" s="24" t="s">
        <v>2492</v>
      </c>
      <c r="E1572" s="25">
        <f t="shared" si="106"/>
        <v>114</v>
      </c>
      <c r="F1572" s="31">
        <f t="shared" si="107"/>
        <v>54</v>
      </c>
      <c r="G1572" s="31" t="str">
        <f>IF(COUNTIF(D$2:$D1572,D1572)&gt;1,"doublon","")</f>
        <v/>
      </c>
      <c r="H1572" s="25">
        <v>6</v>
      </c>
      <c r="I1572" s="25">
        <v>2</v>
      </c>
      <c r="J1572" s="24" t="s">
        <v>6165</v>
      </c>
      <c r="K1572" s="25">
        <f t="shared" si="104"/>
        <v>143</v>
      </c>
      <c r="L1572" s="34" t="str">
        <f t="shared" si="105"/>
        <v/>
      </c>
      <c r="M1572" s="25" t="str">
        <f>IF(COUNTIF($H$2:J1572,J1572)&gt;1,"doublon","")</f>
        <v/>
      </c>
      <c r="N1572" s="25" t="str">
        <f>IF(COUNTIF($J$2:J1572,J1572)&gt;1,"doublon","")</f>
        <v/>
      </c>
    </row>
    <row r="1573" spans="1:14" s="24" customFormat="1" ht="15" customHeight="1">
      <c r="A1573" s="25">
        <v>4</v>
      </c>
      <c r="B1573" s="44" t="s">
        <v>413</v>
      </c>
      <c r="D1573" s="24" t="s">
        <v>2596</v>
      </c>
      <c r="E1573" s="25">
        <f t="shared" si="106"/>
        <v>156</v>
      </c>
      <c r="F1573" s="31">
        <f t="shared" si="107"/>
        <v>96</v>
      </c>
      <c r="G1573" s="31" t="str">
        <f>IF(COUNTIF(D$2:$D1573,D1573)&gt;1,"doublon","")</f>
        <v/>
      </c>
      <c r="H1573" s="25">
        <v>6</v>
      </c>
      <c r="I1573" s="25">
        <v>2</v>
      </c>
      <c r="J1573" s="24" t="s">
        <v>6166</v>
      </c>
      <c r="K1573" s="25">
        <f t="shared" si="104"/>
        <v>185</v>
      </c>
      <c r="L1573" s="34">
        <f t="shared" si="105"/>
        <v>25</v>
      </c>
      <c r="M1573" s="25" t="str">
        <f>IF(COUNTIF($H$2:J1573,J1573)&gt;1,"doublon","")</f>
        <v/>
      </c>
      <c r="N1573" s="25" t="str">
        <f>IF(COUNTIF($J$2:J1573,J1573)&gt;1,"doublon","")</f>
        <v/>
      </c>
    </row>
    <row r="1574" spans="1:14" s="24" customFormat="1" ht="15" customHeight="1">
      <c r="A1574" s="25">
        <v>4</v>
      </c>
      <c r="B1574" s="44" t="s">
        <v>431</v>
      </c>
      <c r="D1574" s="24" t="s">
        <v>2614</v>
      </c>
      <c r="E1574" s="25">
        <f t="shared" si="106"/>
        <v>153</v>
      </c>
      <c r="F1574" s="31">
        <f t="shared" si="107"/>
        <v>93</v>
      </c>
      <c r="G1574" s="31" t="str">
        <f>IF(COUNTIF(D$2:$D1574,D1574)&gt;1,"doublon","")</f>
        <v/>
      </c>
      <c r="H1574" s="25">
        <v>6</v>
      </c>
      <c r="I1574" s="25">
        <v>2</v>
      </c>
      <c r="J1574" s="24" t="s">
        <v>6167</v>
      </c>
      <c r="K1574" s="25">
        <f t="shared" si="104"/>
        <v>182</v>
      </c>
      <c r="L1574" s="34">
        <f t="shared" si="105"/>
        <v>22</v>
      </c>
      <c r="M1574" s="25" t="str">
        <f>IF(COUNTIF($H$2:J1574,J1574)&gt;1,"doublon","")</f>
        <v/>
      </c>
      <c r="N1574" s="25" t="str">
        <f>IF(COUNTIF($J$2:J1574,J1574)&gt;1,"doublon","")</f>
        <v/>
      </c>
    </row>
    <row r="1575" spans="1:14" s="24" customFormat="1" ht="15" customHeight="1">
      <c r="A1575" s="25">
        <v>4</v>
      </c>
      <c r="B1575" s="44" t="s">
        <v>451</v>
      </c>
      <c r="D1575" s="24" t="s">
        <v>2632</v>
      </c>
      <c r="E1575" s="25">
        <f t="shared" si="106"/>
        <v>118</v>
      </c>
      <c r="F1575" s="31">
        <f t="shared" si="107"/>
        <v>58</v>
      </c>
      <c r="G1575" s="31" t="str">
        <f>IF(COUNTIF(D$2:$D1575,D1575)&gt;1,"doublon","")</f>
        <v/>
      </c>
      <c r="H1575" s="25">
        <v>6</v>
      </c>
      <c r="I1575" s="25">
        <v>3</v>
      </c>
      <c r="J1575" s="24" t="s">
        <v>6168</v>
      </c>
      <c r="K1575" s="25">
        <f t="shared" si="104"/>
        <v>147</v>
      </c>
      <c r="L1575" s="34" t="str">
        <f t="shared" si="105"/>
        <v/>
      </c>
      <c r="M1575" s="25" t="str">
        <f>IF(COUNTIF($H$2:J1575,J1575)&gt;1,"doublon","")</f>
        <v/>
      </c>
      <c r="N1575" s="25" t="str">
        <f>IF(COUNTIF($J$2:J1575,J1575)&gt;1,"doublon","")</f>
        <v/>
      </c>
    </row>
    <row r="1576" spans="1:14" s="24" customFormat="1" ht="15" customHeight="1">
      <c r="A1576" s="25">
        <v>4</v>
      </c>
      <c r="B1576" s="44" t="s">
        <v>467</v>
      </c>
      <c r="D1576" s="24" t="s">
        <v>2647</v>
      </c>
      <c r="E1576" s="25">
        <f t="shared" si="106"/>
        <v>115</v>
      </c>
      <c r="F1576" s="31">
        <f t="shared" si="107"/>
        <v>55</v>
      </c>
      <c r="G1576" s="31" t="str">
        <f>IF(COUNTIF(D$2:$D1576,D1576)&gt;1,"doublon","")</f>
        <v/>
      </c>
      <c r="H1576" s="25">
        <v>6</v>
      </c>
      <c r="I1576" s="25">
        <v>4</v>
      </c>
      <c r="J1576" s="24" t="s">
        <v>6169</v>
      </c>
      <c r="K1576" s="25">
        <f t="shared" si="104"/>
        <v>144</v>
      </c>
      <c r="L1576" s="34" t="str">
        <f t="shared" si="105"/>
        <v/>
      </c>
      <c r="M1576" s="25" t="str">
        <f>IF(COUNTIF($H$2:J1576,J1576)&gt;1,"doublon","")</f>
        <v/>
      </c>
      <c r="N1576" s="25" t="str">
        <f>IF(COUNTIF($J$2:J1576,J1576)&gt;1,"doublon","")</f>
        <v/>
      </c>
    </row>
    <row r="1577" spans="1:14" s="24" customFormat="1" ht="15" customHeight="1">
      <c r="A1577" s="25">
        <v>4</v>
      </c>
      <c r="B1577" s="44" t="s">
        <v>272</v>
      </c>
      <c r="D1577" s="24" t="s">
        <v>2460</v>
      </c>
      <c r="E1577" s="25">
        <f t="shared" si="106"/>
        <v>85</v>
      </c>
      <c r="F1577" s="31">
        <f t="shared" si="107"/>
        <v>25</v>
      </c>
      <c r="G1577" s="31" t="str">
        <f>IF(COUNTIF(D$2:$D1577,D1577)&gt;1,"doublon","")</f>
        <v/>
      </c>
      <c r="H1577" s="25">
        <v>6</v>
      </c>
      <c r="I1577" s="25">
        <v>2</v>
      </c>
      <c r="J1577" s="24" t="s">
        <v>6170</v>
      </c>
      <c r="K1577" s="25">
        <f t="shared" ref="K1577:K1640" si="108">LEN(J1577)</f>
        <v>114</v>
      </c>
      <c r="L1577" s="34" t="str">
        <f t="shared" ref="L1577:L1640" si="109">IF(K1577&lt;160,"",IF(K1577&gt;0,K1577-160))</f>
        <v/>
      </c>
      <c r="M1577" s="25" t="str">
        <f>IF(COUNTIF($H$2:J1577,J1577)&gt;1,"doublon","")</f>
        <v/>
      </c>
      <c r="N1577" s="25" t="str">
        <f>IF(COUNTIF($J$2:J1577,J1577)&gt;1,"doublon","")</f>
        <v/>
      </c>
    </row>
    <row r="1578" spans="1:14" s="24" customFormat="1" ht="15" customHeight="1">
      <c r="A1578" s="25">
        <v>4</v>
      </c>
      <c r="B1578" s="44" t="s">
        <v>252</v>
      </c>
      <c r="D1578" s="24" t="s">
        <v>2440</v>
      </c>
      <c r="E1578" s="25">
        <f t="shared" si="106"/>
        <v>133</v>
      </c>
      <c r="F1578" s="31">
        <f t="shared" si="107"/>
        <v>73</v>
      </c>
      <c r="G1578" s="31" t="str">
        <f>IF(COUNTIF(D$2:$D1578,D1578)&gt;1,"doublon","")</f>
        <v/>
      </c>
      <c r="H1578" s="25">
        <v>6</v>
      </c>
      <c r="I1578" s="25">
        <v>2</v>
      </c>
      <c r="J1578" s="24" t="s">
        <v>6171</v>
      </c>
      <c r="K1578" s="25">
        <f t="shared" si="108"/>
        <v>162</v>
      </c>
      <c r="L1578" s="34">
        <f t="shared" si="109"/>
        <v>2</v>
      </c>
      <c r="M1578" s="25" t="str">
        <f>IF(COUNTIF($H$2:J1578,J1578)&gt;1,"doublon","")</f>
        <v/>
      </c>
      <c r="N1578" s="25" t="str">
        <f>IF(COUNTIF($J$2:J1578,J1578)&gt;1,"doublon","")</f>
        <v/>
      </c>
    </row>
    <row r="1579" spans="1:14" s="24" customFormat="1" ht="15" customHeight="1">
      <c r="A1579" s="25">
        <v>4</v>
      </c>
      <c r="B1579" s="44" t="s">
        <v>281</v>
      </c>
      <c r="D1579" s="24" t="s">
        <v>2469</v>
      </c>
      <c r="E1579" s="25">
        <f t="shared" si="106"/>
        <v>119</v>
      </c>
      <c r="F1579" s="31">
        <f t="shared" si="107"/>
        <v>59</v>
      </c>
      <c r="G1579" s="31" t="str">
        <f>IF(COUNTIF(D$2:$D1579,D1579)&gt;1,"doublon","")</f>
        <v/>
      </c>
      <c r="H1579" s="25">
        <v>6</v>
      </c>
      <c r="I1579" s="25">
        <v>2</v>
      </c>
      <c r="J1579" s="24" t="s">
        <v>6172</v>
      </c>
      <c r="K1579" s="25">
        <f t="shared" si="108"/>
        <v>148</v>
      </c>
      <c r="L1579" s="34" t="str">
        <f t="shared" si="109"/>
        <v/>
      </c>
      <c r="M1579" s="25" t="str">
        <f>IF(COUNTIF($H$2:J1579,J1579)&gt;1,"doublon","")</f>
        <v/>
      </c>
      <c r="N1579" s="25" t="str">
        <f>IF(COUNTIF($J$2:J1579,J1579)&gt;1,"doublon","")</f>
        <v/>
      </c>
    </row>
    <row r="1580" spans="1:14" s="24" customFormat="1" ht="15" customHeight="1">
      <c r="A1580" s="25">
        <v>4</v>
      </c>
      <c r="B1580" s="44" t="s">
        <v>344</v>
      </c>
      <c r="D1580" s="24" t="s">
        <v>2531</v>
      </c>
      <c r="E1580" s="25">
        <f t="shared" si="106"/>
        <v>107</v>
      </c>
      <c r="F1580" s="31">
        <f t="shared" si="107"/>
        <v>47</v>
      </c>
      <c r="G1580" s="31" t="str">
        <f>IF(COUNTIF(D$2:$D1580,D1580)&gt;1,"doublon","")</f>
        <v/>
      </c>
      <c r="H1580" s="25">
        <v>6</v>
      </c>
      <c r="I1580" s="25">
        <v>1</v>
      </c>
      <c r="J1580" s="24" t="s">
        <v>5611</v>
      </c>
      <c r="K1580" s="25">
        <f t="shared" si="108"/>
        <v>135</v>
      </c>
      <c r="L1580" s="34" t="str">
        <f t="shared" si="109"/>
        <v/>
      </c>
      <c r="M1580" s="25" t="str">
        <f>IF(COUNTIF($H$2:J1580,J1580)&gt;1,"doublon","")</f>
        <v/>
      </c>
      <c r="N1580" s="25" t="str">
        <f>IF(COUNTIF($J$2:J1580,J1580)&gt;1,"doublon","")</f>
        <v/>
      </c>
    </row>
    <row r="1581" spans="1:14" s="24" customFormat="1" ht="15" customHeight="1">
      <c r="A1581" s="25">
        <v>4</v>
      </c>
      <c r="B1581" s="44" t="s">
        <v>328</v>
      </c>
      <c r="D1581" s="24" t="s">
        <v>2515</v>
      </c>
      <c r="E1581" s="25">
        <f t="shared" si="106"/>
        <v>115</v>
      </c>
      <c r="F1581" s="31">
        <f t="shared" si="107"/>
        <v>55</v>
      </c>
      <c r="G1581" s="31" t="str">
        <f>IF(COUNTIF(D$2:$D1581,D1581)&gt;1,"doublon","")</f>
        <v/>
      </c>
      <c r="H1581" s="25">
        <v>6</v>
      </c>
      <c r="I1581" s="25">
        <v>1</v>
      </c>
      <c r="J1581" s="24" t="s">
        <v>5612</v>
      </c>
      <c r="K1581" s="25">
        <f t="shared" si="108"/>
        <v>143</v>
      </c>
      <c r="L1581" s="34" t="str">
        <f t="shared" si="109"/>
        <v/>
      </c>
      <c r="M1581" s="25" t="str">
        <f>IF(COUNTIF($H$2:J1581,J1581)&gt;1,"doublon","")</f>
        <v/>
      </c>
      <c r="N1581" s="25" t="str">
        <f>IF(COUNTIF($J$2:J1581,J1581)&gt;1,"doublon","")</f>
        <v/>
      </c>
    </row>
    <row r="1582" spans="1:14" s="24" customFormat="1" ht="15" customHeight="1">
      <c r="A1582" s="25">
        <v>4</v>
      </c>
      <c r="B1582" s="44" t="s">
        <v>248</v>
      </c>
      <c r="D1582" s="24" t="s">
        <v>2436</v>
      </c>
      <c r="E1582" s="25">
        <f t="shared" si="106"/>
        <v>95</v>
      </c>
      <c r="F1582" s="31">
        <f t="shared" si="107"/>
        <v>35</v>
      </c>
      <c r="G1582" s="31" t="str">
        <f>IF(COUNTIF(D$2:$D1582,D1582)&gt;1,"doublon","")</f>
        <v/>
      </c>
      <c r="H1582" s="25">
        <v>6</v>
      </c>
      <c r="I1582" s="25">
        <v>1</v>
      </c>
      <c r="J1582" s="24" t="s">
        <v>5613</v>
      </c>
      <c r="K1582" s="25">
        <f t="shared" si="108"/>
        <v>123</v>
      </c>
      <c r="L1582" s="34" t="str">
        <f t="shared" si="109"/>
        <v/>
      </c>
      <c r="M1582" s="25" t="str">
        <f>IF(COUNTIF($H$2:J1582,J1582)&gt;1,"doublon","")</f>
        <v/>
      </c>
      <c r="N1582" s="25" t="str">
        <f>IF(COUNTIF($J$2:J1582,J1582)&gt;1,"doublon","")</f>
        <v/>
      </c>
    </row>
    <row r="1583" spans="1:14" s="24" customFormat="1" ht="15" customHeight="1">
      <c r="A1583" s="25">
        <v>4</v>
      </c>
      <c r="B1583" s="44" t="s">
        <v>351</v>
      </c>
      <c r="D1583" s="24" t="s">
        <v>2536</v>
      </c>
      <c r="E1583" s="25">
        <f t="shared" si="106"/>
        <v>107</v>
      </c>
      <c r="F1583" s="31">
        <f t="shared" si="107"/>
        <v>47</v>
      </c>
      <c r="G1583" s="31" t="str">
        <f>IF(COUNTIF(D$2:$D1583,D1583)&gt;1,"doublon","")</f>
        <v/>
      </c>
      <c r="H1583" s="25">
        <v>6</v>
      </c>
      <c r="I1583" s="25">
        <v>1</v>
      </c>
      <c r="J1583" s="24" t="s">
        <v>6173</v>
      </c>
      <c r="K1583" s="25">
        <f t="shared" si="108"/>
        <v>136</v>
      </c>
      <c r="L1583" s="34" t="str">
        <f t="shared" si="109"/>
        <v/>
      </c>
      <c r="M1583" s="25" t="str">
        <f>IF(COUNTIF($H$2:J1583,J1583)&gt;1,"doublon","")</f>
        <v/>
      </c>
      <c r="N1583" s="25" t="str">
        <f>IF(COUNTIF($J$2:J1583,J1583)&gt;1,"doublon","")</f>
        <v/>
      </c>
    </row>
    <row r="1584" spans="1:14" s="24" customFormat="1" ht="15" customHeight="1">
      <c r="A1584" s="25">
        <v>4</v>
      </c>
      <c r="B1584" s="44" t="s">
        <v>462</v>
      </c>
      <c r="D1584" s="24" t="s">
        <v>2643</v>
      </c>
      <c r="E1584" s="25">
        <f t="shared" si="106"/>
        <v>117</v>
      </c>
      <c r="F1584" s="31">
        <f t="shared" si="107"/>
        <v>57</v>
      </c>
      <c r="G1584" s="31" t="str">
        <f>IF(COUNTIF(D$2:$D1584,D1584)&gt;1,"doublon","")</f>
        <v/>
      </c>
      <c r="H1584" s="25">
        <v>6</v>
      </c>
      <c r="I1584" s="25">
        <v>3</v>
      </c>
      <c r="J1584" s="24" t="s">
        <v>6174</v>
      </c>
      <c r="K1584" s="25">
        <f t="shared" si="108"/>
        <v>146</v>
      </c>
      <c r="L1584" s="34" t="str">
        <f t="shared" si="109"/>
        <v/>
      </c>
      <c r="M1584" s="25" t="str">
        <f>IF(COUNTIF($H$2:J1584,J1584)&gt;1,"doublon","")</f>
        <v/>
      </c>
      <c r="N1584" s="25" t="str">
        <f>IF(COUNTIF($J$2:J1584,J1584)&gt;1,"doublon","")</f>
        <v/>
      </c>
    </row>
    <row r="1585" spans="1:14" s="24" customFormat="1" ht="15" customHeight="1">
      <c r="A1585" s="25">
        <v>4</v>
      </c>
      <c r="B1585" s="44" t="s">
        <v>507</v>
      </c>
      <c r="D1585" s="24" t="s">
        <v>2682</v>
      </c>
      <c r="E1585" s="25">
        <f t="shared" si="106"/>
        <v>122</v>
      </c>
      <c r="F1585" s="31">
        <f t="shared" si="107"/>
        <v>62</v>
      </c>
      <c r="G1585" s="31" t="str">
        <f>IF(COUNTIF(D$2:$D1585,D1585)&gt;1,"doublon","")</f>
        <v/>
      </c>
      <c r="H1585" s="25">
        <v>6</v>
      </c>
      <c r="I1585" s="25">
        <v>3</v>
      </c>
      <c r="J1585" s="24" t="s">
        <v>6175</v>
      </c>
      <c r="K1585" s="25">
        <f t="shared" si="108"/>
        <v>151</v>
      </c>
      <c r="L1585" s="34" t="str">
        <f t="shared" si="109"/>
        <v/>
      </c>
      <c r="M1585" s="25" t="str">
        <f>IF(COUNTIF($H$2:J1585,J1585)&gt;1,"doublon","")</f>
        <v/>
      </c>
      <c r="N1585" s="25" t="str">
        <f>IF(COUNTIF($J$2:J1585,J1585)&gt;1,"doublon","")</f>
        <v/>
      </c>
    </row>
    <row r="1586" spans="1:14" s="24" customFormat="1" ht="15" customHeight="1">
      <c r="A1586" s="25">
        <v>4</v>
      </c>
      <c r="B1586" s="44" t="s">
        <v>256</v>
      </c>
      <c r="D1586" s="24" t="s">
        <v>2444</v>
      </c>
      <c r="E1586" s="25">
        <f t="shared" si="106"/>
        <v>125</v>
      </c>
      <c r="F1586" s="31">
        <f t="shared" si="107"/>
        <v>65</v>
      </c>
      <c r="G1586" s="31" t="str">
        <f>IF(COUNTIF(D$2:$D1586,D1586)&gt;1,"doublon","")</f>
        <v/>
      </c>
      <c r="H1586" s="25">
        <v>6</v>
      </c>
      <c r="I1586" s="25">
        <v>2</v>
      </c>
      <c r="J1586" s="24" t="s">
        <v>6176</v>
      </c>
      <c r="K1586" s="25">
        <f t="shared" si="108"/>
        <v>154</v>
      </c>
      <c r="L1586" s="34" t="str">
        <f t="shared" si="109"/>
        <v/>
      </c>
      <c r="M1586" s="25" t="str">
        <f>IF(COUNTIF($H$2:J1586,J1586)&gt;1,"doublon","")</f>
        <v/>
      </c>
      <c r="N1586" s="25" t="str">
        <f>IF(COUNTIF($J$2:J1586,J1586)&gt;1,"doublon","")</f>
        <v/>
      </c>
    </row>
    <row r="1587" spans="1:14" s="24" customFormat="1" ht="15" customHeight="1">
      <c r="A1587" s="25">
        <v>4</v>
      </c>
      <c r="B1587" s="44" t="s">
        <v>315</v>
      </c>
      <c r="D1587" s="24" t="s">
        <v>2502</v>
      </c>
      <c r="E1587" s="25">
        <f t="shared" si="106"/>
        <v>114</v>
      </c>
      <c r="F1587" s="31">
        <f t="shared" si="107"/>
        <v>54</v>
      </c>
      <c r="G1587" s="31" t="str">
        <f>IF(COUNTIF(D$2:$D1587,D1587)&gt;1,"doublon","")</f>
        <v/>
      </c>
      <c r="H1587" s="25">
        <v>6</v>
      </c>
      <c r="I1587" s="25">
        <v>2</v>
      </c>
      <c r="J1587" s="24" t="s">
        <v>6177</v>
      </c>
      <c r="K1587" s="25">
        <f t="shared" si="108"/>
        <v>143</v>
      </c>
      <c r="L1587" s="34" t="str">
        <f t="shared" si="109"/>
        <v/>
      </c>
      <c r="M1587" s="25" t="str">
        <f>IF(COUNTIF($H$2:J1587,J1587)&gt;1,"doublon","")</f>
        <v/>
      </c>
      <c r="N1587" s="25" t="str">
        <f>IF(COUNTIF($J$2:J1587,J1587)&gt;1,"doublon","")</f>
        <v/>
      </c>
    </row>
    <row r="1588" spans="1:14" s="24" customFormat="1" ht="15" customHeight="1">
      <c r="A1588" s="25">
        <v>4</v>
      </c>
      <c r="B1588" s="44" t="s">
        <v>261</v>
      </c>
      <c r="D1588" s="24" t="s">
        <v>2449</v>
      </c>
      <c r="E1588" s="25">
        <f t="shared" si="106"/>
        <v>115</v>
      </c>
      <c r="F1588" s="31">
        <f t="shared" si="107"/>
        <v>55</v>
      </c>
      <c r="G1588" s="31" t="str">
        <f>IF(COUNTIF(D$2:$D1588,D1588)&gt;1,"doublon","")</f>
        <v/>
      </c>
      <c r="H1588" s="25">
        <v>6</v>
      </c>
      <c r="I1588" s="25">
        <v>2</v>
      </c>
      <c r="J1588" s="24" t="s">
        <v>6178</v>
      </c>
      <c r="K1588" s="25">
        <f t="shared" si="108"/>
        <v>144</v>
      </c>
      <c r="L1588" s="34" t="str">
        <f t="shared" si="109"/>
        <v/>
      </c>
      <c r="M1588" s="25" t="str">
        <f>IF(COUNTIF($H$2:J1588,J1588)&gt;1,"doublon","")</f>
        <v/>
      </c>
      <c r="N1588" s="25" t="str">
        <f>IF(COUNTIF($J$2:J1588,J1588)&gt;1,"doublon","")</f>
        <v/>
      </c>
    </row>
    <row r="1589" spans="1:14" s="24" customFormat="1" ht="15" customHeight="1">
      <c r="A1589" s="25">
        <v>4</v>
      </c>
      <c r="B1589" s="44" t="s">
        <v>407</v>
      </c>
      <c r="D1589" s="24" t="s">
        <v>2590</v>
      </c>
      <c r="E1589" s="25">
        <f t="shared" si="106"/>
        <v>122</v>
      </c>
      <c r="F1589" s="31">
        <f t="shared" si="107"/>
        <v>62</v>
      </c>
      <c r="G1589" s="31" t="str">
        <f>IF(COUNTIF(D$2:$D1589,D1589)&gt;1,"doublon","")</f>
        <v/>
      </c>
      <c r="H1589" s="25">
        <v>6</v>
      </c>
      <c r="I1589" s="25">
        <v>2</v>
      </c>
      <c r="J1589" s="24" t="s">
        <v>6179</v>
      </c>
      <c r="K1589" s="25">
        <f t="shared" si="108"/>
        <v>151</v>
      </c>
      <c r="L1589" s="34" t="str">
        <f t="shared" si="109"/>
        <v/>
      </c>
      <c r="M1589" s="25" t="str">
        <f>IF(COUNTIF($H$2:J1589,J1589)&gt;1,"doublon","")</f>
        <v/>
      </c>
      <c r="N1589" s="25" t="str">
        <f>IF(COUNTIF($J$2:J1589,J1589)&gt;1,"doublon","")</f>
        <v/>
      </c>
    </row>
    <row r="1590" spans="1:14" s="24" customFormat="1" ht="15" customHeight="1">
      <c r="A1590" s="25">
        <v>4</v>
      </c>
      <c r="B1590" s="44" t="s">
        <v>301</v>
      </c>
      <c r="D1590" s="24" t="s">
        <v>2488</v>
      </c>
      <c r="E1590" s="25">
        <f t="shared" si="106"/>
        <v>112</v>
      </c>
      <c r="F1590" s="31">
        <f t="shared" si="107"/>
        <v>52</v>
      </c>
      <c r="G1590" s="31" t="str">
        <f>IF(COUNTIF(D$2:$D1590,D1590)&gt;1,"doublon","")</f>
        <v/>
      </c>
      <c r="H1590" s="25">
        <v>6</v>
      </c>
      <c r="I1590" s="25">
        <v>2</v>
      </c>
      <c r="J1590" s="24" t="s">
        <v>6180</v>
      </c>
      <c r="K1590" s="25">
        <f t="shared" si="108"/>
        <v>141</v>
      </c>
      <c r="L1590" s="34" t="str">
        <f t="shared" si="109"/>
        <v/>
      </c>
      <c r="M1590" s="25" t="str">
        <f>IF(COUNTIF($H$2:J1590,J1590)&gt;1,"doublon","")</f>
        <v/>
      </c>
      <c r="N1590" s="25" t="str">
        <f>IF(COUNTIF($J$2:J1590,J1590)&gt;1,"doublon","")</f>
        <v/>
      </c>
    </row>
    <row r="1591" spans="1:14" s="24" customFormat="1" ht="15" customHeight="1">
      <c r="A1591" s="25">
        <v>4</v>
      </c>
      <c r="B1591" s="44" t="s">
        <v>342</v>
      </c>
      <c r="D1591" s="24" t="s">
        <v>2529</v>
      </c>
      <c r="E1591" s="25">
        <f t="shared" si="106"/>
        <v>131</v>
      </c>
      <c r="F1591" s="31">
        <f t="shared" si="107"/>
        <v>71</v>
      </c>
      <c r="G1591" s="31" t="str">
        <f>IF(COUNTIF(D$2:$D1591,D1591)&gt;1,"doublon","")</f>
        <v/>
      </c>
      <c r="H1591" s="25">
        <v>6</v>
      </c>
      <c r="I1591" s="25">
        <v>1</v>
      </c>
      <c r="J1591" s="24" t="s">
        <v>6181</v>
      </c>
      <c r="K1591" s="25">
        <f t="shared" si="108"/>
        <v>160</v>
      </c>
      <c r="L1591" s="34">
        <f t="shared" si="109"/>
        <v>0</v>
      </c>
      <c r="M1591" s="25" t="str">
        <f>IF(COUNTIF($H$2:J1591,J1591)&gt;1,"doublon","")</f>
        <v/>
      </c>
      <c r="N1591" s="25" t="str">
        <f>IF(COUNTIF($J$2:J1591,J1591)&gt;1,"doublon","")</f>
        <v/>
      </c>
    </row>
    <row r="1592" spans="1:14" s="24" customFormat="1" ht="15" customHeight="1">
      <c r="A1592" s="25">
        <v>4</v>
      </c>
      <c r="B1592" s="44" t="s">
        <v>341</v>
      </c>
      <c r="D1592" s="24" t="s">
        <v>2528</v>
      </c>
      <c r="E1592" s="25">
        <f t="shared" si="106"/>
        <v>95</v>
      </c>
      <c r="F1592" s="31">
        <f t="shared" si="107"/>
        <v>35</v>
      </c>
      <c r="G1592" s="31" t="str">
        <f>IF(COUNTIF(D$2:$D1592,D1592)&gt;1,"doublon","")</f>
        <v/>
      </c>
      <c r="H1592" s="25">
        <v>6</v>
      </c>
      <c r="I1592" s="25">
        <v>1</v>
      </c>
      <c r="J1592" s="24" t="s">
        <v>6182</v>
      </c>
      <c r="K1592" s="25">
        <f t="shared" si="108"/>
        <v>124</v>
      </c>
      <c r="L1592" s="34" t="str">
        <f t="shared" si="109"/>
        <v/>
      </c>
      <c r="M1592" s="25" t="str">
        <f>IF(COUNTIF($H$2:J1592,J1592)&gt;1,"doublon","")</f>
        <v/>
      </c>
      <c r="N1592" s="25" t="str">
        <f>IF(COUNTIF($J$2:J1592,J1592)&gt;1,"doublon","")</f>
        <v/>
      </c>
    </row>
    <row r="1593" spans="1:14" s="24" customFormat="1" ht="15" customHeight="1">
      <c r="A1593" s="25">
        <v>4</v>
      </c>
      <c r="B1593" s="44" t="s">
        <v>331</v>
      </c>
      <c r="D1593" s="24" t="s">
        <v>2518</v>
      </c>
      <c r="E1593" s="25">
        <f t="shared" si="106"/>
        <v>86</v>
      </c>
      <c r="F1593" s="31">
        <f t="shared" si="107"/>
        <v>26</v>
      </c>
      <c r="G1593" s="31" t="str">
        <f>IF(COUNTIF(D$2:$D1593,D1593)&gt;1,"doublon","")</f>
        <v/>
      </c>
      <c r="H1593" s="25">
        <v>6</v>
      </c>
      <c r="I1593" s="25">
        <v>1</v>
      </c>
      <c r="J1593" s="24" t="s">
        <v>6183</v>
      </c>
      <c r="K1593" s="25">
        <f t="shared" si="108"/>
        <v>115</v>
      </c>
      <c r="L1593" s="34" t="str">
        <f t="shared" si="109"/>
        <v/>
      </c>
      <c r="M1593" s="25" t="str">
        <f>IF(COUNTIF($H$2:J1593,J1593)&gt;1,"doublon","")</f>
        <v/>
      </c>
      <c r="N1593" s="25" t="str">
        <f>IF(COUNTIF($J$2:J1593,J1593)&gt;1,"doublon","")</f>
        <v/>
      </c>
    </row>
    <row r="1594" spans="1:14" s="24" customFormat="1" ht="15" customHeight="1">
      <c r="A1594" s="25">
        <v>4</v>
      </c>
      <c r="B1594" s="44" t="s">
        <v>1110</v>
      </c>
      <c r="D1594" s="24" t="s">
        <v>1778</v>
      </c>
      <c r="E1594" s="25">
        <f t="shared" si="106"/>
        <v>128</v>
      </c>
      <c r="F1594" s="31">
        <f t="shared" si="107"/>
        <v>68</v>
      </c>
      <c r="G1594" s="31" t="str">
        <f>IF(COUNTIF(D$2:$D1594,D1594)&gt;1,"doublon","")</f>
        <v/>
      </c>
      <c r="H1594" s="25">
        <v>159</v>
      </c>
      <c r="I1594" s="25">
        <v>1</v>
      </c>
      <c r="J1594" s="24" t="s">
        <v>2247</v>
      </c>
      <c r="K1594" s="25">
        <f t="shared" si="108"/>
        <v>114</v>
      </c>
      <c r="L1594" s="34" t="str">
        <f t="shared" si="109"/>
        <v/>
      </c>
      <c r="M1594" s="25" t="str">
        <f>IF(COUNTIF($H$2:J1594,J1594)&gt;1,"doublon","")</f>
        <v/>
      </c>
      <c r="N1594" s="25" t="str">
        <f>IF(COUNTIF($J$2:J1594,J1594)&gt;1,"doublon","")</f>
        <v/>
      </c>
    </row>
    <row r="1595" spans="1:14" s="24" customFormat="1" ht="15" customHeight="1">
      <c r="A1595" s="25">
        <v>4</v>
      </c>
      <c r="B1595" s="44" t="s">
        <v>1111</v>
      </c>
      <c r="D1595" s="24" t="s">
        <v>1778</v>
      </c>
      <c r="E1595" s="25">
        <f t="shared" si="106"/>
        <v>128</v>
      </c>
      <c r="F1595" s="31">
        <f t="shared" si="107"/>
        <v>68</v>
      </c>
      <c r="G1595" s="31" t="str">
        <f>IF(COUNTIF(D$2:$D1595,D1595)&gt;1,"doublon","")</f>
        <v>doublon</v>
      </c>
      <c r="H1595" s="25">
        <v>157</v>
      </c>
      <c r="I1595" s="25">
        <v>1</v>
      </c>
      <c r="J1595" s="24" t="s">
        <v>2247</v>
      </c>
      <c r="K1595" s="25">
        <f t="shared" si="108"/>
        <v>114</v>
      </c>
      <c r="L1595" s="34" t="str">
        <f t="shared" si="109"/>
        <v/>
      </c>
      <c r="M1595" s="25" t="str">
        <f>IF(COUNTIF($H$2:J1595,J1595)&gt;1,"doublon","")</f>
        <v>doublon</v>
      </c>
      <c r="N1595" s="25" t="str">
        <f>IF(COUNTIF($J$2:J1595,J1595)&gt;1,"doublon","")</f>
        <v>doublon</v>
      </c>
    </row>
    <row r="1596" spans="1:14" s="24" customFormat="1" ht="15" customHeight="1">
      <c r="A1596" s="25">
        <v>4</v>
      </c>
      <c r="B1596" s="44" t="s">
        <v>5508</v>
      </c>
      <c r="D1596" s="24" t="s">
        <v>1778</v>
      </c>
      <c r="E1596" s="25">
        <f t="shared" si="106"/>
        <v>128</v>
      </c>
      <c r="F1596" s="31">
        <f t="shared" si="107"/>
        <v>68</v>
      </c>
      <c r="G1596" s="31" t="str">
        <f>IF(COUNTIF(D$2:$D1596,D1596)&gt;1,"doublon","")</f>
        <v>doublon</v>
      </c>
      <c r="H1596" s="25">
        <v>159</v>
      </c>
      <c r="I1596" s="25">
        <v>1</v>
      </c>
      <c r="J1596" s="24" t="s">
        <v>2247</v>
      </c>
      <c r="K1596" s="25">
        <f t="shared" si="108"/>
        <v>114</v>
      </c>
      <c r="L1596" s="34" t="str">
        <f t="shared" si="109"/>
        <v/>
      </c>
      <c r="M1596" s="25" t="str">
        <f>IF(COUNTIF($H$2:J1596,J1596)&gt;1,"doublon","")</f>
        <v>doublon</v>
      </c>
      <c r="N1596" s="25" t="str">
        <f>IF(COUNTIF($J$2:J1596,J1596)&gt;1,"doublon","")</f>
        <v>doublon</v>
      </c>
    </row>
    <row r="1597" spans="1:14" s="24" customFormat="1" ht="15" customHeight="1">
      <c r="A1597" s="25">
        <v>4</v>
      </c>
      <c r="B1597" s="44" t="s">
        <v>5509</v>
      </c>
      <c r="D1597" s="24" t="s">
        <v>1778</v>
      </c>
      <c r="E1597" s="25">
        <f t="shared" si="106"/>
        <v>128</v>
      </c>
      <c r="F1597" s="31">
        <f t="shared" si="107"/>
        <v>68</v>
      </c>
      <c r="G1597" s="31" t="str">
        <f>IF(COUNTIF(D$2:$D1597,D1597)&gt;1,"doublon","")</f>
        <v>doublon</v>
      </c>
      <c r="H1597" s="25">
        <v>157</v>
      </c>
      <c r="I1597" s="25">
        <v>1</v>
      </c>
      <c r="J1597" s="24" t="s">
        <v>2247</v>
      </c>
      <c r="K1597" s="25">
        <f t="shared" si="108"/>
        <v>114</v>
      </c>
      <c r="L1597" s="34" t="str">
        <f t="shared" si="109"/>
        <v/>
      </c>
      <c r="M1597" s="25" t="str">
        <f>IF(COUNTIF($H$2:J1597,J1597)&gt;1,"doublon","")</f>
        <v>doublon</v>
      </c>
      <c r="N1597" s="25" t="str">
        <f>IF(COUNTIF($J$2:J1597,J1597)&gt;1,"doublon","")</f>
        <v>doublon</v>
      </c>
    </row>
    <row r="1598" spans="1:14" s="24" customFormat="1" ht="15" customHeight="1">
      <c r="A1598" s="25">
        <v>4</v>
      </c>
      <c r="B1598" s="44" t="s">
        <v>1108</v>
      </c>
      <c r="D1598" s="24" t="s">
        <v>1776</v>
      </c>
      <c r="E1598" s="25">
        <f t="shared" si="106"/>
        <v>132</v>
      </c>
      <c r="F1598" s="31">
        <f t="shared" si="107"/>
        <v>72</v>
      </c>
      <c r="G1598" s="31" t="str">
        <f>IF(COUNTIF(D$2:$D1598,D1598)&gt;1,"doublon","")</f>
        <v/>
      </c>
      <c r="H1598" s="25">
        <v>158</v>
      </c>
      <c r="I1598" s="25">
        <v>1</v>
      </c>
      <c r="J1598" s="24" t="s">
        <v>2245</v>
      </c>
      <c r="K1598" s="25">
        <f t="shared" si="108"/>
        <v>118</v>
      </c>
      <c r="L1598" s="34" t="str">
        <f t="shared" si="109"/>
        <v/>
      </c>
      <c r="M1598" s="25" t="str">
        <f>IF(COUNTIF($H$2:J1598,J1598)&gt;1,"doublon","")</f>
        <v/>
      </c>
      <c r="N1598" s="25" t="str">
        <f>IF(COUNTIF($J$2:J1598,J1598)&gt;1,"doublon","")</f>
        <v/>
      </c>
    </row>
    <row r="1599" spans="1:14" s="24" customFormat="1" ht="15" customHeight="1">
      <c r="A1599" s="25">
        <v>4</v>
      </c>
      <c r="B1599" s="44" t="s">
        <v>5510</v>
      </c>
      <c r="D1599" s="24" t="s">
        <v>1776</v>
      </c>
      <c r="E1599" s="25">
        <f t="shared" si="106"/>
        <v>132</v>
      </c>
      <c r="F1599" s="31">
        <f t="shared" si="107"/>
        <v>72</v>
      </c>
      <c r="G1599" s="31" t="str">
        <f>IF(COUNTIF(D$2:$D1599,D1599)&gt;1,"doublon","")</f>
        <v>doublon</v>
      </c>
      <c r="H1599" s="25">
        <v>158</v>
      </c>
      <c r="I1599" s="25">
        <v>1</v>
      </c>
      <c r="J1599" s="24" t="s">
        <v>2245</v>
      </c>
      <c r="K1599" s="25">
        <f t="shared" si="108"/>
        <v>118</v>
      </c>
      <c r="L1599" s="34" t="str">
        <f t="shared" si="109"/>
        <v/>
      </c>
      <c r="M1599" s="25" t="str">
        <f>IF(COUNTIF($H$2:J1599,J1599)&gt;1,"doublon","")</f>
        <v>doublon</v>
      </c>
      <c r="N1599" s="25" t="str">
        <f>IF(COUNTIF($J$2:J1599,J1599)&gt;1,"doublon","")</f>
        <v>doublon</v>
      </c>
    </row>
    <row r="1600" spans="1:14" s="24" customFormat="1" ht="15" customHeight="1">
      <c r="A1600" s="25">
        <v>4</v>
      </c>
      <c r="B1600" s="44" t="s">
        <v>1109</v>
      </c>
      <c r="D1600" s="24" t="s">
        <v>1777</v>
      </c>
      <c r="E1600" s="25">
        <f t="shared" ref="E1600:E1663" si="110">LEN(D1600)</f>
        <v>137</v>
      </c>
      <c r="F1600" s="31">
        <f t="shared" ref="F1600:F1663" si="111">IF(E1600&lt;60,"",IF(E1600&gt;0,E1600-60))</f>
        <v>77</v>
      </c>
      <c r="G1600" s="31" t="str">
        <f>IF(COUNTIF(D$2:$D1600,D1600)&gt;1,"doublon","")</f>
        <v/>
      </c>
      <c r="H1600" s="25">
        <v>157</v>
      </c>
      <c r="I1600" s="25">
        <v>1</v>
      </c>
      <c r="J1600" s="24" t="s">
        <v>2246</v>
      </c>
      <c r="K1600" s="25">
        <f t="shared" si="108"/>
        <v>123</v>
      </c>
      <c r="L1600" s="34" t="str">
        <f t="shared" si="109"/>
        <v/>
      </c>
      <c r="M1600" s="25" t="str">
        <f>IF(COUNTIF($H$2:J1600,J1600)&gt;1,"doublon","")</f>
        <v/>
      </c>
      <c r="N1600" s="25" t="str">
        <f>IF(COUNTIF($J$2:J1600,J1600)&gt;1,"doublon","")</f>
        <v/>
      </c>
    </row>
    <row r="1601" spans="1:14" s="24" customFormat="1" ht="15" customHeight="1">
      <c r="A1601" s="25">
        <v>4</v>
      </c>
      <c r="B1601" s="44" t="s">
        <v>5511</v>
      </c>
      <c r="D1601" s="24" t="s">
        <v>1777</v>
      </c>
      <c r="E1601" s="25">
        <f t="shared" si="110"/>
        <v>137</v>
      </c>
      <c r="F1601" s="31">
        <f t="shared" si="111"/>
        <v>77</v>
      </c>
      <c r="G1601" s="31" t="str">
        <f>IF(COUNTIF(D$2:$D1601,D1601)&gt;1,"doublon","")</f>
        <v>doublon</v>
      </c>
      <c r="H1601" s="25">
        <v>157</v>
      </c>
      <c r="I1601" s="25">
        <v>1</v>
      </c>
      <c r="J1601" s="24" t="s">
        <v>2246</v>
      </c>
      <c r="K1601" s="25">
        <f t="shared" si="108"/>
        <v>123</v>
      </c>
      <c r="L1601" s="34" t="str">
        <f t="shared" si="109"/>
        <v/>
      </c>
      <c r="M1601" s="25" t="str">
        <f>IF(COUNTIF($H$2:J1601,J1601)&gt;1,"doublon","")</f>
        <v>doublon</v>
      </c>
      <c r="N1601" s="25" t="str">
        <f>IF(COUNTIF($J$2:J1601,J1601)&gt;1,"doublon","")</f>
        <v>doublon</v>
      </c>
    </row>
    <row r="1602" spans="1:14" s="24" customFormat="1" ht="15" customHeight="1">
      <c r="A1602" s="25">
        <v>4</v>
      </c>
      <c r="B1602" s="44" t="s">
        <v>5512</v>
      </c>
      <c r="D1602" s="24" t="s">
        <v>1614</v>
      </c>
      <c r="E1602" s="25">
        <f t="shared" si="110"/>
        <v>112</v>
      </c>
      <c r="F1602" s="31">
        <f t="shared" si="111"/>
        <v>52</v>
      </c>
      <c r="G1602" s="31" t="str">
        <f>IF(COUNTIF(D$2:$D1602,D1602)&gt;1,"doublon","")</f>
        <v>doublon</v>
      </c>
      <c r="H1602" s="25">
        <v>158</v>
      </c>
      <c r="I1602" s="25">
        <v>1</v>
      </c>
      <c r="J1602" s="24" t="s">
        <v>2088</v>
      </c>
      <c r="K1602" s="25">
        <f t="shared" si="108"/>
        <v>98</v>
      </c>
      <c r="L1602" s="34" t="str">
        <f t="shared" si="109"/>
        <v/>
      </c>
      <c r="M1602" s="25" t="str">
        <f>IF(COUNTIF($H$2:J1602,J1602)&gt;1,"doublon","")</f>
        <v>doublon</v>
      </c>
      <c r="N1602" s="25" t="str">
        <f>IF(COUNTIF($J$2:J1602,J1602)&gt;1,"doublon","")</f>
        <v>doublon</v>
      </c>
    </row>
    <row r="1603" spans="1:14" s="24" customFormat="1" ht="15" customHeight="1">
      <c r="A1603" s="25">
        <v>4</v>
      </c>
      <c r="B1603" s="44" t="s">
        <v>1107</v>
      </c>
      <c r="D1603" s="24" t="s">
        <v>1775</v>
      </c>
      <c r="E1603" s="25">
        <f t="shared" si="110"/>
        <v>139</v>
      </c>
      <c r="F1603" s="31">
        <f t="shared" si="111"/>
        <v>79</v>
      </c>
      <c r="G1603" s="31" t="str">
        <f>IF(COUNTIF(D$2:$D1603,D1603)&gt;1,"doublon","")</f>
        <v/>
      </c>
      <c r="H1603" s="25">
        <v>158</v>
      </c>
      <c r="I1603" s="25">
        <v>1</v>
      </c>
      <c r="J1603" s="24" t="s">
        <v>2244</v>
      </c>
      <c r="K1603" s="25">
        <f t="shared" si="108"/>
        <v>125</v>
      </c>
      <c r="L1603" s="34" t="str">
        <f t="shared" si="109"/>
        <v/>
      </c>
      <c r="M1603" s="25" t="str">
        <f>IF(COUNTIF($H$2:J1603,J1603)&gt;1,"doublon","")</f>
        <v/>
      </c>
      <c r="N1603" s="25" t="str">
        <f>IF(COUNTIF($J$2:J1603,J1603)&gt;1,"doublon","")</f>
        <v/>
      </c>
    </row>
    <row r="1604" spans="1:14" s="24" customFormat="1" ht="15" customHeight="1">
      <c r="A1604" s="25">
        <v>4</v>
      </c>
      <c r="B1604" s="44" t="s">
        <v>5513</v>
      </c>
      <c r="D1604" s="24" t="s">
        <v>1775</v>
      </c>
      <c r="E1604" s="25">
        <f t="shared" si="110"/>
        <v>139</v>
      </c>
      <c r="F1604" s="31">
        <f t="shared" si="111"/>
        <v>79</v>
      </c>
      <c r="G1604" s="31" t="str">
        <f>IF(COUNTIF(D$2:$D1604,D1604)&gt;1,"doublon","")</f>
        <v>doublon</v>
      </c>
      <c r="H1604" s="25">
        <v>158</v>
      </c>
      <c r="I1604" s="25">
        <v>1</v>
      </c>
      <c r="J1604" s="24" t="s">
        <v>2244</v>
      </c>
      <c r="K1604" s="25">
        <f t="shared" si="108"/>
        <v>125</v>
      </c>
      <c r="L1604" s="34" t="str">
        <f t="shared" si="109"/>
        <v/>
      </c>
      <c r="M1604" s="25" t="str">
        <f>IF(COUNTIF($H$2:J1604,J1604)&gt;1,"doublon","")</f>
        <v>doublon</v>
      </c>
      <c r="N1604" s="25" t="str">
        <f>IF(COUNTIF($J$2:J1604,J1604)&gt;1,"doublon","")</f>
        <v>doublon</v>
      </c>
    </row>
    <row r="1605" spans="1:14" s="24" customFormat="1" ht="15" customHeight="1">
      <c r="A1605" s="25">
        <v>4</v>
      </c>
      <c r="B1605" s="44" t="s">
        <v>5514</v>
      </c>
      <c r="D1605" s="24" t="s">
        <v>1615</v>
      </c>
      <c r="E1605" s="25">
        <f t="shared" si="110"/>
        <v>143</v>
      </c>
      <c r="F1605" s="31">
        <f t="shared" si="111"/>
        <v>83</v>
      </c>
      <c r="G1605" s="31" t="str">
        <f>IF(COUNTIF(D$2:$D1605,D1605)&gt;1,"doublon","")</f>
        <v>doublon</v>
      </c>
      <c r="H1605" s="25">
        <v>158</v>
      </c>
      <c r="I1605" s="25">
        <v>1</v>
      </c>
      <c r="J1605" s="24" t="s">
        <v>2089</v>
      </c>
      <c r="K1605" s="25">
        <f t="shared" si="108"/>
        <v>129</v>
      </c>
      <c r="L1605" s="34" t="str">
        <f t="shared" si="109"/>
        <v/>
      </c>
      <c r="M1605" s="25" t="str">
        <f>IF(COUNTIF($H$2:J1605,J1605)&gt;1,"doublon","")</f>
        <v>doublon</v>
      </c>
      <c r="N1605" s="25" t="str">
        <f>IF(COUNTIF($J$2:J1605,J1605)&gt;1,"doublon","")</f>
        <v>doublon</v>
      </c>
    </row>
    <row r="1606" spans="1:14" s="24" customFormat="1" ht="15" customHeight="1">
      <c r="A1606" s="25">
        <v>4</v>
      </c>
      <c r="B1606" s="44" t="s">
        <v>5515</v>
      </c>
      <c r="D1606" s="24" t="s">
        <v>1611</v>
      </c>
      <c r="E1606" s="25">
        <f t="shared" si="110"/>
        <v>111</v>
      </c>
      <c r="F1606" s="31">
        <f t="shared" si="111"/>
        <v>51</v>
      </c>
      <c r="G1606" s="31" t="str">
        <f>IF(COUNTIF(D$2:$D1606,D1606)&gt;1,"doublon","")</f>
        <v>doublon</v>
      </c>
      <c r="H1606" s="25">
        <v>158</v>
      </c>
      <c r="I1606" s="25">
        <v>1</v>
      </c>
      <c r="J1606" s="24" t="s">
        <v>2085</v>
      </c>
      <c r="K1606" s="25">
        <f t="shared" si="108"/>
        <v>97</v>
      </c>
      <c r="L1606" s="34" t="str">
        <f t="shared" si="109"/>
        <v/>
      </c>
      <c r="M1606" s="25" t="str">
        <f>IF(COUNTIF($H$2:J1606,J1606)&gt;1,"doublon","")</f>
        <v>doublon</v>
      </c>
      <c r="N1606" s="25" t="str">
        <f>IF(COUNTIF($J$2:J1606,J1606)&gt;1,"doublon","")</f>
        <v>doublon</v>
      </c>
    </row>
    <row r="1607" spans="1:14" s="24" customFormat="1" ht="15" customHeight="1">
      <c r="A1607" s="25">
        <v>4</v>
      </c>
      <c r="B1607" s="44" t="s">
        <v>5516</v>
      </c>
      <c r="D1607" s="24" t="s">
        <v>1609</v>
      </c>
      <c r="E1607" s="25">
        <f t="shared" si="110"/>
        <v>114</v>
      </c>
      <c r="F1607" s="31">
        <f t="shared" si="111"/>
        <v>54</v>
      </c>
      <c r="G1607" s="31" t="str">
        <f>IF(COUNTIF(D$2:$D1607,D1607)&gt;1,"doublon","")</f>
        <v>doublon</v>
      </c>
      <c r="H1607" s="25">
        <v>158</v>
      </c>
      <c r="I1607" s="25">
        <v>1</v>
      </c>
      <c r="J1607" s="24" t="s">
        <v>2083</v>
      </c>
      <c r="K1607" s="25">
        <f t="shared" si="108"/>
        <v>100</v>
      </c>
      <c r="L1607" s="34" t="str">
        <f t="shared" si="109"/>
        <v/>
      </c>
      <c r="M1607" s="25" t="str">
        <f>IF(COUNTIF($H$2:J1607,J1607)&gt;1,"doublon","")</f>
        <v>doublon</v>
      </c>
      <c r="N1607" s="25" t="str">
        <f>IF(COUNTIF($J$2:J1607,J1607)&gt;1,"doublon","")</f>
        <v>doublon</v>
      </c>
    </row>
    <row r="1608" spans="1:14" s="24" customFormat="1" ht="15" customHeight="1">
      <c r="A1608" s="25">
        <v>4</v>
      </c>
      <c r="B1608" s="44" t="s">
        <v>5517</v>
      </c>
      <c r="D1608" s="24" t="s">
        <v>1608</v>
      </c>
      <c r="E1608" s="25">
        <f t="shared" si="110"/>
        <v>138</v>
      </c>
      <c r="F1608" s="31">
        <f t="shared" si="111"/>
        <v>78</v>
      </c>
      <c r="G1608" s="31" t="str">
        <f>IF(COUNTIF(D$2:$D1608,D1608)&gt;1,"doublon","")</f>
        <v>doublon</v>
      </c>
      <c r="H1608" s="25">
        <v>157</v>
      </c>
      <c r="I1608" s="25">
        <v>1</v>
      </c>
      <c r="J1608" s="24" t="s">
        <v>2082</v>
      </c>
      <c r="K1608" s="25">
        <f t="shared" si="108"/>
        <v>124</v>
      </c>
      <c r="L1608" s="34" t="str">
        <f t="shared" si="109"/>
        <v/>
      </c>
      <c r="M1608" s="25" t="str">
        <f>IF(COUNTIF($H$2:J1608,J1608)&gt;1,"doublon","")</f>
        <v>doublon</v>
      </c>
      <c r="N1608" s="25" t="str">
        <f>IF(COUNTIF($J$2:J1608,J1608)&gt;1,"doublon","")</f>
        <v>doublon</v>
      </c>
    </row>
    <row r="1609" spans="1:14" s="24" customFormat="1" ht="15" customHeight="1">
      <c r="A1609" s="25">
        <v>4</v>
      </c>
      <c r="B1609" s="44" t="s">
        <v>5518</v>
      </c>
      <c r="D1609" s="24" t="s">
        <v>1612</v>
      </c>
      <c r="E1609" s="25">
        <f t="shared" si="110"/>
        <v>127</v>
      </c>
      <c r="F1609" s="31">
        <f t="shared" si="111"/>
        <v>67</v>
      </c>
      <c r="G1609" s="31" t="str">
        <f>IF(COUNTIF(D$2:$D1609,D1609)&gt;1,"doublon","")</f>
        <v>doublon</v>
      </c>
      <c r="H1609" s="25">
        <v>159</v>
      </c>
      <c r="I1609" s="25">
        <v>1</v>
      </c>
      <c r="J1609" s="24" t="s">
        <v>2086</v>
      </c>
      <c r="K1609" s="25">
        <f t="shared" si="108"/>
        <v>113</v>
      </c>
      <c r="L1609" s="34" t="str">
        <f t="shared" si="109"/>
        <v/>
      </c>
      <c r="M1609" s="25" t="str">
        <f>IF(COUNTIF($H$2:J1609,J1609)&gt;1,"doublon","")</f>
        <v>doublon</v>
      </c>
      <c r="N1609" s="25" t="str">
        <f>IF(COUNTIF($J$2:J1609,J1609)&gt;1,"doublon","")</f>
        <v>doublon</v>
      </c>
    </row>
    <row r="1610" spans="1:14" s="24" customFormat="1" ht="15" customHeight="1">
      <c r="A1610" s="25">
        <v>4</v>
      </c>
      <c r="B1610" s="44" t="s">
        <v>187</v>
      </c>
      <c r="D1610" s="24" t="s">
        <v>2390</v>
      </c>
      <c r="E1610" s="25">
        <f t="shared" si="110"/>
        <v>22</v>
      </c>
      <c r="F1610" s="31" t="str">
        <f t="shared" si="111"/>
        <v/>
      </c>
      <c r="G1610" s="31" t="str">
        <f>IF(COUNTIF(D$2:$D1610,D1610)&gt;1,"doublon","")</f>
        <v/>
      </c>
      <c r="H1610" s="25">
        <v>142</v>
      </c>
      <c r="I1610" s="25">
        <v>1</v>
      </c>
      <c r="J1610" s="24" t="s">
        <v>2391</v>
      </c>
      <c r="K1610" s="25">
        <f t="shared" si="108"/>
        <v>344</v>
      </c>
      <c r="L1610" s="34">
        <f t="shared" si="109"/>
        <v>184</v>
      </c>
      <c r="M1610" s="25" t="e">
        <f>IF(COUNTIF($H$2:J1610,J1610)&gt;1,"doublon","")</f>
        <v>#VALUE!</v>
      </c>
      <c r="N1610" s="25" t="e">
        <f>IF(COUNTIF($J$2:J1610,J1610)&gt;1,"doublon","")</f>
        <v>#VALUE!</v>
      </c>
    </row>
    <row r="1611" spans="1:14" s="24" customFormat="1" ht="15" customHeight="1">
      <c r="A1611" s="25">
        <v>4</v>
      </c>
      <c r="B1611" s="44" t="s">
        <v>981</v>
      </c>
      <c r="D1611" s="24" t="s">
        <v>1773</v>
      </c>
      <c r="E1611" s="25">
        <f t="shared" si="110"/>
        <v>118</v>
      </c>
      <c r="F1611" s="31">
        <f t="shared" si="111"/>
        <v>58</v>
      </c>
      <c r="G1611" s="31" t="str">
        <f>IF(COUNTIF(D$2:$D1611,D1611)&gt;1,"doublon","")</f>
        <v/>
      </c>
      <c r="H1611" s="25">
        <v>133</v>
      </c>
      <c r="I1611" s="25">
        <v>1</v>
      </c>
      <c r="J1611" s="24" t="s">
        <v>6184</v>
      </c>
      <c r="K1611" s="25">
        <f t="shared" si="108"/>
        <v>129</v>
      </c>
      <c r="L1611" s="34" t="str">
        <f t="shared" si="109"/>
        <v/>
      </c>
      <c r="M1611" s="25" t="str">
        <f>IF(COUNTIF($H$2:J1611,J1611)&gt;1,"doublon","")</f>
        <v/>
      </c>
      <c r="N1611" s="25" t="str">
        <f>IF(COUNTIF($J$2:J1611,J1611)&gt;1,"doublon","")</f>
        <v/>
      </c>
    </row>
    <row r="1612" spans="1:14" s="24" customFormat="1" ht="15" customHeight="1">
      <c r="A1612" s="25">
        <v>4</v>
      </c>
      <c r="B1612" s="44" t="s">
        <v>1224</v>
      </c>
      <c r="D1612" s="24" t="s">
        <v>1650</v>
      </c>
      <c r="E1612" s="25">
        <f t="shared" si="110"/>
        <v>135</v>
      </c>
      <c r="F1612" s="31">
        <f t="shared" si="111"/>
        <v>75</v>
      </c>
      <c r="G1612" s="31" t="str">
        <f>IF(COUNTIF(D$2:$D1612,D1612)&gt;1,"doublon","")</f>
        <v>doublon</v>
      </c>
      <c r="H1612" s="25">
        <v>157</v>
      </c>
      <c r="I1612" s="25">
        <v>1</v>
      </c>
      <c r="J1612" s="24" t="s">
        <v>2125</v>
      </c>
      <c r="K1612" s="25">
        <f t="shared" si="108"/>
        <v>119</v>
      </c>
      <c r="L1612" s="34" t="str">
        <f t="shared" si="109"/>
        <v/>
      </c>
      <c r="M1612" s="25" t="str">
        <f>IF(COUNTIF($H$2:J1612,J1612)&gt;1,"doublon","")</f>
        <v>doublon</v>
      </c>
      <c r="N1612" s="25" t="str">
        <f>IF(COUNTIF($J$2:J1612,J1612)&gt;1,"doublon","")</f>
        <v>doublon</v>
      </c>
    </row>
    <row r="1613" spans="1:14" s="24" customFormat="1" ht="15" customHeight="1">
      <c r="A1613" s="25">
        <v>4</v>
      </c>
      <c r="B1613" s="44" t="s">
        <v>1155</v>
      </c>
      <c r="D1613" s="24" t="s">
        <v>1435</v>
      </c>
      <c r="E1613" s="25">
        <f t="shared" si="110"/>
        <v>124</v>
      </c>
      <c r="F1613" s="31">
        <f t="shared" si="111"/>
        <v>64</v>
      </c>
      <c r="G1613" s="31" t="str">
        <f>IF(COUNTIF(D$2:$D1613,D1613)&gt;1,"doublon","")</f>
        <v>doublon</v>
      </c>
      <c r="H1613" s="25">
        <v>162</v>
      </c>
      <c r="I1613" s="25">
        <v>1</v>
      </c>
      <c r="J1613" s="24" t="s">
        <v>1909</v>
      </c>
      <c r="K1613" s="25">
        <f t="shared" si="108"/>
        <v>110</v>
      </c>
      <c r="L1613" s="34" t="str">
        <f t="shared" si="109"/>
        <v/>
      </c>
      <c r="M1613" s="25" t="str">
        <f>IF(COUNTIF($H$2:J1613,J1613)&gt;1,"doublon","")</f>
        <v>doublon</v>
      </c>
      <c r="N1613" s="25" t="str">
        <f>IF(COUNTIF($J$2:J1613,J1613)&gt;1,"doublon","")</f>
        <v>doublon</v>
      </c>
    </row>
    <row r="1614" spans="1:14" s="24" customFormat="1" ht="15" customHeight="1">
      <c r="A1614" s="25">
        <v>4</v>
      </c>
      <c r="B1614" s="44" t="s">
        <v>1192</v>
      </c>
      <c r="D1614" s="24" t="s">
        <v>1729</v>
      </c>
      <c r="E1614" s="25">
        <f t="shared" si="110"/>
        <v>139</v>
      </c>
      <c r="F1614" s="31">
        <f t="shared" si="111"/>
        <v>79</v>
      </c>
      <c r="G1614" s="31" t="str">
        <f>IF(COUNTIF(D$2:$D1614,D1614)&gt;1,"doublon","")</f>
        <v>doublon</v>
      </c>
      <c r="H1614" s="25">
        <v>161</v>
      </c>
      <c r="I1614" s="25">
        <v>1</v>
      </c>
      <c r="J1614" s="24" t="s">
        <v>2200</v>
      </c>
      <c r="K1614" s="25">
        <f t="shared" si="108"/>
        <v>134</v>
      </c>
      <c r="L1614" s="34" t="str">
        <f t="shared" si="109"/>
        <v/>
      </c>
      <c r="M1614" s="25" t="str">
        <f>IF(COUNTIF($H$2:J1614,J1614)&gt;1,"doublon","")</f>
        <v>doublon</v>
      </c>
      <c r="N1614" s="25" t="str">
        <f>IF(COUNTIF($J$2:J1614,J1614)&gt;1,"doublon","")</f>
        <v>doublon</v>
      </c>
    </row>
    <row r="1615" spans="1:14" s="24" customFormat="1" ht="15" customHeight="1">
      <c r="A1615" s="25">
        <v>4</v>
      </c>
      <c r="B1615" s="44" t="s">
        <v>1191</v>
      </c>
      <c r="D1615" s="24" t="s">
        <v>1733</v>
      </c>
      <c r="E1615" s="25">
        <f t="shared" si="110"/>
        <v>140</v>
      </c>
      <c r="F1615" s="31">
        <f t="shared" si="111"/>
        <v>80</v>
      </c>
      <c r="G1615" s="31" t="str">
        <f>IF(COUNTIF(D$2:$D1615,D1615)&gt;1,"doublon","")</f>
        <v>doublon</v>
      </c>
      <c r="H1615" s="25">
        <v>161</v>
      </c>
      <c r="I1615" s="25">
        <v>1</v>
      </c>
      <c r="J1615" s="24" t="s">
        <v>2204</v>
      </c>
      <c r="K1615" s="25">
        <f t="shared" si="108"/>
        <v>135</v>
      </c>
      <c r="L1615" s="34" t="str">
        <f t="shared" si="109"/>
        <v/>
      </c>
      <c r="M1615" s="25" t="str">
        <f>IF(COUNTIF($H$2:J1615,J1615)&gt;1,"doublon","")</f>
        <v>doublon</v>
      </c>
      <c r="N1615" s="25" t="str">
        <f>IF(COUNTIF($J$2:J1615,J1615)&gt;1,"doublon","")</f>
        <v>doublon</v>
      </c>
    </row>
    <row r="1616" spans="1:14" s="24" customFormat="1" ht="15" customHeight="1">
      <c r="A1616" s="25">
        <v>4</v>
      </c>
      <c r="B1616" s="44" t="s">
        <v>1024</v>
      </c>
      <c r="D1616" s="24" t="s">
        <v>1797</v>
      </c>
      <c r="E1616" s="25">
        <f t="shared" si="110"/>
        <v>148</v>
      </c>
      <c r="F1616" s="31">
        <f t="shared" si="111"/>
        <v>88</v>
      </c>
      <c r="G1616" s="31" t="str">
        <f>IF(COUNTIF(D$2:$D1616,D1616)&gt;1,"doublon","")</f>
        <v>doublon</v>
      </c>
      <c r="H1616" s="25">
        <v>158</v>
      </c>
      <c r="I1616" s="25">
        <v>4</v>
      </c>
      <c r="J1616" s="24" t="s">
        <v>2266</v>
      </c>
      <c r="K1616" s="25">
        <f t="shared" si="108"/>
        <v>144</v>
      </c>
      <c r="L1616" s="34" t="str">
        <f t="shared" si="109"/>
        <v/>
      </c>
      <c r="M1616" s="25" t="str">
        <f>IF(COUNTIF($H$2:J1616,J1616)&gt;1,"doublon","")</f>
        <v>doublon</v>
      </c>
      <c r="N1616" s="25" t="str">
        <f>IF(COUNTIF($J$2:J1616,J1616)&gt;1,"doublon","")</f>
        <v>doublon</v>
      </c>
    </row>
    <row r="1617" spans="1:14" s="24" customFormat="1" ht="15" customHeight="1">
      <c r="A1617" s="25">
        <v>4</v>
      </c>
      <c r="B1617" s="44" t="s">
        <v>1070</v>
      </c>
      <c r="D1617" s="24" t="s">
        <v>1797</v>
      </c>
      <c r="E1617" s="25">
        <f t="shared" si="110"/>
        <v>148</v>
      </c>
      <c r="F1617" s="31">
        <f t="shared" si="111"/>
        <v>88</v>
      </c>
      <c r="G1617" s="31" t="str">
        <f>IF(COUNTIF(D$2:$D1617,D1617)&gt;1,"doublon","")</f>
        <v>doublon</v>
      </c>
      <c r="H1617" s="25">
        <v>159</v>
      </c>
      <c r="I1617" s="25">
        <v>1</v>
      </c>
      <c r="J1617" s="24" t="s">
        <v>2266</v>
      </c>
      <c r="K1617" s="25">
        <f t="shared" si="108"/>
        <v>144</v>
      </c>
      <c r="L1617" s="34" t="str">
        <f t="shared" si="109"/>
        <v/>
      </c>
      <c r="M1617" s="25" t="str">
        <f>IF(COUNTIF($H$2:J1617,J1617)&gt;1,"doublon","")</f>
        <v>doublon</v>
      </c>
      <c r="N1617" s="25" t="str">
        <f>IF(COUNTIF($J$2:J1617,J1617)&gt;1,"doublon","")</f>
        <v>doublon</v>
      </c>
    </row>
    <row r="1618" spans="1:14" s="24" customFormat="1" ht="15" customHeight="1">
      <c r="A1618" s="25">
        <v>4</v>
      </c>
      <c r="B1618" s="44" t="s">
        <v>1226</v>
      </c>
      <c r="D1618" s="24" t="s">
        <v>1799</v>
      </c>
      <c r="E1618" s="25">
        <f t="shared" si="110"/>
        <v>181</v>
      </c>
      <c r="F1618" s="31">
        <f t="shared" si="111"/>
        <v>121</v>
      </c>
      <c r="G1618" s="31" t="str">
        <f>IF(COUNTIF(D$2:$D1618,D1618)&gt;1,"doublon","")</f>
        <v>doublon</v>
      </c>
      <c r="H1618" s="25">
        <v>159</v>
      </c>
      <c r="I1618" s="25">
        <v>3</v>
      </c>
      <c r="J1618" s="24" t="s">
        <v>2267</v>
      </c>
      <c r="K1618" s="25">
        <f t="shared" si="108"/>
        <v>149</v>
      </c>
      <c r="L1618" s="34" t="str">
        <f t="shared" si="109"/>
        <v/>
      </c>
      <c r="M1618" s="25" t="str">
        <f>IF(COUNTIF($H$2:J1618,J1618)&gt;1,"doublon","")</f>
        <v>doublon</v>
      </c>
      <c r="N1618" s="25" t="str">
        <f>IF(COUNTIF($J$2:J1618,J1618)&gt;1,"doublon","")</f>
        <v>doublon</v>
      </c>
    </row>
    <row r="1619" spans="1:14" s="24" customFormat="1" ht="15" customHeight="1">
      <c r="A1619" s="25">
        <v>4</v>
      </c>
      <c r="B1619" s="44" t="s">
        <v>1069</v>
      </c>
      <c r="D1619" s="24" t="s">
        <v>1799</v>
      </c>
      <c r="E1619" s="25">
        <f t="shared" si="110"/>
        <v>181</v>
      </c>
      <c r="F1619" s="31">
        <f t="shared" si="111"/>
        <v>121</v>
      </c>
      <c r="G1619" s="31" t="str">
        <f>IF(COUNTIF(D$2:$D1619,D1619)&gt;1,"doublon","")</f>
        <v>doublon</v>
      </c>
      <c r="H1619" s="25">
        <v>160</v>
      </c>
      <c r="I1619" s="25">
        <v>1</v>
      </c>
      <c r="J1619" s="24" t="s">
        <v>2267</v>
      </c>
      <c r="K1619" s="25">
        <f t="shared" si="108"/>
        <v>149</v>
      </c>
      <c r="L1619" s="34" t="str">
        <f t="shared" si="109"/>
        <v/>
      </c>
      <c r="M1619" s="25" t="str">
        <f>IF(COUNTIF($H$2:J1619,J1619)&gt;1,"doublon","")</f>
        <v>doublon</v>
      </c>
      <c r="N1619" s="25" t="str">
        <f>IF(COUNTIF($J$2:J1619,J1619)&gt;1,"doublon","")</f>
        <v>doublon</v>
      </c>
    </row>
    <row r="1620" spans="1:14" s="24" customFormat="1" ht="15" customHeight="1">
      <c r="A1620" s="25">
        <v>4</v>
      </c>
      <c r="B1620" s="44" t="s">
        <v>1067</v>
      </c>
      <c r="D1620" s="24" t="s">
        <v>1812</v>
      </c>
      <c r="E1620" s="25">
        <f t="shared" si="110"/>
        <v>176</v>
      </c>
      <c r="F1620" s="31">
        <f t="shared" si="111"/>
        <v>116</v>
      </c>
      <c r="G1620" s="31" t="str">
        <f>IF(COUNTIF(D$2:$D1620,D1620)&gt;1,"doublon","")</f>
        <v>doublon</v>
      </c>
      <c r="H1620" s="25">
        <v>160</v>
      </c>
      <c r="I1620" s="25">
        <v>10</v>
      </c>
      <c r="J1620" s="24" t="s">
        <v>2280</v>
      </c>
      <c r="K1620" s="25">
        <f t="shared" si="108"/>
        <v>146</v>
      </c>
      <c r="L1620" s="34" t="str">
        <f t="shared" si="109"/>
        <v/>
      </c>
      <c r="M1620" s="25" t="str">
        <f>IF(COUNTIF($H$2:J1620,J1620)&gt;1,"doublon","")</f>
        <v>doublon</v>
      </c>
      <c r="N1620" s="25" t="str">
        <f>IF(COUNTIF($J$2:J1620,J1620)&gt;1,"doublon","")</f>
        <v>doublon</v>
      </c>
    </row>
    <row r="1621" spans="1:14" s="24" customFormat="1" ht="15" customHeight="1">
      <c r="A1621" s="25">
        <v>4</v>
      </c>
      <c r="B1621" s="44" t="s">
        <v>1199</v>
      </c>
      <c r="D1621" s="24" t="s">
        <v>1812</v>
      </c>
      <c r="E1621" s="25">
        <f t="shared" si="110"/>
        <v>176</v>
      </c>
      <c r="F1621" s="31">
        <f t="shared" si="111"/>
        <v>116</v>
      </c>
      <c r="G1621" s="31" t="str">
        <f>IF(COUNTIF(D$2:$D1621,D1621)&gt;1,"doublon","")</f>
        <v>doublon</v>
      </c>
      <c r="H1621" s="25">
        <v>161</v>
      </c>
      <c r="I1621" s="25">
        <v>1</v>
      </c>
      <c r="J1621" s="24" t="s">
        <v>2280</v>
      </c>
      <c r="K1621" s="25">
        <f t="shared" si="108"/>
        <v>146</v>
      </c>
      <c r="L1621" s="34" t="str">
        <f t="shared" si="109"/>
        <v/>
      </c>
      <c r="M1621" s="25" t="str">
        <f>IF(COUNTIF($H$2:J1621,J1621)&gt;1,"doublon","")</f>
        <v>doublon</v>
      </c>
      <c r="N1621" s="25" t="str">
        <f>IF(COUNTIF($J$2:J1621,J1621)&gt;1,"doublon","")</f>
        <v>doublon</v>
      </c>
    </row>
    <row r="1622" spans="1:14" s="24" customFormat="1" ht="15" customHeight="1">
      <c r="A1622" s="25">
        <v>4</v>
      </c>
      <c r="B1622" s="44" t="s">
        <v>1313</v>
      </c>
      <c r="D1622" s="24" t="s">
        <v>1751</v>
      </c>
      <c r="E1622" s="25">
        <f t="shared" si="110"/>
        <v>143</v>
      </c>
      <c r="F1622" s="31">
        <f t="shared" si="111"/>
        <v>83</v>
      </c>
      <c r="G1622" s="31" t="str">
        <f>IF(COUNTIF(D$2:$D1622,D1622)&gt;1,"doublon","")</f>
        <v>doublon</v>
      </c>
      <c r="H1622" s="25">
        <v>157</v>
      </c>
      <c r="I1622" s="25">
        <v>3</v>
      </c>
      <c r="J1622" s="24" t="s">
        <v>5866</v>
      </c>
      <c r="K1622" s="25">
        <f t="shared" si="108"/>
        <v>136</v>
      </c>
      <c r="L1622" s="34" t="str">
        <f t="shared" si="109"/>
        <v/>
      </c>
      <c r="M1622" s="25" t="str">
        <f>IF(COUNTIF($H$2:J1622,J1622)&gt;1,"doublon","")</f>
        <v>doublon</v>
      </c>
      <c r="N1622" s="25" t="str">
        <f>IF(COUNTIF($J$2:J1622,J1622)&gt;1,"doublon","")</f>
        <v>doublon</v>
      </c>
    </row>
    <row r="1623" spans="1:14" s="24" customFormat="1" ht="15" customHeight="1">
      <c r="A1623" s="25">
        <v>4</v>
      </c>
      <c r="B1623" s="44" t="s">
        <v>945</v>
      </c>
      <c r="D1623" s="24" t="s">
        <v>1751</v>
      </c>
      <c r="E1623" s="25">
        <f t="shared" si="110"/>
        <v>143</v>
      </c>
      <c r="F1623" s="31">
        <f t="shared" si="111"/>
        <v>83</v>
      </c>
      <c r="G1623" s="31" t="str">
        <f>IF(COUNTIF(D$2:$D1623,D1623)&gt;1,"doublon","")</f>
        <v>doublon</v>
      </c>
      <c r="H1623" s="25">
        <v>158</v>
      </c>
      <c r="I1623" s="25">
        <v>8</v>
      </c>
      <c r="J1623" s="24" t="s">
        <v>5866</v>
      </c>
      <c r="K1623" s="25">
        <f t="shared" si="108"/>
        <v>136</v>
      </c>
      <c r="L1623" s="34" t="str">
        <f t="shared" si="109"/>
        <v/>
      </c>
      <c r="M1623" s="25" t="str">
        <f>IF(COUNTIF($H$2:J1623,J1623)&gt;1,"doublon","")</f>
        <v>doublon</v>
      </c>
      <c r="N1623" s="25" t="str">
        <f>IF(COUNTIF($J$2:J1623,J1623)&gt;1,"doublon","")</f>
        <v>doublon</v>
      </c>
    </row>
    <row r="1624" spans="1:14" s="24" customFormat="1" ht="15" customHeight="1">
      <c r="A1624" s="25">
        <v>4</v>
      </c>
      <c r="B1624" s="44" t="s">
        <v>1198</v>
      </c>
      <c r="D1624" s="24" t="s">
        <v>1751</v>
      </c>
      <c r="E1624" s="25">
        <f t="shared" si="110"/>
        <v>143</v>
      </c>
      <c r="F1624" s="31">
        <f t="shared" si="111"/>
        <v>83</v>
      </c>
      <c r="G1624" s="31" t="str">
        <f>IF(COUNTIF(D$2:$D1624,D1624)&gt;1,"doublon","")</f>
        <v>doublon</v>
      </c>
      <c r="H1624" s="25">
        <v>158</v>
      </c>
      <c r="I1624" s="25">
        <v>1</v>
      </c>
      <c r="J1624" s="24" t="s">
        <v>5866</v>
      </c>
      <c r="K1624" s="25">
        <f t="shared" si="108"/>
        <v>136</v>
      </c>
      <c r="L1624" s="34" t="str">
        <f t="shared" si="109"/>
        <v/>
      </c>
      <c r="M1624" s="25" t="str">
        <f>IF(COUNTIF($H$2:J1624,J1624)&gt;1,"doublon","")</f>
        <v>doublon</v>
      </c>
      <c r="N1624" s="25" t="str">
        <f>IF(COUNTIF($J$2:J1624,J1624)&gt;1,"doublon","")</f>
        <v>doublon</v>
      </c>
    </row>
    <row r="1625" spans="1:14" s="24" customFormat="1" ht="15" customHeight="1">
      <c r="A1625" s="25">
        <v>4</v>
      </c>
      <c r="B1625" s="44" t="s">
        <v>977</v>
      </c>
      <c r="D1625" s="24" t="s">
        <v>1753</v>
      </c>
      <c r="E1625" s="25">
        <f t="shared" si="110"/>
        <v>181</v>
      </c>
      <c r="F1625" s="31">
        <f t="shared" si="111"/>
        <v>121</v>
      </c>
      <c r="G1625" s="31" t="str">
        <f>IF(COUNTIF(D$2:$D1625,D1625)&gt;1,"doublon","")</f>
        <v>doublon</v>
      </c>
      <c r="H1625" s="25">
        <v>165</v>
      </c>
      <c r="I1625" s="25">
        <v>7</v>
      </c>
      <c r="J1625" s="24" t="s">
        <v>2222</v>
      </c>
      <c r="K1625" s="25">
        <f t="shared" si="108"/>
        <v>137</v>
      </c>
      <c r="L1625" s="34" t="str">
        <f t="shared" si="109"/>
        <v/>
      </c>
      <c r="M1625" s="25" t="str">
        <f>IF(COUNTIF($H$2:J1625,J1625)&gt;1,"doublon","")</f>
        <v>doublon</v>
      </c>
      <c r="N1625" s="25" t="str">
        <f>IF(COUNTIF($J$2:J1625,J1625)&gt;1,"doublon","")</f>
        <v>doublon</v>
      </c>
    </row>
    <row r="1626" spans="1:14" s="24" customFormat="1" ht="15" customHeight="1">
      <c r="A1626" s="25">
        <v>4</v>
      </c>
      <c r="B1626" s="44" t="s">
        <v>947</v>
      </c>
      <c r="D1626" s="24" t="s">
        <v>1753</v>
      </c>
      <c r="E1626" s="25">
        <f t="shared" si="110"/>
        <v>181</v>
      </c>
      <c r="F1626" s="31">
        <f t="shared" si="111"/>
        <v>121</v>
      </c>
      <c r="G1626" s="31" t="str">
        <f>IF(COUNTIF(D$2:$D1626,D1626)&gt;1,"doublon","")</f>
        <v>doublon</v>
      </c>
      <c r="H1626" s="25">
        <v>166</v>
      </c>
      <c r="I1626" s="25">
        <v>1</v>
      </c>
      <c r="J1626" s="24" t="s">
        <v>2222</v>
      </c>
      <c r="K1626" s="25">
        <f t="shared" si="108"/>
        <v>137</v>
      </c>
      <c r="L1626" s="34" t="str">
        <f t="shared" si="109"/>
        <v/>
      </c>
      <c r="M1626" s="25" t="str">
        <f>IF(COUNTIF($H$2:J1626,J1626)&gt;1,"doublon","")</f>
        <v>doublon</v>
      </c>
      <c r="N1626" s="25" t="str">
        <f>IF(COUNTIF($J$2:J1626,J1626)&gt;1,"doublon","")</f>
        <v>doublon</v>
      </c>
    </row>
    <row r="1627" spans="1:14" s="24" customFormat="1" ht="15" customHeight="1">
      <c r="A1627" s="25">
        <v>4</v>
      </c>
      <c r="B1627" s="44" t="s">
        <v>1219</v>
      </c>
      <c r="D1627" s="24" t="s">
        <v>1692</v>
      </c>
      <c r="E1627" s="25">
        <f t="shared" si="110"/>
        <v>184</v>
      </c>
      <c r="F1627" s="31">
        <f t="shared" si="111"/>
        <v>124</v>
      </c>
      <c r="G1627" s="31" t="str">
        <f>IF(COUNTIF(D$2:$D1627,D1627)&gt;1,"doublon","")</f>
        <v>doublon</v>
      </c>
      <c r="H1627" s="25">
        <v>164</v>
      </c>
      <c r="I1627" s="25">
        <v>1</v>
      </c>
      <c r="J1627" s="24" t="s">
        <v>2164</v>
      </c>
      <c r="K1627" s="25">
        <f t="shared" si="108"/>
        <v>153</v>
      </c>
      <c r="L1627" s="34" t="str">
        <f t="shared" si="109"/>
        <v/>
      </c>
      <c r="M1627" s="25" t="str">
        <f>IF(COUNTIF($H$2:J1627,J1627)&gt;1,"doublon","")</f>
        <v>doublon</v>
      </c>
      <c r="N1627" s="25" t="str">
        <f>IF(COUNTIF($J$2:J1627,J1627)&gt;1,"doublon","")</f>
        <v>doublon</v>
      </c>
    </row>
    <row r="1628" spans="1:14" s="24" customFormat="1" ht="15" customHeight="1">
      <c r="A1628" s="25">
        <v>4</v>
      </c>
      <c r="B1628" s="44" t="s">
        <v>1222</v>
      </c>
      <c r="D1628" s="24" t="s">
        <v>1675</v>
      </c>
      <c r="E1628" s="25">
        <f t="shared" si="110"/>
        <v>211</v>
      </c>
      <c r="F1628" s="31">
        <f t="shared" si="111"/>
        <v>151</v>
      </c>
      <c r="G1628" s="31" t="str">
        <f>IF(COUNTIF(D$2:$D1628,D1628)&gt;1,"doublon","")</f>
        <v>doublon</v>
      </c>
      <c r="H1628" s="25">
        <v>164</v>
      </c>
      <c r="I1628" s="25">
        <v>1</v>
      </c>
      <c r="J1628" s="24" t="s">
        <v>2147</v>
      </c>
      <c r="K1628" s="25">
        <f t="shared" si="108"/>
        <v>186</v>
      </c>
      <c r="L1628" s="34">
        <f t="shared" si="109"/>
        <v>26</v>
      </c>
      <c r="M1628" s="25" t="str">
        <f>IF(COUNTIF($H$2:J1628,J1628)&gt;1,"doublon","")</f>
        <v>doublon</v>
      </c>
      <c r="N1628" s="25" t="str">
        <f>IF(COUNTIF($J$2:J1628,J1628)&gt;1,"doublon","")</f>
        <v>doublon</v>
      </c>
    </row>
    <row r="1629" spans="1:14" s="24" customFormat="1" ht="15" customHeight="1">
      <c r="A1629" s="25">
        <v>4</v>
      </c>
      <c r="B1629" s="44" t="s">
        <v>1221</v>
      </c>
      <c r="D1629" s="24" t="s">
        <v>1694</v>
      </c>
      <c r="E1629" s="25">
        <f t="shared" si="110"/>
        <v>205</v>
      </c>
      <c r="F1629" s="31">
        <f t="shared" si="111"/>
        <v>145</v>
      </c>
      <c r="G1629" s="31" t="str">
        <f>IF(COUNTIF(D$2:$D1629,D1629)&gt;1,"doublon","")</f>
        <v>doublon</v>
      </c>
      <c r="H1629" s="25">
        <v>158</v>
      </c>
      <c r="I1629" s="25">
        <v>1</v>
      </c>
      <c r="J1629" s="24" t="s">
        <v>2166</v>
      </c>
      <c r="K1629" s="25">
        <f t="shared" si="108"/>
        <v>174</v>
      </c>
      <c r="L1629" s="34">
        <f t="shared" si="109"/>
        <v>14</v>
      </c>
      <c r="M1629" s="25" t="str">
        <f>IF(COUNTIF($H$2:J1629,J1629)&gt;1,"doublon","")</f>
        <v>doublon</v>
      </c>
      <c r="N1629" s="25" t="str">
        <f>IF(COUNTIF($J$2:J1629,J1629)&gt;1,"doublon","")</f>
        <v>doublon</v>
      </c>
    </row>
    <row r="1630" spans="1:14" s="24" customFormat="1" ht="15" customHeight="1">
      <c r="A1630" s="25">
        <v>4</v>
      </c>
      <c r="B1630" s="44" t="s">
        <v>1220</v>
      </c>
      <c r="D1630" s="24" t="s">
        <v>1693</v>
      </c>
      <c r="E1630" s="25">
        <f t="shared" si="110"/>
        <v>178</v>
      </c>
      <c r="F1630" s="31">
        <f t="shared" si="111"/>
        <v>118</v>
      </c>
      <c r="G1630" s="31" t="str">
        <f>IF(COUNTIF(D$2:$D1630,D1630)&gt;1,"doublon","")</f>
        <v>doublon</v>
      </c>
      <c r="H1630" s="25">
        <v>156</v>
      </c>
      <c r="I1630" s="25">
        <v>1</v>
      </c>
      <c r="J1630" s="24" t="s">
        <v>2165</v>
      </c>
      <c r="K1630" s="25">
        <f t="shared" si="108"/>
        <v>147</v>
      </c>
      <c r="L1630" s="34" t="str">
        <f t="shared" si="109"/>
        <v/>
      </c>
      <c r="M1630" s="25" t="str">
        <f>IF(COUNTIF($H$2:J1630,J1630)&gt;1,"doublon","")</f>
        <v>doublon</v>
      </c>
      <c r="N1630" s="25" t="str">
        <f>IF(COUNTIF($J$2:J1630,J1630)&gt;1,"doublon","")</f>
        <v>doublon</v>
      </c>
    </row>
    <row r="1631" spans="1:14" s="24" customFormat="1" ht="15" customHeight="1">
      <c r="A1631" s="25">
        <v>4</v>
      </c>
      <c r="B1631" s="44" t="s">
        <v>1165</v>
      </c>
      <c r="D1631" s="24" t="s">
        <v>1688</v>
      </c>
      <c r="E1631" s="25">
        <f t="shared" si="110"/>
        <v>154</v>
      </c>
      <c r="F1631" s="31">
        <f t="shared" si="111"/>
        <v>94</v>
      </c>
      <c r="G1631" s="31" t="str">
        <f>IF(COUNTIF(D$2:$D1631,D1631)&gt;1,"doublon","")</f>
        <v>doublon</v>
      </c>
      <c r="H1631" s="25">
        <v>161</v>
      </c>
      <c r="I1631" s="25">
        <v>1</v>
      </c>
      <c r="J1631" s="24" t="s">
        <v>2160</v>
      </c>
      <c r="K1631" s="25">
        <f t="shared" si="108"/>
        <v>122</v>
      </c>
      <c r="L1631" s="34" t="str">
        <f t="shared" si="109"/>
        <v/>
      </c>
      <c r="M1631" s="25" t="str">
        <f>IF(COUNTIF($H$2:J1631,J1631)&gt;1,"doublon","")</f>
        <v>doublon</v>
      </c>
      <c r="N1631" s="25" t="str">
        <f>IF(COUNTIF($J$2:J1631,J1631)&gt;1,"doublon","")</f>
        <v>doublon</v>
      </c>
    </row>
    <row r="1632" spans="1:14" s="24" customFormat="1" ht="15" customHeight="1">
      <c r="A1632" s="25">
        <v>4</v>
      </c>
      <c r="B1632" s="44" t="s">
        <v>1162</v>
      </c>
      <c r="D1632" s="24" t="s">
        <v>1619</v>
      </c>
      <c r="E1632" s="25">
        <f t="shared" si="110"/>
        <v>155</v>
      </c>
      <c r="F1632" s="31">
        <f t="shared" si="111"/>
        <v>95</v>
      </c>
      <c r="G1632" s="31" t="str">
        <f>IF(COUNTIF(D$2:$D1632,D1632)&gt;1,"doublon","")</f>
        <v>doublon</v>
      </c>
      <c r="H1632" s="25">
        <v>164</v>
      </c>
      <c r="I1632" s="25">
        <v>1</v>
      </c>
      <c r="J1632" s="24" t="s">
        <v>2093</v>
      </c>
      <c r="K1632" s="25">
        <f t="shared" si="108"/>
        <v>129</v>
      </c>
      <c r="L1632" s="34" t="str">
        <f t="shared" si="109"/>
        <v/>
      </c>
      <c r="M1632" s="25" t="str">
        <f>IF(COUNTIF($H$2:J1632,J1632)&gt;1,"doublon","")</f>
        <v>doublon</v>
      </c>
      <c r="N1632" s="25" t="str">
        <f>IF(COUNTIF($J$2:J1632,J1632)&gt;1,"doublon","")</f>
        <v>doublon</v>
      </c>
    </row>
    <row r="1633" spans="1:14" s="24" customFormat="1" ht="15" customHeight="1">
      <c r="A1633" s="25">
        <v>4</v>
      </c>
      <c r="B1633" s="44" t="s">
        <v>1166</v>
      </c>
      <c r="D1633" s="24" t="s">
        <v>1689</v>
      </c>
      <c r="E1633" s="25">
        <f t="shared" si="110"/>
        <v>156</v>
      </c>
      <c r="F1633" s="31">
        <f t="shared" si="111"/>
        <v>96</v>
      </c>
      <c r="G1633" s="31" t="str">
        <f>IF(COUNTIF(D$2:$D1633,D1633)&gt;1,"doublon","")</f>
        <v>doublon</v>
      </c>
      <c r="H1633" s="25">
        <v>159</v>
      </c>
      <c r="I1633" s="25">
        <v>1</v>
      </c>
      <c r="J1633" s="24" t="s">
        <v>2161</v>
      </c>
      <c r="K1633" s="25">
        <f t="shared" si="108"/>
        <v>124</v>
      </c>
      <c r="L1633" s="34" t="str">
        <f t="shared" si="109"/>
        <v/>
      </c>
      <c r="M1633" s="25" t="str">
        <f>IF(COUNTIF($H$2:J1633,J1633)&gt;1,"doublon","")</f>
        <v>doublon</v>
      </c>
      <c r="N1633" s="25" t="str">
        <f>IF(COUNTIF($J$2:J1633,J1633)&gt;1,"doublon","")</f>
        <v>doublon</v>
      </c>
    </row>
    <row r="1634" spans="1:14" s="24" customFormat="1" ht="15" customHeight="1">
      <c r="A1634" s="25">
        <v>4</v>
      </c>
      <c r="B1634" s="44" t="s">
        <v>1163</v>
      </c>
      <c r="D1634" s="24" t="s">
        <v>1620</v>
      </c>
      <c r="E1634" s="25">
        <f t="shared" si="110"/>
        <v>157</v>
      </c>
      <c r="F1634" s="31">
        <f t="shared" si="111"/>
        <v>97</v>
      </c>
      <c r="G1634" s="31" t="str">
        <f>IF(COUNTIF(D$2:$D1634,D1634)&gt;1,"doublon","")</f>
        <v>doublon</v>
      </c>
      <c r="H1634" s="25">
        <v>165</v>
      </c>
      <c r="I1634" s="25">
        <v>1</v>
      </c>
      <c r="J1634" s="24" t="s">
        <v>2094</v>
      </c>
      <c r="K1634" s="25">
        <f t="shared" si="108"/>
        <v>132</v>
      </c>
      <c r="L1634" s="34" t="str">
        <f t="shared" si="109"/>
        <v/>
      </c>
      <c r="M1634" s="25" t="str">
        <f>IF(COUNTIF($H$2:J1634,J1634)&gt;1,"doublon","")</f>
        <v>doublon</v>
      </c>
      <c r="N1634" s="25" t="str">
        <f>IF(COUNTIF($J$2:J1634,J1634)&gt;1,"doublon","")</f>
        <v>doublon</v>
      </c>
    </row>
    <row r="1635" spans="1:14" s="24" customFormat="1" ht="15" customHeight="1">
      <c r="A1635" s="25">
        <v>4</v>
      </c>
      <c r="B1635" s="44" t="s">
        <v>1161</v>
      </c>
      <c r="D1635" s="24" t="s">
        <v>1618</v>
      </c>
      <c r="E1635" s="25">
        <f t="shared" si="110"/>
        <v>152</v>
      </c>
      <c r="F1635" s="31">
        <f t="shared" si="111"/>
        <v>92</v>
      </c>
      <c r="G1635" s="31" t="str">
        <f>IF(COUNTIF(D$2:$D1635,D1635)&gt;1,"doublon","")</f>
        <v>doublon</v>
      </c>
      <c r="H1635" s="25">
        <v>162</v>
      </c>
      <c r="I1635" s="25">
        <v>1</v>
      </c>
      <c r="J1635" s="24" t="s">
        <v>2092</v>
      </c>
      <c r="K1635" s="25">
        <f t="shared" si="108"/>
        <v>126</v>
      </c>
      <c r="L1635" s="34" t="str">
        <f t="shared" si="109"/>
        <v/>
      </c>
      <c r="M1635" s="25" t="str">
        <f>IF(COUNTIF($H$2:J1635,J1635)&gt;1,"doublon","")</f>
        <v>doublon</v>
      </c>
      <c r="N1635" s="25" t="str">
        <f>IF(COUNTIF($J$2:J1635,J1635)&gt;1,"doublon","")</f>
        <v>doublon</v>
      </c>
    </row>
    <row r="1636" spans="1:14" s="24" customFormat="1" ht="15" customHeight="1">
      <c r="A1636" s="25">
        <v>4</v>
      </c>
      <c r="B1636" s="44" t="s">
        <v>218</v>
      </c>
      <c r="D1636" s="36" t="s">
        <v>137</v>
      </c>
      <c r="E1636" s="25">
        <v>0</v>
      </c>
      <c r="F1636" s="31" t="str">
        <f t="shared" si="111"/>
        <v/>
      </c>
      <c r="G1636" s="31"/>
      <c r="H1636" s="25">
        <v>142</v>
      </c>
      <c r="I1636" s="25">
        <v>1</v>
      </c>
      <c r="J1636" s="24" t="s">
        <v>2412</v>
      </c>
      <c r="K1636" s="25">
        <f t="shared" si="108"/>
        <v>125</v>
      </c>
      <c r="L1636" s="34" t="str">
        <f t="shared" si="109"/>
        <v/>
      </c>
      <c r="M1636" s="25" t="str">
        <f>IF(COUNTIF($H$2:J1636,J1636)&gt;1,"doublon","")</f>
        <v/>
      </c>
      <c r="N1636" s="25" t="str">
        <f>IF(COUNTIF($J$2:J1636,J1636)&gt;1,"doublon","")</f>
        <v/>
      </c>
    </row>
    <row r="1637" spans="1:14" s="24" customFormat="1" ht="15" customHeight="1">
      <c r="A1637" s="25">
        <v>4</v>
      </c>
      <c r="B1637" s="44" t="s">
        <v>165</v>
      </c>
      <c r="D1637" s="24" t="s">
        <v>2373</v>
      </c>
      <c r="E1637" s="25">
        <f t="shared" si="110"/>
        <v>41</v>
      </c>
      <c r="F1637" s="31" t="str">
        <f t="shared" si="111"/>
        <v/>
      </c>
      <c r="G1637" s="31" t="str">
        <f>IF(COUNTIF(D$2:$D1637,D1637)&gt;1,"doublon","")</f>
        <v/>
      </c>
      <c r="H1637" s="25">
        <v>146</v>
      </c>
      <c r="I1637" s="25">
        <v>1</v>
      </c>
      <c r="J1637" s="24" t="s">
        <v>2374</v>
      </c>
      <c r="K1637" s="25">
        <f t="shared" si="108"/>
        <v>146</v>
      </c>
      <c r="L1637" s="34" t="str">
        <f t="shared" si="109"/>
        <v/>
      </c>
      <c r="M1637" s="25" t="str">
        <f>IF(COUNTIF($H$2:J1637,J1637)&gt;1,"doublon","")</f>
        <v/>
      </c>
      <c r="N1637" s="25" t="str">
        <f>IF(COUNTIF($J$2:J1637,J1637)&gt;1,"doublon","")</f>
        <v/>
      </c>
    </row>
    <row r="1638" spans="1:14" s="24" customFormat="1" ht="15" customHeight="1">
      <c r="A1638" s="25">
        <v>4</v>
      </c>
      <c r="B1638" s="44" t="s">
        <v>177</v>
      </c>
      <c r="D1638" s="24" t="s">
        <v>2383</v>
      </c>
      <c r="E1638" s="25">
        <f t="shared" si="110"/>
        <v>56</v>
      </c>
      <c r="F1638" s="31" t="str">
        <f t="shared" si="111"/>
        <v/>
      </c>
      <c r="G1638" s="31" t="str">
        <f>IF(COUNTIF(D$2:$D1638,D1638)&gt;1,"doublon","")</f>
        <v/>
      </c>
      <c r="H1638" s="25">
        <v>142</v>
      </c>
      <c r="I1638" s="25">
        <v>1</v>
      </c>
      <c r="J1638" s="24" t="s">
        <v>2384</v>
      </c>
      <c r="K1638" s="25">
        <f t="shared" si="108"/>
        <v>264</v>
      </c>
      <c r="L1638" s="34">
        <f t="shared" si="109"/>
        <v>104</v>
      </c>
      <c r="M1638" s="25" t="e">
        <f>IF(COUNTIF($H$2:J1638,J1638)&gt;1,"doublon","")</f>
        <v>#VALUE!</v>
      </c>
      <c r="N1638" s="25" t="e">
        <f>IF(COUNTIF($J$2:J1638,J1638)&gt;1,"doublon","")</f>
        <v>#VALUE!</v>
      </c>
    </row>
    <row r="1639" spans="1:14" s="24" customFormat="1" ht="15" customHeight="1">
      <c r="A1639" s="25">
        <v>4</v>
      </c>
      <c r="B1639" s="44" t="s">
        <v>169</v>
      </c>
      <c r="D1639" s="24" t="s">
        <v>2377</v>
      </c>
      <c r="E1639" s="25">
        <f t="shared" si="110"/>
        <v>46</v>
      </c>
      <c r="F1639" s="31" t="str">
        <f t="shared" si="111"/>
        <v/>
      </c>
      <c r="G1639" s="31" t="str">
        <f>IF(COUNTIF(D$2:$D1639,D1639)&gt;1,"doublon","")</f>
        <v/>
      </c>
      <c r="H1639" s="25">
        <v>166</v>
      </c>
      <c r="I1639" s="25">
        <v>1</v>
      </c>
      <c r="J1639" s="24" t="s">
        <v>2378</v>
      </c>
      <c r="K1639" s="25">
        <f t="shared" si="108"/>
        <v>115</v>
      </c>
      <c r="L1639" s="34" t="str">
        <f t="shared" si="109"/>
        <v/>
      </c>
      <c r="M1639" s="25" t="str">
        <f>IF(COUNTIF($H$2:J1639,J1639)&gt;1,"doublon","")</f>
        <v/>
      </c>
      <c r="N1639" s="25" t="str">
        <f>IF(COUNTIF($J$2:J1639,J1639)&gt;1,"doublon","")</f>
        <v/>
      </c>
    </row>
    <row r="1640" spans="1:14" s="24" customFormat="1" ht="15" customHeight="1">
      <c r="A1640" s="25">
        <v>4</v>
      </c>
      <c r="B1640" s="44" t="s">
        <v>167</v>
      </c>
      <c r="D1640" s="24" t="s">
        <v>2375</v>
      </c>
      <c r="E1640" s="25">
        <f t="shared" si="110"/>
        <v>44</v>
      </c>
      <c r="F1640" s="31" t="str">
        <f t="shared" si="111"/>
        <v/>
      </c>
      <c r="G1640" s="31" t="str">
        <f>IF(COUNTIF(D$2:$D1640,D1640)&gt;1,"doublon","")</f>
        <v/>
      </c>
      <c r="H1640" s="25">
        <v>143</v>
      </c>
      <c r="I1640" s="25">
        <v>1</v>
      </c>
      <c r="J1640" s="24" t="s">
        <v>2376</v>
      </c>
      <c r="K1640" s="25">
        <f t="shared" si="108"/>
        <v>201</v>
      </c>
      <c r="L1640" s="34">
        <f t="shared" si="109"/>
        <v>41</v>
      </c>
      <c r="M1640" s="25" t="str">
        <f>IF(COUNTIF($H$2:J1640,J1640)&gt;1,"doublon","")</f>
        <v/>
      </c>
      <c r="N1640" s="25" t="str">
        <f>IF(COUNTIF($J$2:J1640,J1640)&gt;1,"doublon","")</f>
        <v/>
      </c>
    </row>
    <row r="1641" spans="1:14" s="24" customFormat="1" ht="15" customHeight="1">
      <c r="A1641" s="25">
        <v>4</v>
      </c>
      <c r="B1641" s="44" t="s">
        <v>223</v>
      </c>
      <c r="D1641" s="24" t="s">
        <v>2415</v>
      </c>
      <c r="E1641" s="25">
        <f t="shared" si="110"/>
        <v>25</v>
      </c>
      <c r="F1641" s="31" t="str">
        <f t="shared" si="111"/>
        <v/>
      </c>
      <c r="G1641" s="31" t="str">
        <f>IF(COUNTIF(D$2:$D1641,D1641)&gt;1,"doublon","")</f>
        <v/>
      </c>
      <c r="H1641" s="25">
        <v>143</v>
      </c>
      <c r="I1641" s="25">
        <v>1</v>
      </c>
      <c r="J1641" s="24" t="s">
        <v>6185</v>
      </c>
      <c r="K1641" s="25">
        <f t="shared" ref="K1641:K1704" si="112">LEN(J1641)</f>
        <v>198</v>
      </c>
      <c r="L1641" s="34">
        <f t="shared" ref="L1641:L1704" si="113">IF(K1641&lt;160,"",IF(K1641&gt;0,K1641-160))</f>
        <v>38</v>
      </c>
      <c r="M1641" s="25" t="str">
        <f>IF(COUNTIF($H$2:J1641,J1641)&gt;1,"doublon","")</f>
        <v/>
      </c>
      <c r="N1641" s="25" t="str">
        <f>IF(COUNTIF($J$2:J1641,J1641)&gt;1,"doublon","")</f>
        <v/>
      </c>
    </row>
    <row r="1642" spans="1:14" s="24" customFormat="1" ht="15" customHeight="1">
      <c r="A1642" s="25">
        <v>4</v>
      </c>
      <c r="B1642" s="44" t="s">
        <v>967</v>
      </c>
      <c r="D1642" s="24" t="s">
        <v>1765</v>
      </c>
      <c r="E1642" s="25">
        <f t="shared" si="110"/>
        <v>18</v>
      </c>
      <c r="F1642" s="31" t="str">
        <f t="shared" si="111"/>
        <v/>
      </c>
      <c r="G1642" s="31" t="str">
        <f>IF(COUNTIF(D$2:$D1642,D1642)&gt;1,"doublon","")</f>
        <v/>
      </c>
      <c r="H1642" s="25">
        <v>142</v>
      </c>
      <c r="I1642" s="25">
        <v>1</v>
      </c>
      <c r="J1642" s="24" t="s">
        <v>2234</v>
      </c>
      <c r="K1642" s="25">
        <f t="shared" si="112"/>
        <v>129</v>
      </c>
      <c r="L1642" s="34" t="str">
        <f t="shared" si="113"/>
        <v/>
      </c>
      <c r="M1642" s="25" t="str">
        <f>IF(COUNTIF($H$2:J1642,J1642)&gt;1,"doublon","")</f>
        <v/>
      </c>
      <c r="N1642" s="25" t="str">
        <f>IF(COUNTIF($J$2:J1642,J1642)&gt;1,"doublon","")</f>
        <v/>
      </c>
    </row>
    <row r="1643" spans="1:14" s="24" customFormat="1" ht="15" customHeight="1">
      <c r="A1643" s="25">
        <v>4</v>
      </c>
      <c r="B1643" s="44" t="s">
        <v>966</v>
      </c>
      <c r="D1643" s="24" t="s">
        <v>1764</v>
      </c>
      <c r="E1643" s="25">
        <f t="shared" si="110"/>
        <v>158</v>
      </c>
      <c r="F1643" s="31">
        <f t="shared" si="111"/>
        <v>98</v>
      </c>
      <c r="G1643" s="31" t="str">
        <f>IF(COUNTIF(D$2:$D1643,D1643)&gt;1,"doublon","")</f>
        <v>doublon</v>
      </c>
      <c r="H1643" s="25">
        <v>167</v>
      </c>
      <c r="I1643" s="25">
        <v>10</v>
      </c>
      <c r="J1643" s="24" t="s">
        <v>2233</v>
      </c>
      <c r="K1643" s="25">
        <f t="shared" si="112"/>
        <v>117</v>
      </c>
      <c r="L1643" s="34" t="str">
        <f t="shared" si="113"/>
        <v/>
      </c>
      <c r="M1643" s="25" t="str">
        <f>IF(COUNTIF($H$2:J1643,J1643)&gt;1,"doublon","")</f>
        <v>doublon</v>
      </c>
      <c r="N1643" s="25" t="str">
        <f>IF(COUNTIF($J$2:J1643,J1643)&gt;1,"doublon","")</f>
        <v>doublon</v>
      </c>
    </row>
    <row r="1644" spans="1:14" s="24" customFormat="1" ht="15" customHeight="1">
      <c r="A1644" s="25">
        <v>4</v>
      </c>
      <c r="B1644" s="44" t="s">
        <v>1018</v>
      </c>
      <c r="D1644" s="24" t="s">
        <v>1764</v>
      </c>
      <c r="E1644" s="25">
        <f t="shared" si="110"/>
        <v>158</v>
      </c>
      <c r="F1644" s="31">
        <f t="shared" si="111"/>
        <v>98</v>
      </c>
      <c r="G1644" s="31" t="str">
        <f>IF(COUNTIF(D$2:$D1644,D1644)&gt;1,"doublon","")</f>
        <v>doublon</v>
      </c>
      <c r="H1644" s="25">
        <v>168</v>
      </c>
      <c r="I1644" s="25">
        <v>1</v>
      </c>
      <c r="J1644" s="24" t="s">
        <v>2233</v>
      </c>
      <c r="K1644" s="25">
        <f t="shared" si="112"/>
        <v>117</v>
      </c>
      <c r="L1644" s="34" t="str">
        <f t="shared" si="113"/>
        <v/>
      </c>
      <c r="M1644" s="25" t="str">
        <f>IF(COUNTIF($H$2:J1644,J1644)&gt;1,"doublon","")</f>
        <v>doublon</v>
      </c>
      <c r="N1644" s="25" t="str">
        <f>IF(COUNTIF($J$2:J1644,J1644)&gt;1,"doublon","")</f>
        <v>doublon</v>
      </c>
    </row>
    <row r="1645" spans="1:14" s="24" customFormat="1" ht="15" customHeight="1">
      <c r="A1645" s="25">
        <v>4</v>
      </c>
      <c r="B1645" s="44" t="s">
        <v>964</v>
      </c>
      <c r="D1645" s="24" t="s">
        <v>1762</v>
      </c>
      <c r="E1645" s="25">
        <f t="shared" si="110"/>
        <v>156</v>
      </c>
      <c r="F1645" s="31">
        <f t="shared" si="111"/>
        <v>96</v>
      </c>
      <c r="G1645" s="31" t="str">
        <f>IF(COUNTIF(D$2:$D1645,D1645)&gt;1,"doublon","")</f>
        <v>doublon</v>
      </c>
      <c r="H1645" s="25">
        <v>165</v>
      </c>
      <c r="I1645" s="25">
        <v>13</v>
      </c>
      <c r="J1645" s="24" t="s">
        <v>2231</v>
      </c>
      <c r="K1645" s="25">
        <f t="shared" si="112"/>
        <v>115</v>
      </c>
      <c r="L1645" s="34" t="str">
        <f t="shared" si="113"/>
        <v/>
      </c>
      <c r="M1645" s="25" t="str">
        <f>IF(COUNTIF($H$2:J1645,J1645)&gt;1,"doublon","")</f>
        <v>doublon</v>
      </c>
      <c r="N1645" s="25" t="str">
        <f>IF(COUNTIF($J$2:J1645,J1645)&gt;1,"doublon","")</f>
        <v>doublon</v>
      </c>
    </row>
    <row r="1646" spans="1:14" s="24" customFormat="1" ht="15" customHeight="1">
      <c r="A1646" s="25">
        <v>4</v>
      </c>
      <c r="B1646" s="44" t="s">
        <v>1019</v>
      </c>
      <c r="D1646" s="24" t="s">
        <v>1762</v>
      </c>
      <c r="E1646" s="25">
        <f t="shared" si="110"/>
        <v>156</v>
      </c>
      <c r="F1646" s="31">
        <f t="shared" si="111"/>
        <v>96</v>
      </c>
      <c r="G1646" s="31" t="str">
        <f>IF(COUNTIF(D$2:$D1646,D1646)&gt;1,"doublon","")</f>
        <v>doublon</v>
      </c>
      <c r="H1646" s="25">
        <v>166</v>
      </c>
      <c r="I1646" s="25">
        <v>1</v>
      </c>
      <c r="J1646" s="24" t="s">
        <v>2231</v>
      </c>
      <c r="K1646" s="25">
        <f t="shared" si="112"/>
        <v>115</v>
      </c>
      <c r="L1646" s="34" t="str">
        <f t="shared" si="113"/>
        <v/>
      </c>
      <c r="M1646" s="25" t="str">
        <f>IF(COUNTIF($H$2:J1646,J1646)&gt;1,"doublon","")</f>
        <v>doublon</v>
      </c>
      <c r="N1646" s="25" t="str">
        <f>IF(COUNTIF($J$2:J1646,J1646)&gt;1,"doublon","")</f>
        <v>doublon</v>
      </c>
    </row>
    <row r="1647" spans="1:14" s="24" customFormat="1" ht="15" customHeight="1">
      <c r="A1647" s="25">
        <v>4</v>
      </c>
      <c r="B1647" s="44" t="s">
        <v>960</v>
      </c>
      <c r="D1647" s="24" t="s">
        <v>1759</v>
      </c>
      <c r="E1647" s="25">
        <f t="shared" si="110"/>
        <v>155</v>
      </c>
      <c r="F1647" s="31">
        <f t="shared" si="111"/>
        <v>95</v>
      </c>
      <c r="G1647" s="31" t="str">
        <f>IF(COUNTIF(D$2:$D1647,D1647)&gt;1,"doublon","")</f>
        <v>doublon</v>
      </c>
      <c r="H1647" s="25">
        <v>163</v>
      </c>
      <c r="I1647" s="25">
        <v>15</v>
      </c>
      <c r="J1647" s="24" t="s">
        <v>2228</v>
      </c>
      <c r="K1647" s="25">
        <f t="shared" si="112"/>
        <v>114</v>
      </c>
      <c r="L1647" s="34" t="str">
        <f t="shared" si="113"/>
        <v/>
      </c>
      <c r="M1647" s="25" t="str">
        <f>IF(COUNTIF($H$2:J1647,J1647)&gt;1,"doublon","")</f>
        <v>doublon</v>
      </c>
      <c r="N1647" s="25" t="str">
        <f>IF(COUNTIF($J$2:J1647,J1647)&gt;1,"doublon","")</f>
        <v>doublon</v>
      </c>
    </row>
    <row r="1648" spans="1:14" s="24" customFormat="1" ht="15" customHeight="1">
      <c r="A1648" s="25">
        <v>4</v>
      </c>
      <c r="B1648" s="44" t="s">
        <v>1020</v>
      </c>
      <c r="D1648" s="24" t="s">
        <v>1759</v>
      </c>
      <c r="E1648" s="25">
        <f t="shared" si="110"/>
        <v>155</v>
      </c>
      <c r="F1648" s="31">
        <f t="shared" si="111"/>
        <v>95</v>
      </c>
      <c r="G1648" s="31" t="str">
        <f>IF(COUNTIF(D$2:$D1648,D1648)&gt;1,"doublon","")</f>
        <v>doublon</v>
      </c>
      <c r="H1648" s="25">
        <v>164</v>
      </c>
      <c r="I1648" s="25">
        <v>1</v>
      </c>
      <c r="J1648" s="24" t="s">
        <v>2228</v>
      </c>
      <c r="K1648" s="25">
        <f t="shared" si="112"/>
        <v>114</v>
      </c>
      <c r="L1648" s="34" t="str">
        <f t="shared" si="113"/>
        <v/>
      </c>
      <c r="M1648" s="25" t="str">
        <f>IF(COUNTIF($H$2:J1648,J1648)&gt;1,"doublon","")</f>
        <v>doublon</v>
      </c>
      <c r="N1648" s="25" t="str">
        <f>IF(COUNTIF($J$2:J1648,J1648)&gt;1,"doublon","")</f>
        <v>doublon</v>
      </c>
    </row>
    <row r="1649" spans="1:14" s="24" customFormat="1" ht="15" customHeight="1">
      <c r="A1649" s="25">
        <v>4</v>
      </c>
      <c r="B1649" s="44" t="s">
        <v>1036</v>
      </c>
      <c r="D1649" s="24" t="s">
        <v>1793</v>
      </c>
      <c r="E1649" s="25">
        <f t="shared" si="110"/>
        <v>176</v>
      </c>
      <c r="F1649" s="31">
        <f t="shared" si="111"/>
        <v>116</v>
      </c>
      <c r="G1649" s="31" t="str">
        <f>IF(COUNTIF(D$2:$D1649,D1649)&gt;1,"doublon","")</f>
        <v>doublon</v>
      </c>
      <c r="H1649" s="25">
        <v>167</v>
      </c>
      <c r="I1649" s="25">
        <v>12</v>
      </c>
      <c r="J1649" s="24" t="s">
        <v>2262</v>
      </c>
      <c r="K1649" s="25">
        <f t="shared" si="112"/>
        <v>136</v>
      </c>
      <c r="L1649" s="34" t="str">
        <f t="shared" si="113"/>
        <v/>
      </c>
      <c r="M1649" s="25" t="str">
        <f>IF(COUNTIF($H$2:J1649,J1649)&gt;1,"doublon","")</f>
        <v>doublon</v>
      </c>
      <c r="N1649" s="25" t="str">
        <f>IF(COUNTIF($J$2:J1649,J1649)&gt;1,"doublon","")</f>
        <v>doublon</v>
      </c>
    </row>
    <row r="1650" spans="1:14" s="24" customFormat="1" ht="15" customHeight="1">
      <c r="A1650" s="25">
        <v>4</v>
      </c>
      <c r="B1650" s="44" t="s">
        <v>1017</v>
      </c>
      <c r="D1650" s="24" t="s">
        <v>1793</v>
      </c>
      <c r="E1650" s="25">
        <f t="shared" si="110"/>
        <v>176</v>
      </c>
      <c r="F1650" s="31">
        <f t="shared" si="111"/>
        <v>116</v>
      </c>
      <c r="G1650" s="31" t="str">
        <f>IF(COUNTIF(D$2:$D1650,D1650)&gt;1,"doublon","")</f>
        <v>doublon</v>
      </c>
      <c r="H1650" s="25">
        <v>168</v>
      </c>
      <c r="I1650" s="25">
        <v>1</v>
      </c>
      <c r="J1650" s="24" t="s">
        <v>2262</v>
      </c>
      <c r="K1650" s="25">
        <f t="shared" si="112"/>
        <v>136</v>
      </c>
      <c r="L1650" s="34" t="str">
        <f t="shared" si="113"/>
        <v/>
      </c>
      <c r="M1650" s="25" t="str">
        <f>IF(COUNTIF($H$2:J1650,J1650)&gt;1,"doublon","")</f>
        <v>doublon</v>
      </c>
      <c r="N1650" s="25" t="str">
        <f>IF(COUNTIF($J$2:J1650,J1650)&gt;1,"doublon","")</f>
        <v>doublon</v>
      </c>
    </row>
    <row r="1651" spans="1:14" s="24" customFormat="1" ht="15" customHeight="1">
      <c r="A1651" s="25">
        <v>4</v>
      </c>
      <c r="B1651" s="44" t="s">
        <v>1037</v>
      </c>
      <c r="D1651" s="24" t="s">
        <v>1792</v>
      </c>
      <c r="E1651" s="25">
        <f t="shared" si="110"/>
        <v>173</v>
      </c>
      <c r="F1651" s="31">
        <f t="shared" si="111"/>
        <v>113</v>
      </c>
      <c r="G1651" s="31" t="str">
        <f>IF(COUNTIF(D$2:$D1651,D1651)&gt;1,"doublon","")</f>
        <v>doublon</v>
      </c>
      <c r="H1651" s="25">
        <v>165</v>
      </c>
      <c r="I1651" s="25">
        <v>13</v>
      </c>
      <c r="J1651" s="24" t="s">
        <v>2261</v>
      </c>
      <c r="K1651" s="25">
        <f t="shared" si="112"/>
        <v>133</v>
      </c>
      <c r="L1651" s="34" t="str">
        <f t="shared" si="113"/>
        <v/>
      </c>
      <c r="M1651" s="25" t="str">
        <f>IF(COUNTIF($H$2:J1651,J1651)&gt;1,"doublon","")</f>
        <v>doublon</v>
      </c>
      <c r="N1651" s="25" t="str">
        <f>IF(COUNTIF($J$2:J1651,J1651)&gt;1,"doublon","")</f>
        <v>doublon</v>
      </c>
    </row>
    <row r="1652" spans="1:14" s="24" customFormat="1" ht="15" customHeight="1">
      <c r="A1652" s="25">
        <v>4</v>
      </c>
      <c r="B1652" s="44" t="s">
        <v>1016</v>
      </c>
      <c r="D1652" s="24" t="s">
        <v>1792</v>
      </c>
      <c r="E1652" s="25">
        <f t="shared" si="110"/>
        <v>173</v>
      </c>
      <c r="F1652" s="31">
        <f t="shared" si="111"/>
        <v>113</v>
      </c>
      <c r="G1652" s="31" t="str">
        <f>IF(COUNTIF(D$2:$D1652,D1652)&gt;1,"doublon","")</f>
        <v>doublon</v>
      </c>
      <c r="H1652" s="25">
        <v>166</v>
      </c>
      <c r="I1652" s="25">
        <v>1</v>
      </c>
      <c r="J1652" s="24" t="s">
        <v>2261</v>
      </c>
      <c r="K1652" s="25">
        <f t="shared" si="112"/>
        <v>133</v>
      </c>
      <c r="L1652" s="34" t="str">
        <f t="shared" si="113"/>
        <v/>
      </c>
      <c r="M1652" s="25" t="str">
        <f>IF(COUNTIF($H$2:J1652,J1652)&gt;1,"doublon","")</f>
        <v>doublon</v>
      </c>
      <c r="N1652" s="25" t="str">
        <f>IF(COUNTIF($J$2:J1652,J1652)&gt;1,"doublon","")</f>
        <v>doublon</v>
      </c>
    </row>
    <row r="1653" spans="1:14" s="24" customFormat="1" ht="15" customHeight="1">
      <c r="A1653" s="25">
        <v>4</v>
      </c>
      <c r="B1653" s="44" t="s">
        <v>1170</v>
      </c>
      <c r="D1653" s="24" t="s">
        <v>1701</v>
      </c>
      <c r="E1653" s="25">
        <f t="shared" si="110"/>
        <v>110</v>
      </c>
      <c r="F1653" s="31">
        <f t="shared" si="111"/>
        <v>50</v>
      </c>
      <c r="G1653" s="31" t="str">
        <f>IF(COUNTIF(D$2:$D1653,D1653)&gt;1,"doublon","")</f>
        <v>doublon</v>
      </c>
      <c r="H1653" s="25">
        <v>160</v>
      </c>
      <c r="I1653" s="25">
        <v>1</v>
      </c>
      <c r="J1653" s="24" t="s">
        <v>2173</v>
      </c>
      <c r="K1653" s="25">
        <f t="shared" si="112"/>
        <v>109</v>
      </c>
      <c r="L1653" s="34" t="str">
        <f t="shared" si="113"/>
        <v/>
      </c>
      <c r="M1653" s="25" t="str">
        <f>IF(COUNTIF($H$2:J1653,J1653)&gt;1,"doublon","")</f>
        <v>doublon</v>
      </c>
      <c r="N1653" s="25" t="str">
        <f>IF(COUNTIF($J$2:J1653,J1653)&gt;1,"doublon","")</f>
        <v>doublon</v>
      </c>
    </row>
    <row r="1654" spans="1:14" s="24" customFormat="1" ht="15" customHeight="1">
      <c r="A1654" s="25">
        <v>4</v>
      </c>
      <c r="B1654" s="44" t="s">
        <v>1173</v>
      </c>
      <c r="D1654" s="24" t="s">
        <v>1704</v>
      </c>
      <c r="E1654" s="25">
        <f t="shared" si="110"/>
        <v>116</v>
      </c>
      <c r="F1654" s="31">
        <f t="shared" si="111"/>
        <v>56</v>
      </c>
      <c r="G1654" s="31" t="str">
        <f>IF(COUNTIF(D$2:$D1654,D1654)&gt;1,"doublon","")</f>
        <v>doublon</v>
      </c>
      <c r="H1654" s="25">
        <v>160</v>
      </c>
      <c r="I1654" s="25">
        <v>1</v>
      </c>
      <c r="J1654" s="24" t="s">
        <v>2176</v>
      </c>
      <c r="K1654" s="25">
        <f t="shared" si="112"/>
        <v>115</v>
      </c>
      <c r="L1654" s="34" t="str">
        <f t="shared" si="113"/>
        <v/>
      </c>
      <c r="M1654" s="25" t="str">
        <f>IF(COUNTIF($H$2:J1654,J1654)&gt;1,"doublon","")</f>
        <v>doublon</v>
      </c>
      <c r="N1654" s="25" t="str">
        <f>IF(COUNTIF($J$2:J1654,J1654)&gt;1,"doublon","")</f>
        <v>doublon</v>
      </c>
    </row>
    <row r="1655" spans="1:14" s="24" customFormat="1" ht="15" customHeight="1">
      <c r="A1655" s="25">
        <v>4</v>
      </c>
      <c r="B1655" s="44" t="s">
        <v>1321</v>
      </c>
      <c r="D1655" s="24" t="s">
        <v>1782</v>
      </c>
      <c r="E1655" s="25">
        <f t="shared" si="110"/>
        <v>183</v>
      </c>
      <c r="F1655" s="31">
        <f t="shared" si="111"/>
        <v>123</v>
      </c>
      <c r="G1655" s="31" t="str">
        <f>IF(COUNTIF(D$2:$D1655,D1655)&gt;1,"doublon","")</f>
        <v>doublon</v>
      </c>
      <c r="H1655" s="25">
        <v>166</v>
      </c>
      <c r="I1655" s="25">
        <v>1</v>
      </c>
      <c r="J1655" s="24" t="s">
        <v>5867</v>
      </c>
      <c r="K1655" s="25">
        <f t="shared" si="112"/>
        <v>161</v>
      </c>
      <c r="L1655" s="34">
        <f t="shared" si="113"/>
        <v>1</v>
      </c>
      <c r="M1655" s="25" t="str">
        <f>IF(COUNTIF($H$2:J1655,J1655)&gt;1,"doublon","")</f>
        <v>doublon</v>
      </c>
      <c r="N1655" s="25" t="str">
        <f>IF(COUNTIF($J$2:J1655,J1655)&gt;1,"doublon","")</f>
        <v>doublon</v>
      </c>
    </row>
    <row r="1656" spans="1:14" s="24" customFormat="1" ht="15" customHeight="1">
      <c r="A1656" s="25">
        <v>4</v>
      </c>
      <c r="B1656" s="44" t="s">
        <v>1329</v>
      </c>
      <c r="D1656" s="24" t="s">
        <v>1783</v>
      </c>
      <c r="E1656" s="25">
        <f t="shared" si="110"/>
        <v>147</v>
      </c>
      <c r="F1656" s="31">
        <f t="shared" si="111"/>
        <v>87</v>
      </c>
      <c r="G1656" s="31" t="str">
        <f>IF(COUNTIF(D$2:$D1656,D1656)&gt;1,"doublon","")</f>
        <v>doublon</v>
      </c>
      <c r="H1656" s="25">
        <v>167</v>
      </c>
      <c r="I1656" s="25">
        <v>1</v>
      </c>
      <c r="J1656" s="24" t="s">
        <v>2252</v>
      </c>
      <c r="K1656" s="25">
        <f t="shared" si="112"/>
        <v>126</v>
      </c>
      <c r="L1656" s="34" t="str">
        <f t="shared" si="113"/>
        <v/>
      </c>
      <c r="M1656" s="25" t="str">
        <f>IF(COUNTIF($H$2:J1656,J1656)&gt;1,"doublon","")</f>
        <v>doublon</v>
      </c>
      <c r="N1656" s="25" t="str">
        <f>IF(COUNTIF($J$2:J1656,J1656)&gt;1,"doublon","")</f>
        <v>doublon</v>
      </c>
    </row>
    <row r="1657" spans="1:14" s="24" customFormat="1" ht="15" customHeight="1">
      <c r="A1657" s="25">
        <v>4</v>
      </c>
      <c r="B1657" s="44" t="s">
        <v>1347</v>
      </c>
      <c r="D1657" s="24" t="s">
        <v>1789</v>
      </c>
      <c r="E1657" s="25">
        <f t="shared" si="110"/>
        <v>117</v>
      </c>
      <c r="F1657" s="31">
        <f t="shared" si="111"/>
        <v>57</v>
      </c>
      <c r="G1657" s="31" t="str">
        <f>IF(COUNTIF(D$2:$D1657,D1657)&gt;1,"doublon","")</f>
        <v>doublon</v>
      </c>
      <c r="H1657" s="25">
        <v>168</v>
      </c>
      <c r="I1657" s="25">
        <v>2</v>
      </c>
      <c r="J1657" s="24" t="s">
        <v>5868</v>
      </c>
      <c r="K1657" s="25">
        <f t="shared" si="112"/>
        <v>104</v>
      </c>
      <c r="L1657" s="34" t="str">
        <f t="shared" si="113"/>
        <v/>
      </c>
      <c r="M1657" s="25" t="str">
        <f>IF(COUNTIF($H$2:J1657,J1657)&gt;1,"doublon","")</f>
        <v>doublon</v>
      </c>
      <c r="N1657" s="25" t="str">
        <f>IF(COUNTIF($J$2:J1657,J1657)&gt;1,"doublon","")</f>
        <v>doublon</v>
      </c>
    </row>
    <row r="1658" spans="1:14" s="24" customFormat="1" ht="15" customHeight="1">
      <c r="A1658" s="25">
        <v>4</v>
      </c>
      <c r="B1658" s="44" t="s">
        <v>1284</v>
      </c>
      <c r="D1658" s="24" t="s">
        <v>1789</v>
      </c>
      <c r="E1658" s="25">
        <f t="shared" si="110"/>
        <v>117</v>
      </c>
      <c r="F1658" s="31">
        <f t="shared" si="111"/>
        <v>57</v>
      </c>
      <c r="G1658" s="31" t="str">
        <f>IF(COUNTIF(D$2:$D1658,D1658)&gt;1,"doublon","")</f>
        <v>doublon</v>
      </c>
      <c r="H1658" s="25">
        <v>169</v>
      </c>
      <c r="I1658" s="25">
        <v>1</v>
      </c>
      <c r="J1658" s="24" t="s">
        <v>5868</v>
      </c>
      <c r="K1658" s="25">
        <f t="shared" si="112"/>
        <v>104</v>
      </c>
      <c r="L1658" s="34" t="str">
        <f t="shared" si="113"/>
        <v/>
      </c>
      <c r="M1658" s="25" t="str">
        <f>IF(COUNTIF($H$2:J1658,J1658)&gt;1,"doublon","")</f>
        <v>doublon</v>
      </c>
      <c r="N1658" s="25" t="str">
        <f>IF(COUNTIF($J$2:J1658,J1658)&gt;1,"doublon","")</f>
        <v>doublon</v>
      </c>
    </row>
    <row r="1659" spans="1:14" s="24" customFormat="1" ht="15" customHeight="1">
      <c r="A1659" s="25">
        <v>4</v>
      </c>
      <c r="B1659" s="44" t="s">
        <v>1339</v>
      </c>
      <c r="D1659" s="24" t="s">
        <v>1769</v>
      </c>
      <c r="E1659" s="25">
        <f t="shared" si="110"/>
        <v>134</v>
      </c>
      <c r="F1659" s="31">
        <f t="shared" si="111"/>
        <v>74</v>
      </c>
      <c r="G1659" s="31" t="str">
        <f>IF(COUNTIF(D$2:$D1659,D1659)&gt;1,"doublon","")</f>
        <v>doublon</v>
      </c>
      <c r="H1659" s="25">
        <v>168</v>
      </c>
      <c r="I1659" s="25">
        <v>2</v>
      </c>
      <c r="J1659" s="24" t="s">
        <v>2238</v>
      </c>
      <c r="K1659" s="25">
        <f t="shared" si="112"/>
        <v>123</v>
      </c>
      <c r="L1659" s="34" t="str">
        <f t="shared" si="113"/>
        <v/>
      </c>
      <c r="M1659" s="25" t="str">
        <f>IF(COUNTIF($H$2:J1659,J1659)&gt;1,"doublon","")</f>
        <v>doublon</v>
      </c>
      <c r="N1659" s="25" t="str">
        <f>IF(COUNTIF($J$2:J1659,J1659)&gt;1,"doublon","")</f>
        <v>doublon</v>
      </c>
    </row>
    <row r="1660" spans="1:14" s="24" customFormat="1" ht="15" customHeight="1">
      <c r="A1660" s="25">
        <v>4</v>
      </c>
      <c r="B1660" s="44" t="s">
        <v>973</v>
      </c>
      <c r="D1660" s="24" t="s">
        <v>1769</v>
      </c>
      <c r="E1660" s="25">
        <f t="shared" si="110"/>
        <v>134</v>
      </c>
      <c r="F1660" s="31">
        <f t="shared" si="111"/>
        <v>74</v>
      </c>
      <c r="G1660" s="31" t="str">
        <f>IF(COUNTIF(D$2:$D1660,D1660)&gt;1,"doublon","")</f>
        <v>doublon</v>
      </c>
      <c r="H1660" s="25">
        <v>169</v>
      </c>
      <c r="I1660" s="25">
        <v>1</v>
      </c>
      <c r="J1660" s="24" t="s">
        <v>2238</v>
      </c>
      <c r="K1660" s="25">
        <f t="shared" si="112"/>
        <v>123</v>
      </c>
      <c r="L1660" s="34" t="str">
        <f t="shared" si="113"/>
        <v/>
      </c>
      <c r="M1660" s="25" t="str">
        <f>IF(COUNTIF($H$2:J1660,J1660)&gt;1,"doublon","")</f>
        <v>doublon</v>
      </c>
      <c r="N1660" s="25" t="str">
        <f>IF(COUNTIF($J$2:J1660,J1660)&gt;1,"doublon","")</f>
        <v>doublon</v>
      </c>
    </row>
    <row r="1661" spans="1:14" s="24" customFormat="1" ht="15" customHeight="1">
      <c r="A1661" s="25">
        <v>4</v>
      </c>
      <c r="B1661" s="44" t="s">
        <v>1330</v>
      </c>
      <c r="D1661" s="24" t="s">
        <v>1788</v>
      </c>
      <c r="E1661" s="25">
        <f t="shared" si="110"/>
        <v>126</v>
      </c>
      <c r="F1661" s="31">
        <f t="shared" si="111"/>
        <v>66</v>
      </c>
      <c r="G1661" s="31" t="str">
        <f>IF(COUNTIF(D$2:$D1661,D1661)&gt;1,"doublon","")</f>
        <v>doublon</v>
      </c>
      <c r="H1661" s="25">
        <v>168</v>
      </c>
      <c r="I1661" s="25">
        <v>2</v>
      </c>
      <c r="J1661" s="24" t="s">
        <v>5869</v>
      </c>
      <c r="K1661" s="25">
        <f t="shared" si="112"/>
        <v>113</v>
      </c>
      <c r="L1661" s="34" t="str">
        <f t="shared" si="113"/>
        <v/>
      </c>
      <c r="M1661" s="25" t="str">
        <f>IF(COUNTIF($H$2:J1661,J1661)&gt;1,"doublon","")</f>
        <v>doublon</v>
      </c>
      <c r="N1661" s="25" t="str">
        <f>IF(COUNTIF($J$2:J1661,J1661)&gt;1,"doublon","")</f>
        <v>doublon</v>
      </c>
    </row>
    <row r="1662" spans="1:14" s="24" customFormat="1" ht="15" customHeight="1">
      <c r="A1662" s="25">
        <v>4</v>
      </c>
      <c r="B1662" s="44" t="s">
        <v>1283</v>
      </c>
      <c r="D1662" s="24" t="s">
        <v>1788</v>
      </c>
      <c r="E1662" s="25">
        <f t="shared" si="110"/>
        <v>126</v>
      </c>
      <c r="F1662" s="31">
        <f t="shared" si="111"/>
        <v>66</v>
      </c>
      <c r="G1662" s="31" t="str">
        <f>IF(COUNTIF(D$2:$D1662,D1662)&gt;1,"doublon","")</f>
        <v>doublon</v>
      </c>
      <c r="H1662" s="25">
        <v>169</v>
      </c>
      <c r="I1662" s="25">
        <v>1</v>
      </c>
      <c r="J1662" s="24" t="s">
        <v>5869</v>
      </c>
      <c r="K1662" s="25">
        <f t="shared" si="112"/>
        <v>113</v>
      </c>
      <c r="L1662" s="34" t="str">
        <f t="shared" si="113"/>
        <v/>
      </c>
      <c r="M1662" s="25" t="str">
        <f>IF(COUNTIF($H$2:J1662,J1662)&gt;1,"doublon","")</f>
        <v>doublon</v>
      </c>
      <c r="N1662" s="25" t="str">
        <f>IF(COUNTIF($J$2:J1662,J1662)&gt;1,"doublon","")</f>
        <v>doublon</v>
      </c>
    </row>
    <row r="1663" spans="1:14" s="24" customFormat="1" ht="15" customHeight="1">
      <c r="A1663" s="25">
        <v>4</v>
      </c>
      <c r="B1663" s="44" t="s">
        <v>1304</v>
      </c>
      <c r="D1663" s="24" t="s">
        <v>1740</v>
      </c>
      <c r="E1663" s="25">
        <f t="shared" si="110"/>
        <v>143</v>
      </c>
      <c r="F1663" s="31">
        <f t="shared" si="111"/>
        <v>83</v>
      </c>
      <c r="G1663" s="31" t="str">
        <f>IF(COUNTIF(D$2:$D1663,D1663)&gt;1,"doublon","")</f>
        <v>doublon</v>
      </c>
      <c r="H1663" s="25">
        <v>168</v>
      </c>
      <c r="I1663" s="25">
        <v>2</v>
      </c>
      <c r="J1663" s="24" t="s">
        <v>2211</v>
      </c>
      <c r="K1663" s="25">
        <f t="shared" si="112"/>
        <v>132</v>
      </c>
      <c r="L1663" s="34" t="str">
        <f t="shared" si="113"/>
        <v/>
      </c>
      <c r="M1663" s="25" t="str">
        <f>IF(COUNTIF($H$2:J1663,J1663)&gt;1,"doublon","")</f>
        <v>doublon</v>
      </c>
      <c r="N1663" s="25" t="str">
        <f>IF(COUNTIF($J$2:J1663,J1663)&gt;1,"doublon","")</f>
        <v>doublon</v>
      </c>
    </row>
    <row r="1664" spans="1:14" s="24" customFormat="1" ht="15" customHeight="1">
      <c r="A1664" s="25">
        <v>4</v>
      </c>
      <c r="B1664" s="44" t="s">
        <v>971</v>
      </c>
      <c r="D1664" s="24" t="s">
        <v>1740</v>
      </c>
      <c r="E1664" s="25">
        <f t="shared" ref="E1664:E1727" si="114">LEN(D1664)</f>
        <v>143</v>
      </c>
      <c r="F1664" s="31">
        <f t="shared" ref="F1664:F1727" si="115">IF(E1664&lt;60,"",IF(E1664&gt;0,E1664-60))</f>
        <v>83</v>
      </c>
      <c r="G1664" s="31" t="str">
        <f>IF(COUNTIF(D$2:$D1664,D1664)&gt;1,"doublon","")</f>
        <v>doublon</v>
      </c>
      <c r="H1664" s="25">
        <v>169</v>
      </c>
      <c r="I1664" s="25">
        <v>1</v>
      </c>
      <c r="J1664" s="24" t="s">
        <v>2211</v>
      </c>
      <c r="K1664" s="25">
        <f t="shared" si="112"/>
        <v>132</v>
      </c>
      <c r="L1664" s="34" t="str">
        <f t="shared" si="113"/>
        <v/>
      </c>
      <c r="M1664" s="25" t="str">
        <f>IF(COUNTIF($H$2:J1664,J1664)&gt;1,"doublon","")</f>
        <v>doublon</v>
      </c>
      <c r="N1664" s="25" t="str">
        <f>IF(COUNTIF($J$2:J1664,J1664)&gt;1,"doublon","")</f>
        <v>doublon</v>
      </c>
    </row>
    <row r="1665" spans="1:14" s="24" customFormat="1" ht="15" customHeight="1">
      <c r="A1665" s="25">
        <v>4</v>
      </c>
      <c r="B1665" s="44" t="s">
        <v>1315</v>
      </c>
      <c r="D1665" s="24" t="s">
        <v>1784</v>
      </c>
      <c r="E1665" s="25">
        <f t="shared" si="114"/>
        <v>154</v>
      </c>
      <c r="F1665" s="31">
        <f t="shared" si="115"/>
        <v>94</v>
      </c>
      <c r="G1665" s="31" t="str">
        <f>IF(COUNTIF(D$2:$D1665,D1665)&gt;1,"doublon","")</f>
        <v>doublon</v>
      </c>
      <c r="H1665" s="25">
        <v>160</v>
      </c>
      <c r="I1665" s="25">
        <v>1</v>
      </c>
      <c r="J1665" s="24" t="s">
        <v>2253</v>
      </c>
      <c r="K1665" s="25">
        <f t="shared" si="112"/>
        <v>133</v>
      </c>
      <c r="L1665" s="34" t="str">
        <f t="shared" si="113"/>
        <v/>
      </c>
      <c r="M1665" s="25" t="str">
        <f>IF(COUNTIF($H$2:J1665,J1665)&gt;1,"doublon","")</f>
        <v>doublon</v>
      </c>
      <c r="N1665" s="25" t="str">
        <f>IF(COUNTIF($J$2:J1665,J1665)&gt;1,"doublon","")</f>
        <v>doublon</v>
      </c>
    </row>
    <row r="1666" spans="1:14" s="24" customFormat="1" ht="15" customHeight="1">
      <c r="A1666" s="25">
        <v>4</v>
      </c>
      <c r="B1666" s="44" t="s">
        <v>1338</v>
      </c>
      <c r="D1666" s="24" t="s">
        <v>1741</v>
      </c>
      <c r="E1666" s="25">
        <f t="shared" si="114"/>
        <v>131</v>
      </c>
      <c r="F1666" s="31">
        <f t="shared" si="115"/>
        <v>71</v>
      </c>
      <c r="G1666" s="31" t="str">
        <f>IF(COUNTIF(D$2:$D1666,D1666)&gt;1,"doublon","")</f>
        <v>doublon</v>
      </c>
      <c r="H1666" s="25">
        <v>163</v>
      </c>
      <c r="I1666" s="25">
        <v>2</v>
      </c>
      <c r="J1666" s="24" t="s">
        <v>2212</v>
      </c>
      <c r="K1666" s="25">
        <f t="shared" si="112"/>
        <v>122</v>
      </c>
      <c r="L1666" s="34" t="str">
        <f t="shared" si="113"/>
        <v/>
      </c>
      <c r="M1666" s="25" t="str">
        <f>IF(COUNTIF($H$2:J1666,J1666)&gt;1,"doublon","")</f>
        <v>doublon</v>
      </c>
      <c r="N1666" s="25" t="str">
        <f>IF(COUNTIF($J$2:J1666,J1666)&gt;1,"doublon","")</f>
        <v>doublon</v>
      </c>
    </row>
    <row r="1667" spans="1:14" s="24" customFormat="1" ht="15" customHeight="1">
      <c r="A1667" s="25">
        <v>4</v>
      </c>
      <c r="B1667" s="44" t="s">
        <v>1250</v>
      </c>
      <c r="D1667" s="24" t="s">
        <v>1741</v>
      </c>
      <c r="E1667" s="25">
        <f t="shared" si="114"/>
        <v>131</v>
      </c>
      <c r="F1667" s="31">
        <f t="shared" si="115"/>
        <v>71</v>
      </c>
      <c r="G1667" s="31" t="str">
        <f>IF(COUNTIF(D$2:$D1667,D1667)&gt;1,"doublon","")</f>
        <v>doublon</v>
      </c>
      <c r="H1667" s="25">
        <v>164</v>
      </c>
      <c r="I1667" s="25">
        <v>1</v>
      </c>
      <c r="J1667" s="24" t="s">
        <v>2212</v>
      </c>
      <c r="K1667" s="25">
        <f t="shared" si="112"/>
        <v>122</v>
      </c>
      <c r="L1667" s="34" t="str">
        <f t="shared" si="113"/>
        <v/>
      </c>
      <c r="M1667" s="25" t="str">
        <f>IF(COUNTIF($H$2:J1667,J1667)&gt;1,"doublon","")</f>
        <v>doublon</v>
      </c>
      <c r="N1667" s="25" t="str">
        <f>IF(COUNTIF($J$2:J1667,J1667)&gt;1,"doublon","")</f>
        <v>doublon</v>
      </c>
    </row>
    <row r="1668" spans="1:14" s="24" customFormat="1" ht="15" customHeight="1">
      <c r="A1668" s="25">
        <v>4</v>
      </c>
      <c r="B1668" s="44" t="s">
        <v>1336</v>
      </c>
      <c r="D1668" s="24" t="s">
        <v>1818</v>
      </c>
      <c r="E1668" s="25">
        <f t="shared" si="114"/>
        <v>135</v>
      </c>
      <c r="F1668" s="31">
        <f t="shared" si="115"/>
        <v>75</v>
      </c>
      <c r="G1668" s="31" t="str">
        <f>IF(COUNTIF(D$2:$D1668,D1668)&gt;1,"doublon","")</f>
        <v>doublon</v>
      </c>
      <c r="H1668" s="25">
        <v>168</v>
      </c>
      <c r="I1668" s="25">
        <v>2</v>
      </c>
      <c r="J1668" s="24" t="s">
        <v>5871</v>
      </c>
      <c r="K1668" s="25">
        <f t="shared" si="112"/>
        <v>122</v>
      </c>
      <c r="L1668" s="34" t="str">
        <f t="shared" si="113"/>
        <v/>
      </c>
      <c r="M1668" s="25" t="str">
        <f>IF(COUNTIF($H$2:J1668,J1668)&gt;1,"doublon","")</f>
        <v>doublon</v>
      </c>
      <c r="N1668" s="25" t="str">
        <f>IF(COUNTIF($J$2:J1668,J1668)&gt;1,"doublon","")</f>
        <v>doublon</v>
      </c>
    </row>
    <row r="1669" spans="1:14" s="24" customFormat="1" ht="15" customHeight="1">
      <c r="A1669" s="25">
        <v>4</v>
      </c>
      <c r="B1669" s="44" t="s">
        <v>1282</v>
      </c>
      <c r="D1669" s="24" t="s">
        <v>1818</v>
      </c>
      <c r="E1669" s="25">
        <f t="shared" si="114"/>
        <v>135</v>
      </c>
      <c r="F1669" s="31">
        <f t="shared" si="115"/>
        <v>75</v>
      </c>
      <c r="G1669" s="31" t="str">
        <f>IF(COUNTIF(D$2:$D1669,D1669)&gt;1,"doublon","")</f>
        <v>doublon</v>
      </c>
      <c r="H1669" s="25">
        <v>169</v>
      </c>
      <c r="I1669" s="25">
        <v>1</v>
      </c>
      <c r="J1669" s="24" t="s">
        <v>5871</v>
      </c>
      <c r="K1669" s="25">
        <f t="shared" si="112"/>
        <v>122</v>
      </c>
      <c r="L1669" s="34" t="str">
        <f t="shared" si="113"/>
        <v/>
      </c>
      <c r="M1669" s="25" t="str">
        <f>IF(COUNTIF($H$2:J1669,J1669)&gt;1,"doublon","")</f>
        <v>doublon</v>
      </c>
      <c r="N1669" s="25" t="str">
        <f>IF(COUNTIF($J$2:J1669,J1669)&gt;1,"doublon","")</f>
        <v>doublon</v>
      </c>
    </row>
    <row r="1670" spans="1:14" s="24" customFormat="1" ht="15" customHeight="1">
      <c r="A1670" s="25">
        <v>4</v>
      </c>
      <c r="B1670" s="44" t="s">
        <v>1324</v>
      </c>
      <c r="D1670" s="24" t="s">
        <v>1771</v>
      </c>
      <c r="E1670" s="25">
        <f t="shared" si="114"/>
        <v>166</v>
      </c>
      <c r="F1670" s="31">
        <f t="shared" si="115"/>
        <v>106</v>
      </c>
      <c r="G1670" s="31" t="str">
        <f>IF(COUNTIF(D$2:$D1670,D1670)&gt;1,"doublon","")</f>
        <v>doublon</v>
      </c>
      <c r="H1670" s="25">
        <v>166</v>
      </c>
      <c r="I1670" s="25">
        <v>2</v>
      </c>
      <c r="J1670" s="24" t="s">
        <v>2240</v>
      </c>
      <c r="K1670" s="25">
        <f t="shared" si="112"/>
        <v>154</v>
      </c>
      <c r="L1670" s="34" t="str">
        <f t="shared" si="113"/>
        <v/>
      </c>
      <c r="M1670" s="25" t="str">
        <f>IF(COUNTIF($H$2:J1670,J1670)&gt;1,"doublon","")</f>
        <v>doublon</v>
      </c>
      <c r="N1670" s="25" t="str">
        <f>IF(COUNTIF($J$2:J1670,J1670)&gt;1,"doublon","")</f>
        <v>doublon</v>
      </c>
    </row>
    <row r="1671" spans="1:14" s="24" customFormat="1" ht="15" customHeight="1">
      <c r="A1671" s="25">
        <v>4</v>
      </c>
      <c r="B1671" s="44" t="s">
        <v>975</v>
      </c>
      <c r="D1671" s="24" t="s">
        <v>1771</v>
      </c>
      <c r="E1671" s="25">
        <f t="shared" si="114"/>
        <v>166</v>
      </c>
      <c r="F1671" s="31">
        <f t="shared" si="115"/>
        <v>106</v>
      </c>
      <c r="G1671" s="31" t="str">
        <f>IF(COUNTIF(D$2:$D1671,D1671)&gt;1,"doublon","")</f>
        <v>doublon</v>
      </c>
      <c r="H1671" s="25">
        <v>167</v>
      </c>
      <c r="I1671" s="25">
        <v>1</v>
      </c>
      <c r="J1671" s="24" t="s">
        <v>2240</v>
      </c>
      <c r="K1671" s="25">
        <f t="shared" si="112"/>
        <v>154</v>
      </c>
      <c r="L1671" s="34" t="str">
        <f t="shared" si="113"/>
        <v/>
      </c>
      <c r="M1671" s="25" t="str">
        <f>IF(COUNTIF($H$2:J1671,J1671)&gt;1,"doublon","")</f>
        <v>doublon</v>
      </c>
      <c r="N1671" s="25" t="str">
        <f>IF(COUNTIF($J$2:J1671,J1671)&gt;1,"doublon","")</f>
        <v>doublon</v>
      </c>
    </row>
    <row r="1672" spans="1:14" s="24" customFormat="1" ht="15" customHeight="1">
      <c r="A1672" s="25">
        <v>4</v>
      </c>
      <c r="B1672" s="44" t="s">
        <v>1305</v>
      </c>
      <c r="D1672" s="24" t="s">
        <v>1772</v>
      </c>
      <c r="E1672" s="25">
        <f t="shared" si="114"/>
        <v>171</v>
      </c>
      <c r="F1672" s="31">
        <f t="shared" si="115"/>
        <v>111</v>
      </c>
      <c r="G1672" s="31" t="str">
        <f>IF(COUNTIF(D$2:$D1672,D1672)&gt;1,"doublon","")</f>
        <v>doublon</v>
      </c>
      <c r="H1672" s="25">
        <v>166</v>
      </c>
      <c r="I1672" s="25">
        <v>2</v>
      </c>
      <c r="J1672" s="24" t="s">
        <v>2241</v>
      </c>
      <c r="K1672" s="25">
        <f t="shared" si="112"/>
        <v>159</v>
      </c>
      <c r="L1672" s="34" t="str">
        <f t="shared" si="113"/>
        <v/>
      </c>
      <c r="M1672" s="25" t="str">
        <f>IF(COUNTIF($H$2:J1672,J1672)&gt;1,"doublon","")</f>
        <v>doublon</v>
      </c>
      <c r="N1672" s="25" t="str">
        <f>IF(COUNTIF($J$2:J1672,J1672)&gt;1,"doublon","")</f>
        <v>doublon</v>
      </c>
    </row>
    <row r="1673" spans="1:14" s="24" customFormat="1" ht="15" customHeight="1">
      <c r="A1673" s="25">
        <v>4</v>
      </c>
      <c r="B1673" s="44" t="s">
        <v>976</v>
      </c>
      <c r="D1673" s="24" t="s">
        <v>1772</v>
      </c>
      <c r="E1673" s="25">
        <f t="shared" si="114"/>
        <v>171</v>
      </c>
      <c r="F1673" s="31">
        <f t="shared" si="115"/>
        <v>111</v>
      </c>
      <c r="G1673" s="31" t="str">
        <f>IF(COUNTIF(D$2:$D1673,D1673)&gt;1,"doublon","")</f>
        <v>doublon</v>
      </c>
      <c r="H1673" s="25">
        <v>167</v>
      </c>
      <c r="I1673" s="25">
        <v>1</v>
      </c>
      <c r="J1673" s="24" t="s">
        <v>2241</v>
      </c>
      <c r="K1673" s="25">
        <f t="shared" si="112"/>
        <v>159</v>
      </c>
      <c r="L1673" s="34" t="str">
        <f t="shared" si="113"/>
        <v/>
      </c>
      <c r="M1673" s="25" t="str">
        <f>IF(COUNTIF($H$2:J1673,J1673)&gt;1,"doublon","")</f>
        <v>doublon</v>
      </c>
      <c r="N1673" s="25" t="str">
        <f>IF(COUNTIF($J$2:J1673,J1673)&gt;1,"doublon","")</f>
        <v>doublon</v>
      </c>
    </row>
    <row r="1674" spans="1:14" s="24" customFormat="1" ht="15" customHeight="1">
      <c r="A1674" s="25">
        <v>4</v>
      </c>
      <c r="B1674" s="44" t="s">
        <v>1319</v>
      </c>
      <c r="D1674" s="24" t="s">
        <v>1770</v>
      </c>
      <c r="E1674" s="25">
        <f t="shared" si="114"/>
        <v>176</v>
      </c>
      <c r="F1674" s="31">
        <f t="shared" si="115"/>
        <v>116</v>
      </c>
      <c r="G1674" s="31" t="str">
        <f>IF(COUNTIF(D$2:$D1674,D1674)&gt;1,"doublon","")</f>
        <v>doublon</v>
      </c>
      <c r="H1674" s="25">
        <v>167</v>
      </c>
      <c r="I1674" s="25">
        <v>2</v>
      </c>
      <c r="J1674" s="24" t="s">
        <v>2239</v>
      </c>
      <c r="K1674" s="25">
        <f t="shared" si="112"/>
        <v>164</v>
      </c>
      <c r="L1674" s="34">
        <f t="shared" si="113"/>
        <v>4</v>
      </c>
      <c r="M1674" s="25" t="str">
        <f>IF(COUNTIF($H$2:J1674,J1674)&gt;1,"doublon","")</f>
        <v>doublon</v>
      </c>
      <c r="N1674" s="25" t="str">
        <f>IF(COUNTIF($J$2:J1674,J1674)&gt;1,"doublon","")</f>
        <v>doublon</v>
      </c>
    </row>
    <row r="1675" spans="1:14" s="24" customFormat="1" ht="15" customHeight="1">
      <c r="A1675" s="25">
        <v>4</v>
      </c>
      <c r="B1675" s="44" t="s">
        <v>974</v>
      </c>
      <c r="D1675" s="24" t="s">
        <v>1770</v>
      </c>
      <c r="E1675" s="25">
        <f t="shared" si="114"/>
        <v>176</v>
      </c>
      <c r="F1675" s="31">
        <f t="shared" si="115"/>
        <v>116</v>
      </c>
      <c r="G1675" s="31" t="str">
        <f>IF(COUNTIF(D$2:$D1675,D1675)&gt;1,"doublon","")</f>
        <v>doublon</v>
      </c>
      <c r="H1675" s="25">
        <v>168</v>
      </c>
      <c r="I1675" s="25">
        <v>1</v>
      </c>
      <c r="J1675" s="24" t="s">
        <v>2239</v>
      </c>
      <c r="K1675" s="25">
        <f t="shared" si="112"/>
        <v>164</v>
      </c>
      <c r="L1675" s="34">
        <f t="shared" si="113"/>
        <v>4</v>
      </c>
      <c r="M1675" s="25" t="str">
        <f>IF(COUNTIF($H$2:J1675,J1675)&gt;1,"doublon","")</f>
        <v>doublon</v>
      </c>
      <c r="N1675" s="25" t="str">
        <f>IF(COUNTIF($J$2:J1675,J1675)&gt;1,"doublon","")</f>
        <v>doublon</v>
      </c>
    </row>
    <row r="1676" spans="1:14" s="24" customFormat="1" ht="15" customHeight="1">
      <c r="A1676" s="25">
        <v>4</v>
      </c>
      <c r="B1676" s="44" t="s">
        <v>1309</v>
      </c>
      <c r="D1676" s="24" t="s">
        <v>1791</v>
      </c>
      <c r="E1676" s="25">
        <f t="shared" si="114"/>
        <v>158</v>
      </c>
      <c r="F1676" s="31">
        <f t="shared" si="115"/>
        <v>98</v>
      </c>
      <c r="G1676" s="31" t="str">
        <f>IF(COUNTIF(D$2:$D1676,D1676)&gt;1,"doublon","")</f>
        <v>doublon</v>
      </c>
      <c r="H1676" s="25">
        <v>168</v>
      </c>
      <c r="I1676" s="25">
        <v>2</v>
      </c>
      <c r="J1676" s="24" t="s">
        <v>2260</v>
      </c>
      <c r="K1676" s="25">
        <f t="shared" si="112"/>
        <v>146</v>
      </c>
      <c r="L1676" s="34" t="str">
        <f t="shared" si="113"/>
        <v/>
      </c>
      <c r="M1676" s="25" t="str">
        <f>IF(COUNTIF($H$2:J1676,J1676)&gt;1,"doublon","")</f>
        <v>doublon</v>
      </c>
      <c r="N1676" s="25" t="str">
        <f>IF(COUNTIF($J$2:J1676,J1676)&gt;1,"doublon","")</f>
        <v>doublon</v>
      </c>
    </row>
    <row r="1677" spans="1:14" s="24" customFormat="1" ht="15" customHeight="1">
      <c r="A1677" s="25">
        <v>4</v>
      </c>
      <c r="B1677" s="44" t="s">
        <v>1286</v>
      </c>
      <c r="D1677" s="24" t="s">
        <v>1791</v>
      </c>
      <c r="E1677" s="25">
        <f t="shared" si="114"/>
        <v>158</v>
      </c>
      <c r="F1677" s="31">
        <f t="shared" si="115"/>
        <v>98</v>
      </c>
      <c r="G1677" s="31" t="str">
        <f>IF(COUNTIF(D$2:$D1677,D1677)&gt;1,"doublon","")</f>
        <v>doublon</v>
      </c>
      <c r="H1677" s="25">
        <v>169</v>
      </c>
      <c r="I1677" s="25">
        <v>1</v>
      </c>
      <c r="J1677" s="24" t="s">
        <v>2260</v>
      </c>
      <c r="K1677" s="25">
        <f t="shared" si="112"/>
        <v>146</v>
      </c>
      <c r="L1677" s="34" t="str">
        <f t="shared" si="113"/>
        <v/>
      </c>
      <c r="M1677" s="25" t="str">
        <f>IF(COUNTIF($H$2:J1677,J1677)&gt;1,"doublon","")</f>
        <v>doublon</v>
      </c>
      <c r="N1677" s="25" t="str">
        <f>IF(COUNTIF($J$2:J1677,J1677)&gt;1,"doublon","")</f>
        <v>doublon</v>
      </c>
    </row>
    <row r="1678" spans="1:14" s="24" customFormat="1" ht="15" customHeight="1">
      <c r="A1678" s="25">
        <v>4</v>
      </c>
      <c r="B1678" s="44" t="s">
        <v>1344</v>
      </c>
      <c r="D1678" s="24" t="s">
        <v>1817</v>
      </c>
      <c r="E1678" s="25">
        <f t="shared" si="114"/>
        <v>150</v>
      </c>
      <c r="F1678" s="31">
        <f t="shared" si="115"/>
        <v>90</v>
      </c>
      <c r="G1678" s="31" t="str">
        <f>IF(COUNTIF(D$2:$D1678,D1678)&gt;1,"doublon","")</f>
        <v>doublon</v>
      </c>
      <c r="H1678" s="25">
        <v>166</v>
      </c>
      <c r="I1678" s="25">
        <v>2</v>
      </c>
      <c r="J1678" s="24" t="s">
        <v>2285</v>
      </c>
      <c r="K1678" s="25">
        <f t="shared" si="112"/>
        <v>138</v>
      </c>
      <c r="L1678" s="34" t="str">
        <f t="shared" si="113"/>
        <v/>
      </c>
      <c r="M1678" s="25" t="str">
        <f>IF(COUNTIF($H$2:J1678,J1678)&gt;1,"doublon","")</f>
        <v>doublon</v>
      </c>
      <c r="N1678" s="25" t="str">
        <f>IF(COUNTIF($J$2:J1678,J1678)&gt;1,"doublon","")</f>
        <v>doublon</v>
      </c>
    </row>
    <row r="1679" spans="1:14" s="24" customFormat="1" ht="15" customHeight="1">
      <c r="A1679" s="25">
        <v>4</v>
      </c>
      <c r="B1679" s="44" t="s">
        <v>1281</v>
      </c>
      <c r="D1679" s="24" t="s">
        <v>1817</v>
      </c>
      <c r="E1679" s="25">
        <f t="shared" si="114"/>
        <v>150</v>
      </c>
      <c r="F1679" s="31">
        <f t="shared" si="115"/>
        <v>90</v>
      </c>
      <c r="G1679" s="31" t="str">
        <f>IF(COUNTIF(D$2:$D1679,D1679)&gt;1,"doublon","")</f>
        <v>doublon</v>
      </c>
      <c r="H1679" s="25">
        <v>167</v>
      </c>
      <c r="I1679" s="25">
        <v>1</v>
      </c>
      <c r="J1679" s="24" t="s">
        <v>2285</v>
      </c>
      <c r="K1679" s="25">
        <f t="shared" si="112"/>
        <v>138</v>
      </c>
      <c r="L1679" s="34" t="str">
        <f t="shared" si="113"/>
        <v/>
      </c>
      <c r="M1679" s="25" t="str">
        <f>IF(COUNTIF($H$2:J1679,J1679)&gt;1,"doublon","")</f>
        <v>doublon</v>
      </c>
      <c r="N1679" s="25" t="str">
        <f>IF(COUNTIF($J$2:J1679,J1679)&gt;1,"doublon","")</f>
        <v>doublon</v>
      </c>
    </row>
    <row r="1680" spans="1:14" s="24" customFormat="1" ht="15" customHeight="1">
      <c r="A1680" s="25">
        <v>4</v>
      </c>
      <c r="B1680" s="44" t="s">
        <v>1307</v>
      </c>
      <c r="D1680" s="24" t="s">
        <v>1768</v>
      </c>
      <c r="E1680" s="25">
        <f t="shared" si="114"/>
        <v>165</v>
      </c>
      <c r="F1680" s="31">
        <f t="shared" si="115"/>
        <v>105</v>
      </c>
      <c r="G1680" s="31" t="str">
        <f>IF(COUNTIF(D$2:$D1680,D1680)&gt;1,"doublon","")</f>
        <v>doublon</v>
      </c>
      <c r="H1680" s="25">
        <v>166</v>
      </c>
      <c r="I1680" s="25">
        <v>2</v>
      </c>
      <c r="J1680" s="24" t="s">
        <v>2237</v>
      </c>
      <c r="K1680" s="25">
        <f t="shared" si="112"/>
        <v>153</v>
      </c>
      <c r="L1680" s="34" t="str">
        <f t="shared" si="113"/>
        <v/>
      </c>
      <c r="M1680" s="25" t="str">
        <f>IF(COUNTIF($H$2:J1680,J1680)&gt;1,"doublon","")</f>
        <v>doublon</v>
      </c>
      <c r="N1680" s="25" t="str">
        <f>IF(COUNTIF($J$2:J1680,J1680)&gt;1,"doublon","")</f>
        <v>doublon</v>
      </c>
    </row>
    <row r="1681" spans="1:14" s="24" customFormat="1" ht="15" customHeight="1">
      <c r="A1681" s="25">
        <v>4</v>
      </c>
      <c r="B1681" s="44" t="s">
        <v>972</v>
      </c>
      <c r="D1681" s="24" t="s">
        <v>1768</v>
      </c>
      <c r="E1681" s="25">
        <f t="shared" si="114"/>
        <v>165</v>
      </c>
      <c r="F1681" s="31">
        <f t="shared" si="115"/>
        <v>105</v>
      </c>
      <c r="G1681" s="31" t="str">
        <f>IF(COUNTIF(D$2:$D1681,D1681)&gt;1,"doublon","")</f>
        <v>doublon</v>
      </c>
      <c r="H1681" s="25">
        <v>167</v>
      </c>
      <c r="I1681" s="25">
        <v>1</v>
      </c>
      <c r="J1681" s="24" t="s">
        <v>2237</v>
      </c>
      <c r="K1681" s="25">
        <f t="shared" si="112"/>
        <v>153</v>
      </c>
      <c r="L1681" s="34" t="str">
        <f t="shared" si="113"/>
        <v/>
      </c>
      <c r="M1681" s="25" t="str">
        <f>IF(COUNTIF($H$2:J1681,J1681)&gt;1,"doublon","")</f>
        <v>doublon</v>
      </c>
      <c r="N1681" s="25" t="str">
        <f>IF(COUNTIF($J$2:J1681,J1681)&gt;1,"doublon","")</f>
        <v>doublon</v>
      </c>
    </row>
    <row r="1682" spans="1:14" s="24" customFormat="1" ht="15" customHeight="1">
      <c r="A1682" s="25">
        <v>4</v>
      </c>
      <c r="B1682" s="44" t="s">
        <v>1312</v>
      </c>
      <c r="D1682" s="24" t="s">
        <v>1785</v>
      </c>
      <c r="E1682" s="25">
        <f t="shared" si="114"/>
        <v>165</v>
      </c>
      <c r="F1682" s="31">
        <f t="shared" si="115"/>
        <v>105</v>
      </c>
      <c r="G1682" s="31" t="str">
        <f>IF(COUNTIF(D$2:$D1682,D1682)&gt;1,"doublon","")</f>
        <v>doublon</v>
      </c>
      <c r="H1682" s="25">
        <v>166</v>
      </c>
      <c r="I1682" s="25">
        <v>2</v>
      </c>
      <c r="J1682" s="24" t="s">
        <v>2254</v>
      </c>
      <c r="K1682" s="25">
        <f t="shared" si="112"/>
        <v>144</v>
      </c>
      <c r="L1682" s="34" t="str">
        <f t="shared" si="113"/>
        <v/>
      </c>
      <c r="M1682" s="25" t="str">
        <f>IF(COUNTIF($H$2:J1682,J1682)&gt;1,"doublon","")</f>
        <v>doublon</v>
      </c>
      <c r="N1682" s="25" t="str">
        <f>IF(COUNTIF($J$2:J1682,J1682)&gt;1,"doublon","")</f>
        <v>doublon</v>
      </c>
    </row>
    <row r="1683" spans="1:14" s="24" customFormat="1" ht="15" customHeight="1">
      <c r="A1683" s="25">
        <v>4</v>
      </c>
      <c r="B1683" s="44" t="s">
        <v>1004</v>
      </c>
      <c r="D1683" s="24" t="s">
        <v>1785</v>
      </c>
      <c r="E1683" s="25">
        <f t="shared" si="114"/>
        <v>165</v>
      </c>
      <c r="F1683" s="31">
        <f t="shared" si="115"/>
        <v>105</v>
      </c>
      <c r="G1683" s="31" t="str">
        <f>IF(COUNTIF(D$2:$D1683,D1683)&gt;1,"doublon","")</f>
        <v>doublon</v>
      </c>
      <c r="H1683" s="25">
        <v>167</v>
      </c>
      <c r="I1683" s="25">
        <v>1</v>
      </c>
      <c r="J1683" s="24" t="s">
        <v>2254</v>
      </c>
      <c r="K1683" s="25">
        <f t="shared" si="112"/>
        <v>144</v>
      </c>
      <c r="L1683" s="34" t="str">
        <f t="shared" si="113"/>
        <v/>
      </c>
      <c r="M1683" s="25" t="str">
        <f>IF(COUNTIF($H$2:J1683,J1683)&gt;1,"doublon","")</f>
        <v>doublon</v>
      </c>
      <c r="N1683" s="25" t="str">
        <f>IF(COUNTIF($J$2:J1683,J1683)&gt;1,"doublon","")</f>
        <v>doublon</v>
      </c>
    </row>
    <row r="1684" spans="1:14" s="24" customFormat="1" ht="15" customHeight="1">
      <c r="A1684" s="25">
        <v>4</v>
      </c>
      <c r="B1684" s="44" t="s">
        <v>1310</v>
      </c>
      <c r="D1684" s="24" t="s">
        <v>1786</v>
      </c>
      <c r="E1684" s="25">
        <f t="shared" si="114"/>
        <v>154</v>
      </c>
      <c r="F1684" s="31">
        <f t="shared" si="115"/>
        <v>94</v>
      </c>
      <c r="G1684" s="31" t="str">
        <f>IF(COUNTIF(D$2:$D1684,D1684)&gt;1,"doublon","")</f>
        <v>doublon</v>
      </c>
      <c r="H1684" s="25">
        <v>167</v>
      </c>
      <c r="I1684" s="25">
        <v>2</v>
      </c>
      <c r="J1684" s="24" t="s">
        <v>2255</v>
      </c>
      <c r="K1684" s="25">
        <f t="shared" si="112"/>
        <v>133</v>
      </c>
      <c r="L1684" s="34" t="str">
        <f t="shared" si="113"/>
        <v/>
      </c>
      <c r="M1684" s="25" t="str">
        <f>IF(COUNTIF($H$2:J1684,J1684)&gt;1,"doublon","")</f>
        <v>doublon</v>
      </c>
      <c r="N1684" s="25" t="str">
        <f>IF(COUNTIF($J$2:J1684,J1684)&gt;1,"doublon","")</f>
        <v>doublon</v>
      </c>
    </row>
    <row r="1685" spans="1:14" s="24" customFormat="1" ht="15" customHeight="1">
      <c r="A1685" s="25">
        <v>4</v>
      </c>
      <c r="B1685" s="44" t="s">
        <v>1005</v>
      </c>
      <c r="D1685" s="24" t="s">
        <v>1786</v>
      </c>
      <c r="E1685" s="25">
        <f t="shared" si="114"/>
        <v>154</v>
      </c>
      <c r="F1685" s="31">
        <f t="shared" si="115"/>
        <v>94</v>
      </c>
      <c r="G1685" s="31" t="str">
        <f>IF(COUNTIF(D$2:$D1685,D1685)&gt;1,"doublon","")</f>
        <v>doublon</v>
      </c>
      <c r="H1685" s="25">
        <v>168</v>
      </c>
      <c r="I1685" s="25">
        <v>1</v>
      </c>
      <c r="J1685" s="24" t="s">
        <v>2255</v>
      </c>
      <c r="K1685" s="25">
        <f t="shared" si="112"/>
        <v>133</v>
      </c>
      <c r="L1685" s="34" t="str">
        <f t="shared" si="113"/>
        <v/>
      </c>
      <c r="M1685" s="25" t="str">
        <f>IF(COUNTIF($H$2:J1685,J1685)&gt;1,"doublon","")</f>
        <v>doublon</v>
      </c>
      <c r="N1685" s="25" t="str">
        <f>IF(COUNTIF($J$2:J1685,J1685)&gt;1,"doublon","")</f>
        <v>doublon</v>
      </c>
    </row>
    <row r="1686" spans="1:14" s="24" customFormat="1" ht="15" customHeight="1">
      <c r="A1686" s="25">
        <v>4</v>
      </c>
      <c r="B1686" s="44" t="s">
        <v>1306</v>
      </c>
      <c r="D1686" s="24" t="s">
        <v>1767</v>
      </c>
      <c r="E1686" s="25">
        <f t="shared" si="114"/>
        <v>161</v>
      </c>
      <c r="F1686" s="31">
        <f t="shared" si="115"/>
        <v>101</v>
      </c>
      <c r="G1686" s="31" t="str">
        <f>IF(COUNTIF(D$2:$D1686,D1686)&gt;1,"doublon","")</f>
        <v>doublon</v>
      </c>
      <c r="H1686" s="25">
        <v>159</v>
      </c>
      <c r="I1686" s="25">
        <v>2</v>
      </c>
      <c r="J1686" s="24" t="s">
        <v>2236</v>
      </c>
      <c r="K1686" s="25">
        <f t="shared" si="112"/>
        <v>140</v>
      </c>
      <c r="L1686" s="34" t="str">
        <f t="shared" si="113"/>
        <v/>
      </c>
      <c r="M1686" s="25" t="str">
        <f>IF(COUNTIF($H$2:J1686,J1686)&gt;1,"doublon","")</f>
        <v>doublon</v>
      </c>
      <c r="N1686" s="25" t="str">
        <f>IF(COUNTIF($J$2:J1686,J1686)&gt;1,"doublon","")</f>
        <v>doublon</v>
      </c>
    </row>
    <row r="1687" spans="1:14" s="24" customFormat="1" ht="15" customHeight="1">
      <c r="A1687" s="25">
        <v>4</v>
      </c>
      <c r="B1687" s="44" t="s">
        <v>969</v>
      </c>
      <c r="D1687" s="24" t="s">
        <v>1767</v>
      </c>
      <c r="E1687" s="25">
        <f t="shared" si="114"/>
        <v>161</v>
      </c>
      <c r="F1687" s="31">
        <f t="shared" si="115"/>
        <v>101</v>
      </c>
      <c r="G1687" s="31" t="str">
        <f>IF(COUNTIF(D$2:$D1687,D1687)&gt;1,"doublon","")</f>
        <v>doublon</v>
      </c>
      <c r="H1687" s="25">
        <v>160</v>
      </c>
      <c r="I1687" s="25">
        <v>1</v>
      </c>
      <c r="J1687" s="24" t="s">
        <v>2236</v>
      </c>
      <c r="K1687" s="25">
        <f t="shared" si="112"/>
        <v>140</v>
      </c>
      <c r="L1687" s="34" t="str">
        <f t="shared" si="113"/>
        <v/>
      </c>
      <c r="M1687" s="25" t="str">
        <f>IF(COUNTIF($H$2:J1687,J1687)&gt;1,"doublon","")</f>
        <v>doublon</v>
      </c>
      <c r="N1687" s="25" t="str">
        <f>IF(COUNTIF($J$2:J1687,J1687)&gt;1,"doublon","")</f>
        <v>doublon</v>
      </c>
    </row>
    <row r="1688" spans="1:14" s="24" customFormat="1" ht="15" customHeight="1">
      <c r="A1688" s="25">
        <v>4</v>
      </c>
      <c r="B1688" s="44" t="s">
        <v>1167</v>
      </c>
      <c r="D1688" s="24" t="s">
        <v>1819</v>
      </c>
      <c r="E1688" s="25">
        <f t="shared" si="114"/>
        <v>118</v>
      </c>
      <c r="F1688" s="31">
        <f t="shared" si="115"/>
        <v>58</v>
      </c>
      <c r="G1688" s="31" t="str">
        <f>IF(COUNTIF(D$2:$D1688,D1688)&gt;1,"doublon","")</f>
        <v/>
      </c>
      <c r="H1688" s="25">
        <v>160</v>
      </c>
      <c r="I1688" s="25">
        <v>2</v>
      </c>
      <c r="J1688" s="24" t="s">
        <v>2137</v>
      </c>
      <c r="K1688" s="25">
        <f t="shared" si="112"/>
        <v>121</v>
      </c>
      <c r="L1688" s="34" t="str">
        <f t="shared" si="113"/>
        <v/>
      </c>
      <c r="M1688" s="25" t="str">
        <f>IF(COUNTIF($H$2:J1688,J1688)&gt;1,"doublon","")</f>
        <v>doublon</v>
      </c>
      <c r="N1688" s="25" t="str">
        <f>IF(COUNTIF($J$2:J1688,J1688)&gt;1,"doublon","")</f>
        <v>doublon</v>
      </c>
    </row>
    <row r="1689" spans="1:14" s="24" customFormat="1" ht="15" customHeight="1">
      <c r="A1689" s="25">
        <v>4</v>
      </c>
      <c r="B1689" s="44" t="s">
        <v>1092</v>
      </c>
      <c r="D1689" s="24" t="s">
        <v>1814</v>
      </c>
      <c r="E1689" s="25">
        <f t="shared" si="114"/>
        <v>128</v>
      </c>
      <c r="F1689" s="31">
        <f t="shared" si="115"/>
        <v>68</v>
      </c>
      <c r="G1689" s="31" t="str">
        <f>IF(COUNTIF(D$2:$D1689,D1689)&gt;1,"doublon","")</f>
        <v/>
      </c>
      <c r="H1689" s="25">
        <v>165</v>
      </c>
      <c r="I1689" s="25">
        <v>2</v>
      </c>
      <c r="J1689" s="24" t="s">
        <v>2282</v>
      </c>
      <c r="K1689" s="25">
        <f t="shared" si="112"/>
        <v>124</v>
      </c>
      <c r="L1689" s="34" t="str">
        <f t="shared" si="113"/>
        <v/>
      </c>
      <c r="M1689" s="25" t="str">
        <f>IF(COUNTIF($H$2:J1689,J1689)&gt;1,"doublon","")</f>
        <v/>
      </c>
      <c r="N1689" s="25" t="str">
        <f>IF(COUNTIF($J$2:J1689,J1689)&gt;1,"doublon","")</f>
        <v/>
      </c>
    </row>
    <row r="1690" spans="1:14" s="24" customFormat="1" ht="15" customHeight="1">
      <c r="A1690" s="25">
        <v>4</v>
      </c>
      <c r="B1690" s="44" t="s">
        <v>1094</v>
      </c>
      <c r="D1690" s="24" t="s">
        <v>1816</v>
      </c>
      <c r="E1690" s="25">
        <f t="shared" si="114"/>
        <v>127</v>
      </c>
      <c r="F1690" s="31">
        <f t="shared" si="115"/>
        <v>67</v>
      </c>
      <c r="G1690" s="31" t="str">
        <f>IF(COUNTIF(D$2:$D1690,D1690)&gt;1,"doublon","")</f>
        <v/>
      </c>
      <c r="H1690" s="25">
        <v>165</v>
      </c>
      <c r="I1690" s="25">
        <v>2</v>
      </c>
      <c r="J1690" s="24" t="s">
        <v>2284</v>
      </c>
      <c r="K1690" s="25">
        <f t="shared" si="112"/>
        <v>123</v>
      </c>
      <c r="L1690" s="34" t="str">
        <f t="shared" si="113"/>
        <v/>
      </c>
      <c r="M1690" s="25" t="str">
        <f>IF(COUNTIF($H$2:J1690,J1690)&gt;1,"doublon","")</f>
        <v/>
      </c>
      <c r="N1690" s="25" t="str">
        <f>IF(COUNTIF($J$2:J1690,J1690)&gt;1,"doublon","")</f>
        <v/>
      </c>
    </row>
    <row r="1691" spans="1:14" s="24" customFormat="1" ht="15" customHeight="1">
      <c r="A1691" s="25">
        <v>4</v>
      </c>
      <c r="B1691" s="44" t="s">
        <v>1093</v>
      </c>
      <c r="D1691" s="24" t="s">
        <v>1815</v>
      </c>
      <c r="E1691" s="25">
        <f t="shared" si="114"/>
        <v>123</v>
      </c>
      <c r="F1691" s="31">
        <f t="shared" si="115"/>
        <v>63</v>
      </c>
      <c r="G1691" s="31" t="str">
        <f>IF(COUNTIF(D$2:$D1691,D1691)&gt;1,"doublon","")</f>
        <v/>
      </c>
      <c r="H1691" s="25">
        <v>165</v>
      </c>
      <c r="I1691" s="25">
        <v>2</v>
      </c>
      <c r="J1691" s="24" t="s">
        <v>2283</v>
      </c>
      <c r="K1691" s="25">
        <f t="shared" si="112"/>
        <v>119</v>
      </c>
      <c r="L1691" s="34" t="str">
        <f t="shared" si="113"/>
        <v/>
      </c>
      <c r="M1691" s="25" t="str">
        <f>IF(COUNTIF($H$2:J1691,J1691)&gt;1,"doublon","")</f>
        <v/>
      </c>
      <c r="N1691" s="25" t="str">
        <f>IF(COUNTIF($J$2:J1691,J1691)&gt;1,"doublon","")</f>
        <v/>
      </c>
    </row>
    <row r="1692" spans="1:14" s="24" customFormat="1" ht="15" customHeight="1">
      <c r="A1692" s="25">
        <v>4</v>
      </c>
      <c r="B1692" s="44" t="s">
        <v>982</v>
      </c>
      <c r="D1692" s="24" t="s">
        <v>1774</v>
      </c>
      <c r="E1692" s="25">
        <f t="shared" si="114"/>
        <v>180</v>
      </c>
      <c r="F1692" s="31">
        <f t="shared" si="115"/>
        <v>120</v>
      </c>
      <c r="G1692" s="31" t="str">
        <f>IF(COUNTIF(D$2:$D1692,D1692)&gt;1,"doublon","")</f>
        <v>doublon</v>
      </c>
      <c r="H1692" s="25">
        <v>166</v>
      </c>
      <c r="I1692" s="25">
        <v>3</v>
      </c>
      <c r="J1692" s="24" t="s">
        <v>2243</v>
      </c>
      <c r="K1692" s="25">
        <f t="shared" si="112"/>
        <v>137</v>
      </c>
      <c r="L1692" s="34" t="str">
        <f t="shared" si="113"/>
        <v/>
      </c>
      <c r="M1692" s="25" t="str">
        <f>IF(COUNTIF($H$2:J1692,J1692)&gt;1,"doublon","")</f>
        <v>doublon</v>
      </c>
      <c r="N1692" s="25" t="str">
        <f>IF(COUNTIF($J$2:J1692,J1692)&gt;1,"doublon","")</f>
        <v>doublon</v>
      </c>
    </row>
    <row r="1693" spans="1:14" s="24" customFormat="1" ht="15" customHeight="1">
      <c r="A1693" s="25">
        <v>4</v>
      </c>
      <c r="B1693" s="44" t="s">
        <v>1015</v>
      </c>
      <c r="D1693" s="24" t="s">
        <v>1774</v>
      </c>
      <c r="E1693" s="25">
        <f t="shared" si="114"/>
        <v>180</v>
      </c>
      <c r="F1693" s="31">
        <f t="shared" si="115"/>
        <v>120</v>
      </c>
      <c r="G1693" s="31" t="str">
        <f>IF(COUNTIF(D$2:$D1693,D1693)&gt;1,"doublon","")</f>
        <v>doublon</v>
      </c>
      <c r="H1693" s="25">
        <v>167</v>
      </c>
      <c r="I1693" s="25">
        <v>1</v>
      </c>
      <c r="J1693" s="24" t="s">
        <v>2243</v>
      </c>
      <c r="K1693" s="25">
        <f t="shared" si="112"/>
        <v>137</v>
      </c>
      <c r="L1693" s="34" t="str">
        <f t="shared" si="113"/>
        <v/>
      </c>
      <c r="M1693" s="25" t="str">
        <f>IF(COUNTIF($H$2:J1693,J1693)&gt;1,"doublon","")</f>
        <v>doublon</v>
      </c>
      <c r="N1693" s="25" t="str">
        <f>IF(COUNTIF($J$2:J1693,J1693)&gt;1,"doublon","")</f>
        <v>doublon</v>
      </c>
    </row>
    <row r="1694" spans="1:14" s="24" customFormat="1" ht="15" customHeight="1">
      <c r="A1694" s="25">
        <v>4</v>
      </c>
      <c r="B1694" s="44" t="s">
        <v>1100</v>
      </c>
      <c r="D1694" s="24" t="s">
        <v>1794</v>
      </c>
      <c r="E1694" s="25">
        <f t="shared" si="114"/>
        <v>145</v>
      </c>
      <c r="F1694" s="31">
        <f t="shared" si="115"/>
        <v>85</v>
      </c>
      <c r="G1694" s="31" t="str">
        <f>IF(COUNTIF(D$2:$D1694,D1694)&gt;1,"doublon","")</f>
        <v>doublon</v>
      </c>
      <c r="H1694" s="25">
        <v>166</v>
      </c>
      <c r="I1694" s="25">
        <v>8</v>
      </c>
      <c r="J1694" s="24" t="s">
        <v>2263</v>
      </c>
      <c r="K1694" s="25">
        <f t="shared" si="112"/>
        <v>112</v>
      </c>
      <c r="L1694" s="34" t="str">
        <f t="shared" si="113"/>
        <v/>
      </c>
      <c r="M1694" s="25" t="str">
        <f>IF(COUNTIF($H$2:J1694,J1694)&gt;1,"doublon","")</f>
        <v>doublon</v>
      </c>
      <c r="N1694" s="25" t="str">
        <f>IF(COUNTIF($J$2:J1694,J1694)&gt;1,"doublon","")</f>
        <v>doublon</v>
      </c>
    </row>
    <row r="1695" spans="1:14" s="24" customFormat="1" ht="15" customHeight="1">
      <c r="A1695" s="25">
        <v>4</v>
      </c>
      <c r="B1695" s="44" t="s">
        <v>1021</v>
      </c>
      <c r="D1695" s="24" t="s">
        <v>1794</v>
      </c>
      <c r="E1695" s="25">
        <f t="shared" si="114"/>
        <v>145</v>
      </c>
      <c r="F1695" s="31">
        <f t="shared" si="115"/>
        <v>85</v>
      </c>
      <c r="G1695" s="31" t="str">
        <f>IF(COUNTIF(D$2:$D1695,D1695)&gt;1,"doublon","")</f>
        <v>doublon</v>
      </c>
      <c r="H1695" s="25">
        <v>167</v>
      </c>
      <c r="I1695" s="25">
        <v>1</v>
      </c>
      <c r="J1695" s="24" t="s">
        <v>2263</v>
      </c>
      <c r="K1695" s="25">
        <f t="shared" si="112"/>
        <v>112</v>
      </c>
      <c r="L1695" s="34" t="str">
        <f t="shared" si="113"/>
        <v/>
      </c>
      <c r="M1695" s="25" t="str">
        <f>IF(COUNTIF($H$2:J1695,J1695)&gt;1,"doublon","")</f>
        <v>doublon</v>
      </c>
      <c r="N1695" s="25" t="str">
        <f>IF(COUNTIF($J$2:J1695,J1695)&gt;1,"doublon","")</f>
        <v>doublon</v>
      </c>
    </row>
    <row r="1696" spans="1:14" s="24" customFormat="1" ht="15" customHeight="1">
      <c r="A1696" s="25">
        <v>4</v>
      </c>
      <c r="B1696" s="44" t="s">
        <v>962</v>
      </c>
      <c r="D1696" s="24" t="s">
        <v>1761</v>
      </c>
      <c r="E1696" s="25">
        <f t="shared" si="114"/>
        <v>166</v>
      </c>
      <c r="F1696" s="31">
        <f t="shared" si="115"/>
        <v>106</v>
      </c>
      <c r="G1696" s="31" t="str">
        <f>IF(COUNTIF(D$2:$D1696,D1696)&gt;1,"doublon","")</f>
        <v>doublon</v>
      </c>
      <c r="H1696" s="25">
        <v>163</v>
      </c>
      <c r="I1696" s="25">
        <v>12</v>
      </c>
      <c r="J1696" s="24" t="s">
        <v>2230</v>
      </c>
      <c r="K1696" s="25">
        <f t="shared" si="112"/>
        <v>141</v>
      </c>
      <c r="L1696" s="34" t="str">
        <f t="shared" si="113"/>
        <v/>
      </c>
      <c r="M1696" s="25" t="str">
        <f>IF(COUNTIF($H$2:J1696,J1696)&gt;1,"doublon","")</f>
        <v>doublon</v>
      </c>
      <c r="N1696" s="25" t="str">
        <f>IF(COUNTIF($J$2:J1696,J1696)&gt;1,"doublon","")</f>
        <v>doublon</v>
      </c>
    </row>
    <row r="1697" spans="1:14" s="24" customFormat="1" ht="15" customHeight="1">
      <c r="A1697" s="25">
        <v>4</v>
      </c>
      <c r="B1697" s="44" t="s">
        <v>1068</v>
      </c>
      <c r="D1697" s="24" t="s">
        <v>1761</v>
      </c>
      <c r="E1697" s="25">
        <f t="shared" si="114"/>
        <v>166</v>
      </c>
      <c r="F1697" s="31">
        <f t="shared" si="115"/>
        <v>106</v>
      </c>
      <c r="G1697" s="31" t="str">
        <f>IF(COUNTIF(D$2:$D1697,D1697)&gt;1,"doublon","")</f>
        <v>doublon</v>
      </c>
      <c r="H1697" s="25">
        <v>164</v>
      </c>
      <c r="I1697" s="25">
        <v>1</v>
      </c>
      <c r="J1697" s="24" t="s">
        <v>2230</v>
      </c>
      <c r="K1697" s="25">
        <f t="shared" si="112"/>
        <v>141</v>
      </c>
      <c r="L1697" s="34" t="str">
        <f t="shared" si="113"/>
        <v/>
      </c>
      <c r="M1697" s="25" t="str">
        <f>IF(COUNTIF($H$2:J1697,J1697)&gt;1,"doublon","")</f>
        <v>doublon</v>
      </c>
      <c r="N1697" s="25" t="str">
        <f>IF(COUNTIF($J$2:J1697,J1697)&gt;1,"doublon","")</f>
        <v>doublon</v>
      </c>
    </row>
    <row r="1698" spans="1:14" s="24" customFormat="1" ht="15" customHeight="1">
      <c r="A1698" s="25">
        <v>4</v>
      </c>
      <c r="B1698" s="44" t="s">
        <v>1151</v>
      </c>
      <c r="D1698" s="24" t="s">
        <v>1431</v>
      </c>
      <c r="E1698" s="25">
        <f t="shared" si="114"/>
        <v>126</v>
      </c>
      <c r="F1698" s="31">
        <f t="shared" si="115"/>
        <v>66</v>
      </c>
      <c r="G1698" s="31" t="str">
        <f>IF(COUNTIF(D$2:$D1698,D1698)&gt;1,"doublon","")</f>
        <v>doublon</v>
      </c>
      <c r="H1698" s="25">
        <v>161</v>
      </c>
      <c r="I1698" s="25">
        <v>1</v>
      </c>
      <c r="J1698" s="24" t="s">
        <v>1905</v>
      </c>
      <c r="K1698" s="25">
        <f t="shared" si="112"/>
        <v>112</v>
      </c>
      <c r="L1698" s="34" t="str">
        <f t="shared" si="113"/>
        <v/>
      </c>
      <c r="M1698" s="25" t="str">
        <f>IF(COUNTIF($H$2:J1698,J1698)&gt;1,"doublon","")</f>
        <v>doublon</v>
      </c>
      <c r="N1698" s="25" t="str">
        <f>IF(COUNTIF($J$2:J1698,J1698)&gt;1,"doublon","")</f>
        <v>doublon</v>
      </c>
    </row>
    <row r="1699" spans="1:14" s="24" customFormat="1" ht="15" customHeight="1">
      <c r="A1699" s="25">
        <v>4</v>
      </c>
      <c r="B1699" s="44" t="s">
        <v>1154</v>
      </c>
      <c r="D1699" s="24" t="s">
        <v>1434</v>
      </c>
      <c r="E1699" s="25">
        <f t="shared" si="114"/>
        <v>122</v>
      </c>
      <c r="F1699" s="31">
        <f t="shared" si="115"/>
        <v>62</v>
      </c>
      <c r="G1699" s="31" t="str">
        <f>IF(COUNTIF(D$2:$D1699,D1699)&gt;1,"doublon","")</f>
        <v>doublon</v>
      </c>
      <c r="H1699" s="25">
        <v>163</v>
      </c>
      <c r="I1699" s="25">
        <v>1</v>
      </c>
      <c r="J1699" s="24" t="s">
        <v>1908</v>
      </c>
      <c r="K1699" s="25">
        <f t="shared" si="112"/>
        <v>108</v>
      </c>
      <c r="L1699" s="34" t="str">
        <f t="shared" si="113"/>
        <v/>
      </c>
      <c r="M1699" s="25" t="str">
        <f>IF(COUNTIF($H$2:J1699,J1699)&gt;1,"doublon","")</f>
        <v>doublon</v>
      </c>
      <c r="N1699" s="25" t="str">
        <f>IF(COUNTIF($J$2:J1699,J1699)&gt;1,"doublon","")</f>
        <v>doublon</v>
      </c>
    </row>
    <row r="1700" spans="1:14" s="24" customFormat="1" ht="15" customHeight="1">
      <c r="A1700" s="25">
        <v>4</v>
      </c>
      <c r="B1700" s="44" t="s">
        <v>1152</v>
      </c>
      <c r="D1700" s="24" t="s">
        <v>1432</v>
      </c>
      <c r="E1700" s="25">
        <f t="shared" si="114"/>
        <v>134</v>
      </c>
      <c r="F1700" s="31">
        <f t="shared" si="115"/>
        <v>74</v>
      </c>
      <c r="G1700" s="31" t="str">
        <f>IF(COUNTIF(D$2:$D1700,D1700)&gt;1,"doublon","")</f>
        <v>doublon</v>
      </c>
      <c r="H1700" s="25">
        <v>161</v>
      </c>
      <c r="I1700" s="25">
        <v>1</v>
      </c>
      <c r="J1700" s="24" t="s">
        <v>1906</v>
      </c>
      <c r="K1700" s="25">
        <f t="shared" si="112"/>
        <v>120</v>
      </c>
      <c r="L1700" s="34" t="str">
        <f t="shared" si="113"/>
        <v/>
      </c>
      <c r="M1700" s="25" t="str">
        <f>IF(COUNTIF($H$2:J1700,J1700)&gt;1,"doublon","")</f>
        <v>doublon</v>
      </c>
      <c r="N1700" s="25" t="str">
        <f>IF(COUNTIF($J$2:J1700,J1700)&gt;1,"doublon","")</f>
        <v>doublon</v>
      </c>
    </row>
    <row r="1701" spans="1:14" s="24" customFormat="1" ht="15" customHeight="1">
      <c r="A1701" s="25">
        <v>4</v>
      </c>
      <c r="B1701" s="44" t="s">
        <v>1277</v>
      </c>
      <c r="D1701" s="24" t="s">
        <v>1676</v>
      </c>
      <c r="E1701" s="25">
        <f t="shared" si="114"/>
        <v>166</v>
      </c>
      <c r="F1701" s="31">
        <f t="shared" si="115"/>
        <v>106</v>
      </c>
      <c r="G1701" s="31" t="str">
        <f>IF(COUNTIF(D$2:$D1701,D1701)&gt;1,"doublon","")</f>
        <v>doublon</v>
      </c>
      <c r="H1701" s="25">
        <v>160</v>
      </c>
      <c r="I1701" s="25">
        <v>1</v>
      </c>
      <c r="J1701" s="24" t="s">
        <v>2148</v>
      </c>
      <c r="K1701" s="25">
        <f t="shared" si="112"/>
        <v>144</v>
      </c>
      <c r="L1701" s="34" t="str">
        <f t="shared" si="113"/>
        <v/>
      </c>
      <c r="M1701" s="25" t="str">
        <f>IF(COUNTIF($H$2:J1701,J1701)&gt;1,"doublon","")</f>
        <v>doublon</v>
      </c>
      <c r="N1701" s="25" t="str">
        <f>IF(COUNTIF($J$2:J1701,J1701)&gt;1,"doublon","")</f>
        <v>doublon</v>
      </c>
    </row>
    <row r="1702" spans="1:14" s="24" customFormat="1" ht="15" customHeight="1">
      <c r="A1702" s="25">
        <v>4</v>
      </c>
      <c r="B1702" s="44" t="s">
        <v>1278</v>
      </c>
      <c r="D1702" s="24" t="s">
        <v>1677</v>
      </c>
      <c r="E1702" s="25">
        <f t="shared" si="114"/>
        <v>143</v>
      </c>
      <c r="F1702" s="31">
        <f t="shared" si="115"/>
        <v>83</v>
      </c>
      <c r="G1702" s="31" t="str">
        <f>IF(COUNTIF(D$2:$D1702,D1702)&gt;1,"doublon","")</f>
        <v>doublon</v>
      </c>
      <c r="H1702" s="25">
        <v>160</v>
      </c>
      <c r="I1702" s="25">
        <v>1</v>
      </c>
      <c r="J1702" s="24" t="s">
        <v>2149</v>
      </c>
      <c r="K1702" s="25">
        <f t="shared" si="112"/>
        <v>121</v>
      </c>
      <c r="L1702" s="34" t="str">
        <f t="shared" si="113"/>
        <v/>
      </c>
      <c r="M1702" s="25" t="str">
        <f>IF(COUNTIF($H$2:J1702,J1702)&gt;1,"doublon","")</f>
        <v>doublon</v>
      </c>
      <c r="N1702" s="25" t="str">
        <f>IF(COUNTIF($J$2:J1702,J1702)&gt;1,"doublon","")</f>
        <v>doublon</v>
      </c>
    </row>
    <row r="1703" spans="1:14" s="24" customFormat="1" ht="15" customHeight="1">
      <c r="A1703" s="25">
        <v>4</v>
      </c>
      <c r="B1703" s="44" t="s">
        <v>1149</v>
      </c>
      <c r="D1703" s="24" t="s">
        <v>1679</v>
      </c>
      <c r="E1703" s="25">
        <f t="shared" si="114"/>
        <v>176</v>
      </c>
      <c r="F1703" s="31">
        <f t="shared" si="115"/>
        <v>116</v>
      </c>
      <c r="G1703" s="31" t="str">
        <f>IF(COUNTIF(D$2:$D1703,D1703)&gt;1,"doublon","")</f>
        <v>doublon</v>
      </c>
      <c r="H1703" s="25">
        <v>159</v>
      </c>
      <c r="I1703" s="25">
        <v>1</v>
      </c>
      <c r="J1703" s="24" t="s">
        <v>2151</v>
      </c>
      <c r="K1703" s="25">
        <f t="shared" si="112"/>
        <v>154</v>
      </c>
      <c r="L1703" s="34" t="str">
        <f t="shared" si="113"/>
        <v/>
      </c>
      <c r="M1703" s="25" t="str">
        <f>IF(COUNTIF($H$2:J1703,J1703)&gt;1,"doublon","")</f>
        <v>doublon</v>
      </c>
      <c r="N1703" s="25" t="str">
        <f>IF(COUNTIF($J$2:J1703,J1703)&gt;1,"doublon","")</f>
        <v>doublon</v>
      </c>
    </row>
    <row r="1704" spans="1:14" s="24" customFormat="1" ht="15" customHeight="1">
      <c r="A1704" s="25">
        <v>4</v>
      </c>
      <c r="B1704" s="44" t="s">
        <v>1279</v>
      </c>
      <c r="D1704" s="24" t="s">
        <v>1678</v>
      </c>
      <c r="E1704" s="25">
        <f t="shared" si="114"/>
        <v>143</v>
      </c>
      <c r="F1704" s="31">
        <f t="shared" si="115"/>
        <v>83</v>
      </c>
      <c r="G1704" s="31" t="str">
        <f>IF(COUNTIF(D$2:$D1704,D1704)&gt;1,"doublon","")</f>
        <v>doublon</v>
      </c>
      <c r="H1704" s="25">
        <v>158</v>
      </c>
      <c r="I1704" s="25">
        <v>1</v>
      </c>
      <c r="J1704" s="24" t="s">
        <v>2150</v>
      </c>
      <c r="K1704" s="25">
        <f t="shared" si="112"/>
        <v>121</v>
      </c>
      <c r="L1704" s="34" t="str">
        <f t="shared" si="113"/>
        <v/>
      </c>
      <c r="M1704" s="25" t="str">
        <f>IF(COUNTIF($H$2:J1704,J1704)&gt;1,"doublon","")</f>
        <v>doublon</v>
      </c>
      <c r="N1704" s="25" t="str">
        <f>IF(COUNTIF($J$2:J1704,J1704)&gt;1,"doublon","")</f>
        <v>doublon</v>
      </c>
    </row>
    <row r="1705" spans="1:14" s="24" customFormat="1" ht="15" customHeight="1">
      <c r="A1705" s="25">
        <v>4</v>
      </c>
      <c r="B1705" s="44" t="s">
        <v>153</v>
      </c>
      <c r="D1705" s="24" t="s">
        <v>2364</v>
      </c>
      <c r="E1705" s="25">
        <f t="shared" si="114"/>
        <v>30</v>
      </c>
      <c r="F1705" s="31" t="str">
        <f t="shared" si="115"/>
        <v/>
      </c>
      <c r="G1705" s="31" t="str">
        <f>IF(COUNTIF(D$2:$D1705,D1705)&gt;1,"doublon","")</f>
        <v/>
      </c>
      <c r="H1705" s="25">
        <v>142</v>
      </c>
      <c r="I1705" s="25">
        <v>1</v>
      </c>
      <c r="J1705" s="24" t="s">
        <v>2365</v>
      </c>
      <c r="K1705" s="25">
        <f t="shared" ref="K1705:K1768" si="116">LEN(J1705)</f>
        <v>193</v>
      </c>
      <c r="L1705" s="34">
        <f t="shared" ref="L1705:L1768" si="117">IF(K1705&lt;160,"",IF(K1705&gt;0,K1705-160))</f>
        <v>33</v>
      </c>
      <c r="M1705" s="25" t="str">
        <f>IF(COUNTIF($H$2:J1705,J1705)&gt;1,"doublon","")</f>
        <v/>
      </c>
      <c r="N1705" s="25" t="str">
        <f>IF(COUNTIF($J$2:J1705,J1705)&gt;1,"doublon","")</f>
        <v/>
      </c>
    </row>
    <row r="1706" spans="1:14" s="24" customFormat="1" ht="15" customHeight="1">
      <c r="A1706" s="25">
        <v>4</v>
      </c>
      <c r="B1706" s="44" t="s">
        <v>209</v>
      </c>
      <c r="D1706" s="24" t="s">
        <v>2406</v>
      </c>
      <c r="E1706" s="25">
        <f t="shared" si="114"/>
        <v>9</v>
      </c>
      <c r="F1706" s="31" t="str">
        <f t="shared" si="115"/>
        <v/>
      </c>
      <c r="G1706" s="31" t="str">
        <f>IF(COUNTIF(D$2:$D1706,D1706)&gt;1,"doublon","")</f>
        <v/>
      </c>
      <c r="H1706" s="25">
        <v>144</v>
      </c>
      <c r="I1706" s="25">
        <v>1</v>
      </c>
      <c r="J1706" s="24" t="s">
        <v>2407</v>
      </c>
      <c r="K1706" s="25">
        <f t="shared" si="116"/>
        <v>30</v>
      </c>
      <c r="L1706" s="34" t="str">
        <f t="shared" si="117"/>
        <v/>
      </c>
      <c r="M1706" s="25" t="str">
        <f>IF(COUNTIF($H$2:J1706,J1706)&gt;1,"doublon","")</f>
        <v/>
      </c>
      <c r="N1706" s="25" t="str">
        <f>IF(COUNTIF($J$2:J1706,J1706)&gt;1,"doublon","")</f>
        <v/>
      </c>
    </row>
    <row r="1707" spans="1:14" s="24" customFormat="1" ht="15" customHeight="1">
      <c r="A1707" s="25">
        <v>4</v>
      </c>
      <c r="B1707" s="44" t="s">
        <v>155</v>
      </c>
      <c r="D1707" s="24" t="s">
        <v>2366</v>
      </c>
      <c r="E1707" s="25">
        <f t="shared" si="114"/>
        <v>39</v>
      </c>
      <c r="F1707" s="31" t="str">
        <f t="shared" si="115"/>
        <v/>
      </c>
      <c r="G1707" s="31" t="str">
        <f>IF(COUNTIF(D$2:$D1707,D1707)&gt;1,"doublon","")</f>
        <v/>
      </c>
      <c r="H1707" s="25">
        <v>145</v>
      </c>
      <c r="I1707" s="25">
        <v>1</v>
      </c>
      <c r="J1707" s="24" t="s">
        <v>2367</v>
      </c>
      <c r="K1707" s="25">
        <f t="shared" si="116"/>
        <v>102</v>
      </c>
      <c r="L1707" s="34" t="str">
        <f t="shared" si="117"/>
        <v/>
      </c>
      <c r="M1707" s="25" t="str">
        <f>IF(COUNTIF($H$2:J1707,J1707)&gt;1,"doublon","")</f>
        <v/>
      </c>
      <c r="N1707" s="25" t="str">
        <f>IF(COUNTIF($J$2:J1707,J1707)&gt;1,"doublon","")</f>
        <v/>
      </c>
    </row>
    <row r="1708" spans="1:14" s="24" customFormat="1" ht="15" customHeight="1">
      <c r="A1708" s="25">
        <v>4</v>
      </c>
      <c r="B1708" s="44" t="s">
        <v>1164</v>
      </c>
      <c r="D1708" s="24" t="s">
        <v>1674</v>
      </c>
      <c r="E1708" s="25">
        <f t="shared" si="114"/>
        <v>154</v>
      </c>
      <c r="F1708" s="31">
        <f t="shared" si="115"/>
        <v>94</v>
      </c>
      <c r="G1708" s="31" t="str">
        <f>IF(COUNTIF(D$2:$D1708,D1708)&gt;1,"doublon","")</f>
        <v>doublon</v>
      </c>
      <c r="H1708" s="25">
        <v>156</v>
      </c>
      <c r="I1708" s="25">
        <v>1</v>
      </c>
      <c r="J1708" s="24" t="s">
        <v>2146</v>
      </c>
      <c r="K1708" s="25">
        <f t="shared" si="116"/>
        <v>129</v>
      </c>
      <c r="L1708" s="34" t="str">
        <f t="shared" si="117"/>
        <v/>
      </c>
      <c r="M1708" s="25" t="str">
        <f>IF(COUNTIF($H$2:J1708,J1708)&gt;1,"doublon","")</f>
        <v>doublon</v>
      </c>
      <c r="N1708" s="25" t="str">
        <f>IF(COUNTIF($J$2:J1708,J1708)&gt;1,"doublon","")</f>
        <v>doublon</v>
      </c>
    </row>
    <row r="1709" spans="1:14" s="24" customFormat="1" ht="15" customHeight="1">
      <c r="A1709" s="25">
        <v>4</v>
      </c>
      <c r="B1709" s="44" t="s">
        <v>1247</v>
      </c>
      <c r="D1709" s="24" t="s">
        <v>1807</v>
      </c>
      <c r="E1709" s="25">
        <f t="shared" si="114"/>
        <v>134</v>
      </c>
      <c r="F1709" s="31">
        <f t="shared" si="115"/>
        <v>74</v>
      </c>
      <c r="G1709" s="31" t="str">
        <f>IF(COUNTIF(D$2:$D1709,D1709)&gt;1,"doublon","")</f>
        <v/>
      </c>
      <c r="H1709" s="25">
        <v>161</v>
      </c>
      <c r="I1709" s="25">
        <v>1</v>
      </c>
      <c r="J1709" s="24" t="s">
        <v>2275</v>
      </c>
      <c r="K1709" s="25">
        <f t="shared" si="116"/>
        <v>137</v>
      </c>
      <c r="L1709" s="34" t="str">
        <f t="shared" si="117"/>
        <v/>
      </c>
      <c r="M1709" s="25" t="str">
        <f>IF(COUNTIF($H$2:J1709,J1709)&gt;1,"doublon","")</f>
        <v/>
      </c>
      <c r="N1709" s="25" t="str">
        <f>IF(COUNTIF($J$2:J1709,J1709)&gt;1,"doublon","")</f>
        <v/>
      </c>
    </row>
    <row r="1710" spans="1:14" s="24" customFormat="1" ht="15" customHeight="1">
      <c r="A1710" s="25">
        <v>4</v>
      </c>
      <c r="B1710" s="44" t="s">
        <v>5536</v>
      </c>
      <c r="D1710" s="24" t="s">
        <v>1807</v>
      </c>
      <c r="E1710" s="25">
        <f t="shared" si="114"/>
        <v>134</v>
      </c>
      <c r="F1710" s="31">
        <f t="shared" si="115"/>
        <v>74</v>
      </c>
      <c r="G1710" s="31" t="str">
        <f>IF(COUNTIF(D$2:$D1710,D1710)&gt;1,"doublon","")</f>
        <v>doublon</v>
      </c>
      <c r="H1710" s="25">
        <v>161</v>
      </c>
      <c r="I1710" s="25">
        <v>1</v>
      </c>
      <c r="J1710" s="24" t="s">
        <v>2275</v>
      </c>
      <c r="K1710" s="25">
        <f t="shared" si="116"/>
        <v>137</v>
      </c>
      <c r="L1710" s="34" t="str">
        <f t="shared" si="117"/>
        <v/>
      </c>
      <c r="M1710" s="25" t="str">
        <f>IF(COUNTIF($H$2:J1710,J1710)&gt;1,"doublon","")</f>
        <v>doublon</v>
      </c>
      <c r="N1710" s="25" t="str">
        <f>IF(COUNTIF($J$2:J1710,J1710)&gt;1,"doublon","")</f>
        <v>doublon</v>
      </c>
    </row>
    <row r="1711" spans="1:14" s="24" customFormat="1" ht="15" customHeight="1">
      <c r="A1711" s="25">
        <v>4</v>
      </c>
      <c r="B1711" s="44" t="s">
        <v>1245</v>
      </c>
      <c r="D1711" s="24" t="s">
        <v>1750</v>
      </c>
      <c r="E1711" s="25">
        <f t="shared" si="114"/>
        <v>126</v>
      </c>
      <c r="F1711" s="31">
        <f t="shared" si="115"/>
        <v>66</v>
      </c>
      <c r="G1711" s="31" t="str">
        <f>IF(COUNTIF(D$2:$D1711,D1711)&gt;1,"doublon","")</f>
        <v/>
      </c>
      <c r="H1711" s="25">
        <v>161</v>
      </c>
      <c r="I1711" s="25">
        <v>2</v>
      </c>
      <c r="J1711" s="24" t="s">
        <v>2219</v>
      </c>
      <c r="K1711" s="25">
        <f t="shared" si="116"/>
        <v>129</v>
      </c>
      <c r="L1711" s="34" t="str">
        <f t="shared" si="117"/>
        <v/>
      </c>
      <c r="M1711" s="25" t="str">
        <f>IF(COUNTIF($H$2:J1711,J1711)&gt;1,"doublon","")</f>
        <v/>
      </c>
      <c r="N1711" s="25" t="str">
        <f>IF(COUNTIF($J$2:J1711,J1711)&gt;1,"doublon","")</f>
        <v/>
      </c>
    </row>
    <row r="1712" spans="1:14" s="24" customFormat="1" ht="15" customHeight="1">
      <c r="A1712" s="25">
        <v>4</v>
      </c>
      <c r="B1712" s="44" t="s">
        <v>1246</v>
      </c>
      <c r="D1712" s="24" t="s">
        <v>1806</v>
      </c>
      <c r="E1712" s="25">
        <f t="shared" si="114"/>
        <v>133</v>
      </c>
      <c r="F1712" s="31">
        <f t="shared" si="115"/>
        <v>73</v>
      </c>
      <c r="G1712" s="31" t="str">
        <f>IF(COUNTIF(D$2:$D1712,D1712)&gt;1,"doublon","")</f>
        <v/>
      </c>
      <c r="H1712" s="25">
        <v>162</v>
      </c>
      <c r="I1712" s="25">
        <v>1</v>
      </c>
      <c r="J1712" s="24" t="s">
        <v>2274</v>
      </c>
      <c r="K1712" s="25">
        <f t="shared" si="116"/>
        <v>136</v>
      </c>
      <c r="L1712" s="34" t="str">
        <f t="shared" si="117"/>
        <v/>
      </c>
      <c r="M1712" s="25" t="str">
        <f>IF(COUNTIF($H$2:J1712,J1712)&gt;1,"doublon","")</f>
        <v/>
      </c>
      <c r="N1712" s="25" t="str">
        <f>IF(COUNTIF($J$2:J1712,J1712)&gt;1,"doublon","")</f>
        <v/>
      </c>
    </row>
    <row r="1713" spans="1:14" s="24" customFormat="1" ht="15" customHeight="1">
      <c r="A1713" s="25">
        <v>4</v>
      </c>
      <c r="B1713" s="44" t="s">
        <v>5537</v>
      </c>
      <c r="D1713" s="24" t="s">
        <v>1806</v>
      </c>
      <c r="E1713" s="25">
        <f t="shared" si="114"/>
        <v>133</v>
      </c>
      <c r="F1713" s="31">
        <f t="shared" si="115"/>
        <v>73</v>
      </c>
      <c r="G1713" s="31" t="str">
        <f>IF(COUNTIF(D$2:$D1713,D1713)&gt;1,"doublon","")</f>
        <v>doublon</v>
      </c>
      <c r="H1713" s="25">
        <v>162</v>
      </c>
      <c r="I1713" s="25">
        <v>1</v>
      </c>
      <c r="J1713" s="24" t="s">
        <v>2274</v>
      </c>
      <c r="K1713" s="25">
        <f t="shared" si="116"/>
        <v>136</v>
      </c>
      <c r="L1713" s="34" t="str">
        <f t="shared" si="117"/>
        <v/>
      </c>
      <c r="M1713" s="25" t="str">
        <f>IF(COUNTIF($H$2:J1713,J1713)&gt;1,"doublon","")</f>
        <v>doublon</v>
      </c>
      <c r="N1713" s="25" t="str">
        <f>IF(COUNTIF($J$2:J1713,J1713)&gt;1,"doublon","")</f>
        <v>doublon</v>
      </c>
    </row>
    <row r="1714" spans="1:14" s="24" customFormat="1" ht="15" customHeight="1">
      <c r="A1714" s="25">
        <v>4</v>
      </c>
      <c r="B1714" s="44" t="s">
        <v>1218</v>
      </c>
      <c r="D1714" s="24" t="s">
        <v>1691</v>
      </c>
      <c r="E1714" s="25">
        <f t="shared" si="114"/>
        <v>138</v>
      </c>
      <c r="F1714" s="31">
        <f t="shared" si="115"/>
        <v>78</v>
      </c>
      <c r="G1714" s="31" t="str">
        <f>IF(COUNTIF(D$2:$D1714,D1714)&gt;1,"doublon","")</f>
        <v>doublon</v>
      </c>
      <c r="H1714" s="25">
        <v>161</v>
      </c>
      <c r="I1714" s="25">
        <v>1</v>
      </c>
      <c r="J1714" s="24" t="s">
        <v>2163</v>
      </c>
      <c r="K1714" s="25">
        <f t="shared" si="116"/>
        <v>106</v>
      </c>
      <c r="L1714" s="34" t="str">
        <f t="shared" si="117"/>
        <v/>
      </c>
      <c r="M1714" s="25" t="str">
        <f>IF(COUNTIF($H$2:J1714,J1714)&gt;1,"doublon","")</f>
        <v>doublon</v>
      </c>
      <c r="N1714" s="25" t="str">
        <f>IF(COUNTIF($J$2:J1714,J1714)&gt;1,"doublon","")</f>
        <v>doublon</v>
      </c>
    </row>
    <row r="1715" spans="1:14" s="24" customFormat="1" ht="15" customHeight="1">
      <c r="A1715" s="25">
        <v>4</v>
      </c>
      <c r="B1715" s="44" t="s">
        <v>1190</v>
      </c>
      <c r="D1715" s="24" t="s">
        <v>1623</v>
      </c>
      <c r="E1715" s="25">
        <f t="shared" si="114"/>
        <v>115</v>
      </c>
      <c r="F1715" s="31">
        <f t="shared" si="115"/>
        <v>55</v>
      </c>
      <c r="G1715" s="31" t="str">
        <f>IF(COUNTIF(D$2:$D1715,D1715)&gt;1,"doublon","")</f>
        <v>doublon</v>
      </c>
      <c r="H1715" s="25">
        <v>158</v>
      </c>
      <c r="I1715" s="25">
        <v>1</v>
      </c>
      <c r="J1715" s="24" t="s">
        <v>2097</v>
      </c>
      <c r="K1715" s="25">
        <f t="shared" si="116"/>
        <v>116</v>
      </c>
      <c r="L1715" s="34" t="str">
        <f t="shared" si="117"/>
        <v/>
      </c>
      <c r="M1715" s="25" t="str">
        <f>IF(COUNTIF($H$2:J1715,J1715)&gt;1,"doublon","")</f>
        <v>doublon</v>
      </c>
      <c r="N1715" s="25" t="str">
        <f>IF(COUNTIF($J$2:J1715,J1715)&gt;1,"doublon","")</f>
        <v>doublon</v>
      </c>
    </row>
    <row r="1716" spans="1:14" s="24" customFormat="1" ht="15" customHeight="1">
      <c r="A1716" s="25">
        <v>4</v>
      </c>
      <c r="B1716" s="44" t="s">
        <v>134</v>
      </c>
      <c r="D1716" s="24" t="s">
        <v>2351</v>
      </c>
      <c r="E1716" s="25">
        <f t="shared" si="114"/>
        <v>46</v>
      </c>
      <c r="F1716" s="31" t="str">
        <f t="shared" si="115"/>
        <v/>
      </c>
      <c r="G1716" s="31" t="str">
        <f>IF(COUNTIF(D$2:$D1716,D1716)&gt;1,"doublon","")</f>
        <v/>
      </c>
      <c r="H1716" s="25">
        <v>142</v>
      </c>
      <c r="I1716" s="25">
        <v>1</v>
      </c>
      <c r="J1716" s="24" t="s">
        <v>6186</v>
      </c>
      <c r="K1716" s="25">
        <f t="shared" si="116"/>
        <v>238</v>
      </c>
      <c r="L1716" s="34">
        <f t="shared" si="117"/>
        <v>78</v>
      </c>
      <c r="M1716" s="25" t="str">
        <f>IF(COUNTIF($H$2:J1716,J1716)&gt;1,"doublon","")</f>
        <v/>
      </c>
      <c r="N1716" s="25" t="str">
        <f>IF(COUNTIF($J$2:J1716,J1716)&gt;1,"doublon","")</f>
        <v/>
      </c>
    </row>
    <row r="1717" spans="1:14" s="24" customFormat="1" ht="15" customHeight="1">
      <c r="A1717" s="25">
        <v>4</v>
      </c>
      <c r="B1717" s="44" t="s">
        <v>158</v>
      </c>
      <c r="D1717" s="24" t="s">
        <v>2368</v>
      </c>
      <c r="E1717" s="25">
        <f t="shared" si="114"/>
        <v>73</v>
      </c>
      <c r="F1717" s="31">
        <f t="shared" si="115"/>
        <v>13</v>
      </c>
      <c r="G1717" s="31" t="str">
        <f>IF(COUNTIF(D$2:$D1717,D1717)&gt;1,"doublon","")</f>
        <v/>
      </c>
      <c r="H1717" s="25">
        <v>149</v>
      </c>
      <c r="I1717" s="25">
        <v>1</v>
      </c>
      <c r="J1717" s="39" t="s">
        <v>6473</v>
      </c>
      <c r="K1717" s="25">
        <f t="shared" si="116"/>
        <v>354</v>
      </c>
      <c r="L1717" s="34">
        <f t="shared" si="117"/>
        <v>194</v>
      </c>
      <c r="M1717" s="25" t="e">
        <f>IF(COUNTIF($H$2:J1717,J1717)&gt;1,"doublon","")</f>
        <v>#VALUE!</v>
      </c>
      <c r="N1717" s="25" t="e">
        <f>IF(COUNTIF($J$2:J1717,J1717)&gt;1,"doublon","")</f>
        <v>#VALUE!</v>
      </c>
    </row>
    <row r="1718" spans="1:14" s="24" customFormat="1" ht="15" customHeight="1">
      <c r="A1718" s="25">
        <v>4</v>
      </c>
      <c r="B1718" s="44" t="s">
        <v>160</v>
      </c>
      <c r="D1718" s="24" t="s">
        <v>2369</v>
      </c>
      <c r="E1718" s="25">
        <f t="shared" si="114"/>
        <v>73</v>
      </c>
      <c r="F1718" s="31">
        <f t="shared" si="115"/>
        <v>13</v>
      </c>
      <c r="G1718" s="31" t="str">
        <f>IF(COUNTIF(D$2:$D1718,D1718)&gt;1,"doublon","")</f>
        <v/>
      </c>
      <c r="H1718" s="25">
        <v>149</v>
      </c>
      <c r="I1718" s="25">
        <v>1</v>
      </c>
      <c r="J1718" s="24" t="s">
        <v>2370</v>
      </c>
      <c r="K1718" s="25">
        <f t="shared" si="116"/>
        <v>341</v>
      </c>
      <c r="L1718" s="34">
        <f t="shared" si="117"/>
        <v>181</v>
      </c>
      <c r="M1718" s="25" t="e">
        <f>IF(COUNTIF($H$2:J1718,J1718)&gt;1,"doublon","")</f>
        <v>#VALUE!</v>
      </c>
      <c r="N1718" s="25" t="e">
        <f>IF(COUNTIF($J$2:J1718,J1718)&gt;1,"doublon","")</f>
        <v>#VALUE!</v>
      </c>
    </row>
    <row r="1719" spans="1:14" s="24" customFormat="1" ht="15" customHeight="1">
      <c r="A1719" s="25">
        <v>4</v>
      </c>
      <c r="B1719" s="44" t="s">
        <v>213</v>
      </c>
      <c r="D1719" s="36" t="s">
        <v>137</v>
      </c>
      <c r="E1719" s="25">
        <v>0</v>
      </c>
      <c r="F1719" s="31" t="str">
        <f t="shared" si="115"/>
        <v/>
      </c>
      <c r="G1719" s="31"/>
      <c r="H1719" s="25">
        <v>147</v>
      </c>
      <c r="I1719" s="25">
        <v>1</v>
      </c>
      <c r="J1719" s="24" t="s">
        <v>6187</v>
      </c>
      <c r="K1719" s="25">
        <f t="shared" si="116"/>
        <v>236</v>
      </c>
      <c r="L1719" s="34">
        <f t="shared" si="117"/>
        <v>76</v>
      </c>
      <c r="M1719" s="25" t="str">
        <f>IF(COUNTIF($H$2:J1719,J1719)&gt;1,"doublon","")</f>
        <v/>
      </c>
      <c r="N1719" s="25" t="str">
        <f>IF(COUNTIF($J$2:J1719,J1719)&gt;1,"doublon","")</f>
        <v/>
      </c>
    </row>
    <row r="1720" spans="1:14" s="24" customFormat="1" ht="15" customHeight="1">
      <c r="A1720" s="25">
        <v>4</v>
      </c>
      <c r="B1720" s="44" t="s">
        <v>1047</v>
      </c>
      <c r="D1720" s="24" t="s">
        <v>1803</v>
      </c>
      <c r="E1720" s="25">
        <f t="shared" si="114"/>
        <v>172</v>
      </c>
      <c r="F1720" s="31">
        <f t="shared" si="115"/>
        <v>112</v>
      </c>
      <c r="G1720" s="31" t="str">
        <f>IF(COUNTIF(D$2:$D1720,D1720)&gt;1,"doublon","")</f>
        <v>doublon</v>
      </c>
      <c r="H1720" s="25">
        <v>163</v>
      </c>
      <c r="I1720" s="25">
        <v>5</v>
      </c>
      <c r="J1720" s="24" t="s">
        <v>2271</v>
      </c>
      <c r="K1720" s="25">
        <f t="shared" si="116"/>
        <v>143</v>
      </c>
      <c r="L1720" s="34" t="str">
        <f t="shared" si="117"/>
        <v/>
      </c>
      <c r="M1720" s="25" t="str">
        <f>IF(COUNTIF($H$2:J1720,J1720)&gt;1,"doublon","")</f>
        <v>doublon</v>
      </c>
      <c r="N1720" s="25" t="str">
        <f>IF(COUNTIF($J$2:J1720,J1720)&gt;1,"doublon","")</f>
        <v>doublon</v>
      </c>
    </row>
    <row r="1721" spans="1:14" s="24" customFormat="1" ht="15" customHeight="1">
      <c r="A1721" s="25">
        <v>4</v>
      </c>
      <c r="B1721" s="44" t="s">
        <v>1203</v>
      </c>
      <c r="D1721" s="24" t="s">
        <v>1803</v>
      </c>
      <c r="E1721" s="25">
        <f t="shared" si="114"/>
        <v>172</v>
      </c>
      <c r="F1721" s="31">
        <f t="shared" si="115"/>
        <v>112</v>
      </c>
      <c r="G1721" s="31" t="str">
        <f>IF(COUNTIF(D$2:$D1721,D1721)&gt;1,"doublon","")</f>
        <v>doublon</v>
      </c>
      <c r="H1721" s="25">
        <v>164</v>
      </c>
      <c r="I1721" s="25">
        <v>1</v>
      </c>
      <c r="J1721" s="24" t="s">
        <v>2271</v>
      </c>
      <c r="K1721" s="25">
        <f t="shared" si="116"/>
        <v>143</v>
      </c>
      <c r="L1721" s="34" t="str">
        <f t="shared" si="117"/>
        <v/>
      </c>
      <c r="M1721" s="25" t="str">
        <f>IF(COUNTIF($H$2:J1721,J1721)&gt;1,"doublon","")</f>
        <v>doublon</v>
      </c>
      <c r="N1721" s="25" t="str">
        <f>IF(COUNTIF($J$2:J1721,J1721)&gt;1,"doublon","")</f>
        <v>doublon</v>
      </c>
    </row>
    <row r="1722" spans="1:14" s="24" customFormat="1" ht="15" customHeight="1">
      <c r="A1722" s="25">
        <v>4</v>
      </c>
      <c r="B1722" s="44" t="s">
        <v>1106</v>
      </c>
      <c r="D1722" s="24" t="s">
        <v>1802</v>
      </c>
      <c r="E1722" s="25">
        <f t="shared" si="114"/>
        <v>169</v>
      </c>
      <c r="F1722" s="31">
        <f t="shared" si="115"/>
        <v>109</v>
      </c>
      <c r="G1722" s="31" t="str">
        <f>IF(COUNTIF(D$2:$D1722,D1722)&gt;1,"doublon","")</f>
        <v>doublon</v>
      </c>
      <c r="H1722" s="25">
        <v>161</v>
      </c>
      <c r="I1722" s="25">
        <v>8</v>
      </c>
      <c r="J1722" s="24" t="s">
        <v>2270</v>
      </c>
      <c r="K1722" s="25">
        <f t="shared" si="116"/>
        <v>140</v>
      </c>
      <c r="L1722" s="34" t="str">
        <f t="shared" si="117"/>
        <v/>
      </c>
      <c r="M1722" s="25" t="str">
        <f>IF(COUNTIF($H$2:J1722,J1722)&gt;1,"doublon","")</f>
        <v>doublon</v>
      </c>
      <c r="N1722" s="25" t="str">
        <f>IF(COUNTIF($J$2:J1722,J1722)&gt;1,"doublon","")</f>
        <v>doublon</v>
      </c>
    </row>
    <row r="1723" spans="1:14" s="24" customFormat="1" ht="15" customHeight="1">
      <c r="A1723" s="25">
        <v>4</v>
      </c>
      <c r="B1723" s="44" t="s">
        <v>1202</v>
      </c>
      <c r="D1723" s="24" t="s">
        <v>1802</v>
      </c>
      <c r="E1723" s="25">
        <f t="shared" si="114"/>
        <v>169</v>
      </c>
      <c r="F1723" s="31">
        <f t="shared" si="115"/>
        <v>109</v>
      </c>
      <c r="G1723" s="31" t="str">
        <f>IF(COUNTIF(D$2:$D1723,D1723)&gt;1,"doublon","")</f>
        <v>doublon</v>
      </c>
      <c r="H1723" s="25">
        <v>162</v>
      </c>
      <c r="I1723" s="25">
        <v>1</v>
      </c>
      <c r="J1723" s="24" t="s">
        <v>2270</v>
      </c>
      <c r="K1723" s="25">
        <f t="shared" si="116"/>
        <v>140</v>
      </c>
      <c r="L1723" s="34" t="str">
        <f t="shared" si="117"/>
        <v/>
      </c>
      <c r="M1723" s="25" t="str">
        <f>IF(COUNTIF($H$2:J1723,J1723)&gt;1,"doublon","")</f>
        <v>doublon</v>
      </c>
      <c r="N1723" s="25" t="str">
        <f>IF(COUNTIF($J$2:J1723,J1723)&gt;1,"doublon","")</f>
        <v>doublon</v>
      </c>
    </row>
    <row r="1724" spans="1:14" s="24" customFormat="1" ht="15" customHeight="1">
      <c r="A1724" s="25">
        <v>4</v>
      </c>
      <c r="B1724" s="44" t="s">
        <v>1056</v>
      </c>
      <c r="D1724" s="24" t="s">
        <v>1800</v>
      </c>
      <c r="E1724" s="25">
        <f t="shared" si="114"/>
        <v>172</v>
      </c>
      <c r="F1724" s="31">
        <f t="shared" si="115"/>
        <v>112</v>
      </c>
      <c r="G1724" s="31" t="str">
        <f>IF(COUNTIF(D$2:$D1724,D1724)&gt;1,"doublon","")</f>
        <v>doublon</v>
      </c>
      <c r="H1724" s="25">
        <v>166</v>
      </c>
      <c r="I1724" s="25">
        <v>14</v>
      </c>
      <c r="J1724" s="24" t="s">
        <v>2268</v>
      </c>
      <c r="K1724" s="25">
        <f t="shared" si="116"/>
        <v>143</v>
      </c>
      <c r="L1724" s="34" t="str">
        <f t="shared" si="117"/>
        <v/>
      </c>
      <c r="M1724" s="25" t="str">
        <f>IF(COUNTIF($H$2:J1724,J1724)&gt;1,"doublon","")</f>
        <v>doublon</v>
      </c>
      <c r="N1724" s="25" t="str">
        <f>IF(COUNTIF($J$2:J1724,J1724)&gt;1,"doublon","")</f>
        <v>doublon</v>
      </c>
    </row>
    <row r="1725" spans="1:14" s="24" customFormat="1" ht="15" customHeight="1">
      <c r="A1725" s="25">
        <v>4</v>
      </c>
      <c r="B1725" s="44" t="s">
        <v>1200</v>
      </c>
      <c r="D1725" s="24" t="s">
        <v>1800</v>
      </c>
      <c r="E1725" s="25">
        <f t="shared" si="114"/>
        <v>172</v>
      </c>
      <c r="F1725" s="31">
        <f t="shared" si="115"/>
        <v>112</v>
      </c>
      <c r="G1725" s="31" t="str">
        <f>IF(COUNTIF(D$2:$D1725,D1725)&gt;1,"doublon","")</f>
        <v>doublon</v>
      </c>
      <c r="H1725" s="25">
        <v>167</v>
      </c>
      <c r="I1725" s="25">
        <v>1</v>
      </c>
      <c r="J1725" s="24" t="s">
        <v>2268</v>
      </c>
      <c r="K1725" s="25">
        <f t="shared" si="116"/>
        <v>143</v>
      </c>
      <c r="L1725" s="34" t="str">
        <f t="shared" si="117"/>
        <v/>
      </c>
      <c r="M1725" s="25" t="str">
        <f>IF(COUNTIF($H$2:J1725,J1725)&gt;1,"doublon","")</f>
        <v>doublon</v>
      </c>
      <c r="N1725" s="25" t="str">
        <f>IF(COUNTIF($J$2:J1725,J1725)&gt;1,"doublon","")</f>
        <v>doublon</v>
      </c>
    </row>
    <row r="1726" spans="1:14" s="24" customFormat="1" ht="15" customHeight="1">
      <c r="A1726" s="25">
        <v>4</v>
      </c>
      <c r="B1726" s="44" t="s">
        <v>1148</v>
      </c>
      <c r="D1726" s="24" t="s">
        <v>1801</v>
      </c>
      <c r="E1726" s="25">
        <f t="shared" si="114"/>
        <v>169</v>
      </c>
      <c r="F1726" s="31">
        <f t="shared" si="115"/>
        <v>109</v>
      </c>
      <c r="G1726" s="31" t="str">
        <f>IF(COUNTIF(D$2:$D1726,D1726)&gt;1,"doublon","")</f>
        <v>doublon</v>
      </c>
      <c r="H1726" s="25">
        <v>163</v>
      </c>
      <c r="I1726" s="25">
        <v>8</v>
      </c>
      <c r="J1726" s="24" t="s">
        <v>2269</v>
      </c>
      <c r="K1726" s="25">
        <f t="shared" si="116"/>
        <v>140</v>
      </c>
      <c r="L1726" s="34" t="str">
        <f t="shared" si="117"/>
        <v/>
      </c>
      <c r="M1726" s="25" t="str">
        <f>IF(COUNTIF($H$2:J1726,J1726)&gt;1,"doublon","")</f>
        <v>doublon</v>
      </c>
      <c r="N1726" s="25" t="str">
        <f>IF(COUNTIF($J$2:J1726,J1726)&gt;1,"doublon","")</f>
        <v>doublon</v>
      </c>
    </row>
    <row r="1727" spans="1:14" s="24" customFormat="1" ht="15" customHeight="1">
      <c r="A1727" s="25">
        <v>4</v>
      </c>
      <c r="B1727" s="44" t="s">
        <v>1201</v>
      </c>
      <c r="D1727" s="24" t="s">
        <v>1801</v>
      </c>
      <c r="E1727" s="25">
        <f t="shared" si="114"/>
        <v>169</v>
      </c>
      <c r="F1727" s="31">
        <f t="shared" si="115"/>
        <v>109</v>
      </c>
      <c r="G1727" s="31" t="str">
        <f>IF(COUNTIF(D$2:$D1727,D1727)&gt;1,"doublon","")</f>
        <v>doublon</v>
      </c>
      <c r="H1727" s="25">
        <v>164</v>
      </c>
      <c r="I1727" s="25">
        <v>1</v>
      </c>
      <c r="J1727" s="24" t="s">
        <v>2269</v>
      </c>
      <c r="K1727" s="25">
        <f t="shared" si="116"/>
        <v>140</v>
      </c>
      <c r="L1727" s="34" t="str">
        <f t="shared" si="117"/>
        <v/>
      </c>
      <c r="M1727" s="25" t="str">
        <f>IF(COUNTIF($H$2:J1727,J1727)&gt;1,"doublon","")</f>
        <v>doublon</v>
      </c>
      <c r="N1727" s="25" t="str">
        <f>IF(COUNTIF($J$2:J1727,J1727)&gt;1,"doublon","")</f>
        <v>doublon</v>
      </c>
    </row>
    <row r="1728" spans="1:14" s="24" customFormat="1" ht="15" customHeight="1">
      <c r="A1728" s="25">
        <v>4</v>
      </c>
      <c r="B1728" s="44" t="s">
        <v>191</v>
      </c>
      <c r="D1728" s="24" t="s">
        <v>2394</v>
      </c>
      <c r="E1728" s="25">
        <f t="shared" ref="E1728:E1791" si="118">LEN(D1728)</f>
        <v>32</v>
      </c>
      <c r="F1728" s="31" t="str">
        <f t="shared" ref="F1728:F1791" si="119">IF(E1728&lt;60,"",IF(E1728&gt;0,E1728-60))</f>
        <v/>
      </c>
      <c r="G1728" s="31" t="str">
        <f>IF(COUNTIF(D$2:$D1728,D1728)&gt;1,"doublon","")</f>
        <v/>
      </c>
      <c r="H1728" s="25">
        <v>142</v>
      </c>
      <c r="I1728" s="25">
        <v>1</v>
      </c>
      <c r="J1728" s="24" t="s">
        <v>2395</v>
      </c>
      <c r="K1728" s="25">
        <f t="shared" si="116"/>
        <v>101</v>
      </c>
      <c r="L1728" s="34" t="str">
        <f t="shared" si="117"/>
        <v/>
      </c>
      <c r="M1728" s="25" t="str">
        <f>IF(COUNTIF($H$2:J1728,J1728)&gt;1,"doublon","")</f>
        <v/>
      </c>
      <c r="N1728" s="25" t="str">
        <f>IF(COUNTIF($J$2:J1728,J1728)&gt;1,"doublon","")</f>
        <v/>
      </c>
    </row>
    <row r="1729" spans="1:14" s="24" customFormat="1" ht="15" customHeight="1">
      <c r="A1729" s="25">
        <v>4</v>
      </c>
      <c r="B1729" s="44" t="s">
        <v>221</v>
      </c>
      <c r="D1729" s="24" t="s">
        <v>2413</v>
      </c>
      <c r="E1729" s="25">
        <f t="shared" si="118"/>
        <v>21</v>
      </c>
      <c r="F1729" s="31" t="str">
        <f t="shared" si="119"/>
        <v/>
      </c>
      <c r="G1729" s="31" t="str">
        <f>IF(COUNTIF(D$2:$D1729,D1729)&gt;1,"doublon","")</f>
        <v/>
      </c>
      <c r="H1729" s="25">
        <v>142</v>
      </c>
      <c r="I1729" s="25">
        <v>1</v>
      </c>
      <c r="J1729" s="24" t="s">
        <v>2414</v>
      </c>
      <c r="K1729" s="25">
        <f t="shared" si="116"/>
        <v>169</v>
      </c>
      <c r="L1729" s="34">
        <f t="shared" si="117"/>
        <v>9</v>
      </c>
      <c r="M1729" s="25" t="str">
        <f>IF(COUNTIF($H$2:J1729,J1729)&gt;1,"doublon","")</f>
        <v/>
      </c>
      <c r="N1729" s="25" t="str">
        <f>IF(COUNTIF($J$2:J1729,J1729)&gt;1,"doublon","")</f>
        <v/>
      </c>
    </row>
    <row r="1730" spans="1:14" s="24" customFormat="1" ht="15" customHeight="1">
      <c r="A1730" s="25">
        <v>4</v>
      </c>
      <c r="B1730" s="44" t="s">
        <v>195</v>
      </c>
      <c r="D1730" s="24" t="s">
        <v>2397</v>
      </c>
      <c r="E1730" s="25">
        <f t="shared" si="118"/>
        <v>31</v>
      </c>
      <c r="F1730" s="31" t="str">
        <f t="shared" si="119"/>
        <v/>
      </c>
      <c r="G1730" s="31" t="str">
        <f>IF(COUNTIF(D$2:$D1730,D1730)&gt;1,"doublon","")</f>
        <v/>
      </c>
      <c r="H1730" s="25">
        <v>142</v>
      </c>
      <c r="I1730" s="25">
        <v>1</v>
      </c>
      <c r="J1730" s="24" t="s">
        <v>2398</v>
      </c>
      <c r="K1730" s="25">
        <f t="shared" si="116"/>
        <v>181</v>
      </c>
      <c r="L1730" s="34">
        <f t="shared" si="117"/>
        <v>21</v>
      </c>
      <c r="M1730" s="25" t="str">
        <f>IF(COUNTIF($H$2:J1730,J1730)&gt;1,"doublon","")</f>
        <v/>
      </c>
      <c r="N1730" s="25" t="str">
        <f>IF(COUNTIF($J$2:J1730,J1730)&gt;1,"doublon","")</f>
        <v/>
      </c>
    </row>
    <row r="1731" spans="1:14" s="24" customFormat="1" ht="15" customHeight="1">
      <c r="A1731" s="25">
        <v>4</v>
      </c>
      <c r="B1731" s="44" t="s">
        <v>1308</v>
      </c>
      <c r="D1731" s="24" t="s">
        <v>1742</v>
      </c>
      <c r="E1731" s="25">
        <f t="shared" si="118"/>
        <v>139</v>
      </c>
      <c r="F1731" s="31">
        <f t="shared" si="119"/>
        <v>79</v>
      </c>
      <c r="G1731" s="31" t="str">
        <f>IF(COUNTIF(D$2:$D1731,D1731)&gt;1,"doublon","")</f>
        <v>doublon</v>
      </c>
      <c r="H1731" s="25">
        <v>162</v>
      </c>
      <c r="I1731" s="25">
        <v>2</v>
      </c>
      <c r="J1731" s="24" t="s">
        <v>2213</v>
      </c>
      <c r="K1731" s="25">
        <f t="shared" si="116"/>
        <v>130</v>
      </c>
      <c r="L1731" s="34" t="str">
        <f t="shared" si="117"/>
        <v/>
      </c>
      <c r="M1731" s="25" t="str">
        <f>IF(COUNTIF($H$2:J1731,J1731)&gt;1,"doublon","")</f>
        <v>doublon</v>
      </c>
      <c r="N1731" s="25" t="str">
        <f>IF(COUNTIF($J$2:J1731,J1731)&gt;1,"doublon","")</f>
        <v>doublon</v>
      </c>
    </row>
    <row r="1732" spans="1:14" s="24" customFormat="1" ht="15" customHeight="1">
      <c r="A1732" s="25">
        <v>4</v>
      </c>
      <c r="B1732" s="44" t="s">
        <v>1251</v>
      </c>
      <c r="D1732" s="24" t="s">
        <v>1742</v>
      </c>
      <c r="E1732" s="25">
        <f t="shared" si="118"/>
        <v>139</v>
      </c>
      <c r="F1732" s="31">
        <f t="shared" si="119"/>
        <v>79</v>
      </c>
      <c r="G1732" s="31" t="str">
        <f>IF(COUNTIF(D$2:$D1732,D1732)&gt;1,"doublon","")</f>
        <v>doublon</v>
      </c>
      <c r="H1732" s="25">
        <v>163</v>
      </c>
      <c r="I1732" s="25">
        <v>1</v>
      </c>
      <c r="J1732" s="24" t="s">
        <v>2213</v>
      </c>
      <c r="K1732" s="25">
        <f t="shared" si="116"/>
        <v>130</v>
      </c>
      <c r="L1732" s="34" t="str">
        <f t="shared" si="117"/>
        <v/>
      </c>
      <c r="M1732" s="25" t="str">
        <f>IF(COUNTIF($H$2:J1732,J1732)&gt;1,"doublon","")</f>
        <v>doublon</v>
      </c>
      <c r="N1732" s="25" t="str">
        <f>IF(COUNTIF($J$2:J1732,J1732)&gt;1,"doublon","")</f>
        <v>doublon</v>
      </c>
    </row>
    <row r="1733" spans="1:14" s="24" customFormat="1" ht="15" customHeight="1">
      <c r="A1733" s="25">
        <v>4</v>
      </c>
      <c r="B1733" s="44" t="s">
        <v>1346</v>
      </c>
      <c r="D1733" s="24" t="s">
        <v>1790</v>
      </c>
      <c r="E1733" s="25">
        <f t="shared" si="118"/>
        <v>140</v>
      </c>
      <c r="F1733" s="31">
        <f t="shared" si="119"/>
        <v>80</v>
      </c>
      <c r="G1733" s="31" t="str">
        <f>IF(COUNTIF(D$2:$D1733,D1733)&gt;1,"doublon","")</f>
        <v>doublon</v>
      </c>
      <c r="H1733" s="25">
        <v>166</v>
      </c>
      <c r="I1733" s="25">
        <v>2</v>
      </c>
      <c r="J1733" s="24" t="s">
        <v>2259</v>
      </c>
      <c r="K1733" s="25">
        <f t="shared" si="116"/>
        <v>128</v>
      </c>
      <c r="L1733" s="34" t="str">
        <f t="shared" si="117"/>
        <v/>
      </c>
      <c r="M1733" s="25" t="str">
        <f>IF(COUNTIF($H$2:J1733,J1733)&gt;1,"doublon","")</f>
        <v>doublon</v>
      </c>
      <c r="N1733" s="25" t="str">
        <f>IF(COUNTIF($J$2:J1733,J1733)&gt;1,"doublon","")</f>
        <v>doublon</v>
      </c>
    </row>
    <row r="1734" spans="1:14" s="24" customFormat="1" ht="15" customHeight="1">
      <c r="A1734" s="25">
        <v>4</v>
      </c>
      <c r="B1734" s="44" t="s">
        <v>1285</v>
      </c>
      <c r="D1734" s="24" t="s">
        <v>1790</v>
      </c>
      <c r="E1734" s="25">
        <f t="shared" si="118"/>
        <v>140</v>
      </c>
      <c r="F1734" s="31">
        <f t="shared" si="119"/>
        <v>80</v>
      </c>
      <c r="G1734" s="31" t="str">
        <f>IF(COUNTIF(D$2:$D1734,D1734)&gt;1,"doublon","")</f>
        <v>doublon</v>
      </c>
      <c r="H1734" s="25">
        <v>167</v>
      </c>
      <c r="I1734" s="25">
        <v>1</v>
      </c>
      <c r="J1734" s="24" t="s">
        <v>2259</v>
      </c>
      <c r="K1734" s="25">
        <f t="shared" si="116"/>
        <v>128</v>
      </c>
      <c r="L1734" s="34" t="str">
        <f t="shared" si="117"/>
        <v/>
      </c>
      <c r="M1734" s="25" t="str">
        <f>IF(COUNTIF($H$2:J1734,J1734)&gt;1,"doublon","")</f>
        <v>doublon</v>
      </c>
      <c r="N1734" s="25" t="str">
        <f>IF(COUNTIF($J$2:J1734,J1734)&gt;1,"doublon","")</f>
        <v>doublon</v>
      </c>
    </row>
    <row r="1735" spans="1:14" s="24" customFormat="1" ht="15" customHeight="1">
      <c r="A1735" s="25">
        <v>4</v>
      </c>
      <c r="B1735" s="44" t="s">
        <v>1341</v>
      </c>
      <c r="D1735" s="24" t="s">
        <v>1820</v>
      </c>
      <c r="E1735" s="25">
        <f t="shared" si="118"/>
        <v>139</v>
      </c>
      <c r="F1735" s="31">
        <f t="shared" si="119"/>
        <v>79</v>
      </c>
      <c r="G1735" s="31" t="str">
        <f>IF(COUNTIF(D$2:$D1735,D1735)&gt;1,"doublon","")</f>
        <v>doublon</v>
      </c>
      <c r="H1735" s="25">
        <v>166</v>
      </c>
      <c r="I1735" s="25">
        <v>2</v>
      </c>
      <c r="J1735" s="24" t="s">
        <v>2287</v>
      </c>
      <c r="K1735" s="25">
        <f t="shared" si="116"/>
        <v>127</v>
      </c>
      <c r="L1735" s="34" t="str">
        <f t="shared" si="117"/>
        <v/>
      </c>
      <c r="M1735" s="25" t="str">
        <f>IF(COUNTIF($H$2:J1735,J1735)&gt;1,"doublon","")</f>
        <v>doublon</v>
      </c>
      <c r="N1735" s="25" t="str">
        <f>IF(COUNTIF($J$2:J1735,J1735)&gt;1,"doublon","")</f>
        <v>doublon</v>
      </c>
    </row>
    <row r="1736" spans="1:14" s="24" customFormat="1" ht="15" customHeight="1">
      <c r="A1736" s="25">
        <v>4</v>
      </c>
      <c r="B1736" s="44" t="s">
        <v>1280</v>
      </c>
      <c r="D1736" s="24" t="s">
        <v>1820</v>
      </c>
      <c r="E1736" s="25">
        <f t="shared" si="118"/>
        <v>139</v>
      </c>
      <c r="F1736" s="31">
        <f t="shared" si="119"/>
        <v>79</v>
      </c>
      <c r="G1736" s="31" t="str">
        <f>IF(COUNTIF(D$2:$D1736,D1736)&gt;1,"doublon","")</f>
        <v>doublon</v>
      </c>
      <c r="H1736" s="25">
        <v>167</v>
      </c>
      <c r="I1736" s="25">
        <v>1</v>
      </c>
      <c r="J1736" s="24" t="s">
        <v>2287</v>
      </c>
      <c r="K1736" s="25">
        <f t="shared" si="116"/>
        <v>127</v>
      </c>
      <c r="L1736" s="34" t="str">
        <f t="shared" si="117"/>
        <v/>
      </c>
      <c r="M1736" s="25" t="str">
        <f>IF(COUNTIF($H$2:J1736,J1736)&gt;1,"doublon","")</f>
        <v>doublon</v>
      </c>
      <c r="N1736" s="25" t="str">
        <f>IF(COUNTIF($J$2:J1736,J1736)&gt;1,"doublon","")</f>
        <v>doublon</v>
      </c>
    </row>
    <row r="1737" spans="1:14" s="24" customFormat="1" ht="15" customHeight="1">
      <c r="A1737" s="25">
        <v>4</v>
      </c>
      <c r="B1737" s="44" t="s">
        <v>1348</v>
      </c>
      <c r="D1737" s="24" t="s">
        <v>1787</v>
      </c>
      <c r="E1737" s="25">
        <f t="shared" si="118"/>
        <v>140</v>
      </c>
      <c r="F1737" s="31">
        <f t="shared" si="119"/>
        <v>80</v>
      </c>
      <c r="G1737" s="31" t="str">
        <f>IF(COUNTIF(D$2:$D1737,D1737)&gt;1,"doublon","")</f>
        <v>doublon</v>
      </c>
      <c r="H1737" s="25">
        <v>166</v>
      </c>
      <c r="I1737" s="25">
        <v>2</v>
      </c>
      <c r="J1737" s="24" t="s">
        <v>2256</v>
      </c>
      <c r="K1737" s="25">
        <f t="shared" si="116"/>
        <v>119</v>
      </c>
      <c r="L1737" s="34" t="str">
        <f t="shared" si="117"/>
        <v/>
      </c>
      <c r="M1737" s="25" t="str">
        <f>IF(COUNTIF($H$2:J1737,J1737)&gt;1,"doublon","")</f>
        <v>doublon</v>
      </c>
      <c r="N1737" s="25" t="str">
        <f>IF(COUNTIF($J$2:J1737,J1737)&gt;1,"doublon","")</f>
        <v>doublon</v>
      </c>
    </row>
    <row r="1738" spans="1:14" s="24" customFormat="1" ht="15" customHeight="1">
      <c r="A1738" s="25">
        <v>4</v>
      </c>
      <c r="B1738" s="44" t="s">
        <v>1006</v>
      </c>
      <c r="D1738" s="24" t="s">
        <v>1787</v>
      </c>
      <c r="E1738" s="25">
        <f t="shared" si="118"/>
        <v>140</v>
      </c>
      <c r="F1738" s="31">
        <f t="shared" si="119"/>
        <v>80</v>
      </c>
      <c r="G1738" s="31" t="str">
        <f>IF(COUNTIF(D$2:$D1738,D1738)&gt;1,"doublon","")</f>
        <v>doublon</v>
      </c>
      <c r="H1738" s="25">
        <v>167</v>
      </c>
      <c r="I1738" s="25">
        <v>1</v>
      </c>
      <c r="J1738" s="24" t="s">
        <v>2256</v>
      </c>
      <c r="K1738" s="25">
        <f t="shared" si="116"/>
        <v>119</v>
      </c>
      <c r="L1738" s="34" t="str">
        <f t="shared" si="117"/>
        <v/>
      </c>
      <c r="M1738" s="25" t="str">
        <f>IF(COUNTIF($H$2:J1738,J1738)&gt;1,"doublon","")</f>
        <v>doublon</v>
      </c>
      <c r="N1738" s="25" t="str">
        <f>IF(COUNTIF($J$2:J1738,J1738)&gt;1,"doublon","")</f>
        <v>doublon</v>
      </c>
    </row>
    <row r="1739" spans="1:14" s="24" customFormat="1" ht="15" customHeight="1">
      <c r="A1739" s="25">
        <v>4</v>
      </c>
      <c r="B1739" s="44" t="s">
        <v>147</v>
      </c>
      <c r="D1739" s="36" t="s">
        <v>137</v>
      </c>
      <c r="E1739" s="25">
        <v>0</v>
      </c>
      <c r="F1739" s="31" t="str">
        <f t="shared" si="119"/>
        <v/>
      </c>
      <c r="G1739" s="31"/>
      <c r="H1739" s="25">
        <v>143</v>
      </c>
      <c r="I1739" s="25">
        <v>1</v>
      </c>
      <c r="J1739" s="24" t="s">
        <v>2359</v>
      </c>
      <c r="K1739" s="25">
        <f t="shared" si="116"/>
        <v>162</v>
      </c>
      <c r="L1739" s="34">
        <f t="shared" si="117"/>
        <v>2</v>
      </c>
      <c r="M1739" s="25" t="str">
        <f>IF(COUNTIF($H$2:J1739,J1739)&gt;1,"doublon","")</f>
        <v/>
      </c>
      <c r="N1739" s="25" t="str">
        <f>IF(COUNTIF($J$2:J1739,J1739)&gt;1,"doublon","")</f>
        <v/>
      </c>
    </row>
    <row r="1740" spans="1:14" s="24" customFormat="1" ht="15" customHeight="1">
      <c r="A1740" s="25">
        <v>4</v>
      </c>
      <c r="B1740" s="44" t="s">
        <v>184</v>
      </c>
      <c r="D1740" s="24" t="s">
        <v>2389</v>
      </c>
      <c r="E1740" s="25">
        <f t="shared" si="118"/>
        <v>20</v>
      </c>
      <c r="F1740" s="31" t="str">
        <f t="shared" si="119"/>
        <v/>
      </c>
      <c r="G1740" s="31" t="str">
        <f>IF(COUNTIF(D$2:$D1740,D1740)&gt;1,"doublon","")</f>
        <v/>
      </c>
      <c r="H1740" s="25">
        <v>143</v>
      </c>
      <c r="I1740" s="25">
        <v>1</v>
      </c>
      <c r="J1740" s="24" t="s">
        <v>6188</v>
      </c>
      <c r="K1740" s="25">
        <f t="shared" si="116"/>
        <v>132</v>
      </c>
      <c r="L1740" s="34" t="str">
        <f t="shared" si="117"/>
        <v/>
      </c>
      <c r="M1740" s="25" t="str">
        <f>IF(COUNTIF($H$2:J1740,J1740)&gt;1,"doublon","")</f>
        <v/>
      </c>
      <c r="N1740" s="25" t="str">
        <f>IF(COUNTIF($J$2:J1740,J1740)&gt;1,"doublon","")</f>
        <v/>
      </c>
    </row>
    <row r="1741" spans="1:14" s="24" customFormat="1" ht="15" customHeight="1">
      <c r="A1741" s="25">
        <v>4</v>
      </c>
      <c r="B1741" s="44" t="s">
        <v>228</v>
      </c>
      <c r="D1741" s="24" t="s">
        <v>2418</v>
      </c>
      <c r="E1741" s="25">
        <f t="shared" si="118"/>
        <v>8</v>
      </c>
      <c r="F1741" s="31" t="str">
        <f t="shared" si="119"/>
        <v/>
      </c>
      <c r="G1741" s="31" t="str">
        <f>IF(COUNTIF(D$2:$D1741,D1741)&gt;1,"doublon","")</f>
        <v/>
      </c>
      <c r="H1741" s="25">
        <v>143</v>
      </c>
      <c r="I1741" s="25">
        <v>1</v>
      </c>
      <c r="J1741" s="24" t="s">
        <v>2419</v>
      </c>
      <c r="K1741" s="25">
        <f t="shared" si="116"/>
        <v>305</v>
      </c>
      <c r="L1741" s="34">
        <f t="shared" si="117"/>
        <v>145</v>
      </c>
      <c r="M1741" s="25" t="e">
        <f>IF(COUNTIF($H$2:J1741,J1741)&gt;1,"doublon","")</f>
        <v>#VALUE!</v>
      </c>
      <c r="N1741" s="25" t="e">
        <f>IF(COUNTIF($J$2:J1741,J1741)&gt;1,"doublon","")</f>
        <v>#VALUE!</v>
      </c>
    </row>
    <row r="1742" spans="1:14" s="24" customFormat="1" ht="15" customHeight="1">
      <c r="A1742" s="25">
        <v>4</v>
      </c>
      <c r="B1742" s="44" t="s">
        <v>231</v>
      </c>
      <c r="D1742" s="24" t="s">
        <v>2420</v>
      </c>
      <c r="E1742" s="25">
        <f t="shared" si="118"/>
        <v>19</v>
      </c>
      <c r="F1742" s="31" t="str">
        <f t="shared" si="119"/>
        <v/>
      </c>
      <c r="G1742" s="31" t="str">
        <f>IF(COUNTIF(D$2:$D1742,D1742)&gt;1,"doublon","")</f>
        <v/>
      </c>
      <c r="H1742" s="25">
        <v>143</v>
      </c>
      <c r="I1742" s="25">
        <v>1</v>
      </c>
      <c r="J1742" s="24" t="s">
        <v>2421</v>
      </c>
      <c r="K1742" s="25">
        <f t="shared" si="116"/>
        <v>187</v>
      </c>
      <c r="L1742" s="34">
        <f t="shared" si="117"/>
        <v>27</v>
      </c>
      <c r="M1742" s="25" t="str">
        <f>IF(COUNTIF($H$2:J1742,J1742)&gt;1,"doublon","")</f>
        <v/>
      </c>
      <c r="N1742" s="25" t="str">
        <f>IF(COUNTIF($J$2:J1742,J1742)&gt;1,"doublon","")</f>
        <v/>
      </c>
    </row>
    <row r="1743" spans="1:14" s="24" customFormat="1" ht="15" customHeight="1">
      <c r="A1743" s="25">
        <v>4</v>
      </c>
      <c r="B1743" s="44" t="s">
        <v>197</v>
      </c>
      <c r="D1743" s="24" t="s">
        <v>2399</v>
      </c>
      <c r="E1743" s="25">
        <f t="shared" si="118"/>
        <v>40</v>
      </c>
      <c r="F1743" s="31" t="str">
        <f t="shared" si="119"/>
        <v/>
      </c>
      <c r="G1743" s="31" t="str">
        <f>IF(COUNTIF(D$2:$D1743,D1743)&gt;1,"doublon","")</f>
        <v/>
      </c>
      <c r="H1743" s="25">
        <v>145</v>
      </c>
      <c r="I1743" s="25">
        <v>1</v>
      </c>
      <c r="J1743" s="24" t="s">
        <v>2400</v>
      </c>
      <c r="K1743" s="25">
        <f t="shared" si="116"/>
        <v>84</v>
      </c>
      <c r="L1743" s="34" t="str">
        <f t="shared" si="117"/>
        <v/>
      </c>
      <c r="M1743" s="25" t="str">
        <f>IF(COUNTIF($H$2:J1743,J1743)&gt;1,"doublon","")</f>
        <v/>
      </c>
      <c r="N1743" s="25" t="str">
        <f>IF(COUNTIF($J$2:J1743,J1743)&gt;1,"doublon","")</f>
        <v/>
      </c>
    </row>
    <row r="1744" spans="1:14" s="24" customFormat="1" ht="15" customHeight="1">
      <c r="A1744" s="25">
        <v>4</v>
      </c>
      <c r="B1744" s="44" t="s">
        <v>141</v>
      </c>
      <c r="D1744" s="24" t="s">
        <v>2355</v>
      </c>
      <c r="E1744" s="25">
        <f t="shared" si="118"/>
        <v>10</v>
      </c>
      <c r="F1744" s="31" t="str">
        <f t="shared" si="119"/>
        <v/>
      </c>
      <c r="G1744" s="31" t="str">
        <f>IF(COUNTIF(D$2:$D1744,D1744)&gt;1,"doublon","")</f>
        <v/>
      </c>
      <c r="H1744" s="25">
        <v>142</v>
      </c>
      <c r="I1744" s="25">
        <v>1</v>
      </c>
      <c r="J1744" s="24" t="s">
        <v>2356</v>
      </c>
      <c r="K1744" s="25">
        <f t="shared" si="116"/>
        <v>235</v>
      </c>
      <c r="L1744" s="34">
        <f t="shared" si="117"/>
        <v>75</v>
      </c>
      <c r="M1744" s="25" t="str">
        <f>IF(COUNTIF($H$2:J1744,J1744)&gt;1,"doublon","")</f>
        <v/>
      </c>
      <c r="N1744" s="25" t="str">
        <f>IF(COUNTIF($J$2:J1744,J1744)&gt;1,"doublon","")</f>
        <v/>
      </c>
    </row>
    <row r="1745" spans="1:14" s="24" customFormat="1" ht="15" customHeight="1">
      <c r="A1745" s="25">
        <v>4</v>
      </c>
      <c r="B1745" s="44" t="s">
        <v>171</v>
      </c>
      <c r="D1745" s="24" t="s">
        <v>2379</v>
      </c>
      <c r="E1745" s="25">
        <f t="shared" si="118"/>
        <v>19</v>
      </c>
      <c r="F1745" s="31" t="str">
        <f t="shared" si="119"/>
        <v/>
      </c>
      <c r="G1745" s="31" t="str">
        <f>IF(COUNTIF(D$2:$D1745,D1745)&gt;1,"doublon","")</f>
        <v/>
      </c>
      <c r="H1745" s="25">
        <v>151</v>
      </c>
      <c r="I1745" s="25">
        <v>1</v>
      </c>
      <c r="J1745" s="24" t="s">
        <v>2380</v>
      </c>
      <c r="K1745" s="25">
        <f t="shared" si="116"/>
        <v>142</v>
      </c>
      <c r="L1745" s="34" t="str">
        <f t="shared" si="117"/>
        <v/>
      </c>
      <c r="M1745" s="25" t="str">
        <f>IF(COUNTIF($H$2:J1745,J1745)&gt;1,"doublon","")</f>
        <v/>
      </c>
      <c r="N1745" s="25" t="str">
        <f>IF(COUNTIF($J$2:J1745,J1745)&gt;1,"doublon","")</f>
        <v/>
      </c>
    </row>
    <row r="1746" spans="1:14" s="24" customFormat="1" ht="15" customHeight="1">
      <c r="A1746" s="25">
        <v>4</v>
      </c>
      <c r="B1746" s="44" t="s">
        <v>163</v>
      </c>
      <c r="D1746" s="24" t="s">
        <v>2371</v>
      </c>
      <c r="E1746" s="25">
        <f t="shared" si="118"/>
        <v>58</v>
      </c>
      <c r="F1746" s="31" t="str">
        <f t="shared" si="119"/>
        <v/>
      </c>
      <c r="G1746" s="31" t="str">
        <f>IF(COUNTIF(D$2:$D1746,D1746)&gt;1,"doublon","")</f>
        <v/>
      </c>
      <c r="H1746" s="25">
        <v>160</v>
      </c>
      <c r="I1746" s="25">
        <v>1</v>
      </c>
      <c r="J1746" s="24" t="s">
        <v>2372</v>
      </c>
      <c r="K1746" s="25">
        <f t="shared" si="116"/>
        <v>151</v>
      </c>
      <c r="L1746" s="34" t="str">
        <f t="shared" si="117"/>
        <v/>
      </c>
      <c r="M1746" s="25" t="str">
        <f>IF(COUNTIF($H$2:J1746,J1746)&gt;1,"doublon","")</f>
        <v/>
      </c>
      <c r="N1746" s="25" t="str">
        <f>IF(COUNTIF($J$2:J1746,J1746)&gt;1,"doublon","")</f>
        <v/>
      </c>
    </row>
    <row r="1747" spans="1:14" s="24" customFormat="1" ht="15" customHeight="1">
      <c r="A1747" s="25">
        <v>4</v>
      </c>
      <c r="B1747" s="44" t="s">
        <v>136</v>
      </c>
      <c r="D1747" s="36" t="s">
        <v>137</v>
      </c>
      <c r="E1747" s="25">
        <v>0</v>
      </c>
      <c r="F1747" s="31" t="str">
        <f t="shared" si="119"/>
        <v/>
      </c>
      <c r="G1747" s="31"/>
      <c r="H1747" s="25">
        <v>142</v>
      </c>
      <c r="I1747" s="25">
        <v>1</v>
      </c>
      <c r="J1747" s="24" t="s">
        <v>2352</v>
      </c>
      <c r="K1747" s="25">
        <f t="shared" si="116"/>
        <v>177</v>
      </c>
      <c r="L1747" s="34">
        <f t="shared" si="117"/>
        <v>17</v>
      </c>
      <c r="M1747" s="25" t="str">
        <f>IF(COUNTIF($H$2:J1747,J1747)&gt;1,"doublon","")</f>
        <v/>
      </c>
      <c r="N1747" s="25" t="str">
        <f>IF(COUNTIF($J$2:J1747,J1747)&gt;1,"doublon","")</f>
        <v/>
      </c>
    </row>
    <row r="1748" spans="1:14" s="24" customFormat="1" ht="15" customHeight="1">
      <c r="A1748" s="25">
        <v>4</v>
      </c>
      <c r="B1748" s="44" t="s">
        <v>143</v>
      </c>
      <c r="D1748" s="36" t="s">
        <v>137</v>
      </c>
      <c r="E1748" s="25">
        <v>0</v>
      </c>
      <c r="F1748" s="31" t="str">
        <f t="shared" si="119"/>
        <v/>
      </c>
      <c r="G1748" s="31"/>
      <c r="H1748" s="25">
        <v>142</v>
      </c>
      <c r="I1748" s="25">
        <v>1</v>
      </c>
      <c r="J1748" s="24" t="s">
        <v>2357</v>
      </c>
      <c r="K1748" s="25">
        <f t="shared" si="116"/>
        <v>222</v>
      </c>
      <c r="L1748" s="34">
        <f t="shared" si="117"/>
        <v>62</v>
      </c>
      <c r="M1748" s="25" t="str">
        <f>IF(COUNTIF($H$2:J1748,J1748)&gt;1,"doublon","")</f>
        <v/>
      </c>
      <c r="N1748" s="25" t="str">
        <f>IF(COUNTIF($J$2:J1748,J1748)&gt;1,"doublon","")</f>
        <v/>
      </c>
    </row>
    <row r="1749" spans="1:14" s="24" customFormat="1" ht="15" customHeight="1">
      <c r="A1749" s="25">
        <v>4</v>
      </c>
      <c r="B1749" s="44" t="s">
        <v>225</v>
      </c>
      <c r="D1749" s="24" t="s">
        <v>2416</v>
      </c>
      <c r="E1749" s="25">
        <f t="shared" si="118"/>
        <v>36</v>
      </c>
      <c r="F1749" s="31" t="str">
        <f t="shared" si="119"/>
        <v/>
      </c>
      <c r="G1749" s="31" t="str">
        <f>IF(COUNTIF(D$2:$D1749,D1749)&gt;1,"doublon","")</f>
        <v/>
      </c>
      <c r="H1749" s="25">
        <v>142</v>
      </c>
      <c r="I1749" s="25">
        <v>1</v>
      </c>
      <c r="J1749" s="24" t="s">
        <v>2417</v>
      </c>
      <c r="K1749" s="25">
        <f t="shared" si="116"/>
        <v>182</v>
      </c>
      <c r="L1749" s="34">
        <f t="shared" si="117"/>
        <v>22</v>
      </c>
      <c r="M1749" s="25" t="str">
        <f>IF(COUNTIF($H$2:J1749,J1749)&gt;1,"doublon","")</f>
        <v/>
      </c>
      <c r="N1749" s="25" t="str">
        <f>IF(COUNTIF($J$2:J1749,J1749)&gt;1,"doublon","")</f>
        <v/>
      </c>
    </row>
    <row r="1750" spans="1:14" s="24" customFormat="1" ht="15" customHeight="1">
      <c r="A1750" s="25">
        <v>4</v>
      </c>
      <c r="B1750" s="44" t="s">
        <v>151</v>
      </c>
      <c r="D1750" s="24" t="s">
        <v>2362</v>
      </c>
      <c r="E1750" s="25">
        <f t="shared" si="118"/>
        <v>61</v>
      </c>
      <c r="F1750" s="31">
        <f t="shared" si="119"/>
        <v>1</v>
      </c>
      <c r="G1750" s="31" t="str">
        <f>IF(COUNTIF(D$2:$D1750,D1750)&gt;1,"doublon","")</f>
        <v/>
      </c>
      <c r="H1750" s="25">
        <v>143</v>
      </c>
      <c r="I1750" s="25">
        <v>1</v>
      </c>
      <c r="J1750" s="24" t="s">
        <v>2363</v>
      </c>
      <c r="K1750" s="25">
        <f t="shared" si="116"/>
        <v>352</v>
      </c>
      <c r="L1750" s="34">
        <f t="shared" si="117"/>
        <v>192</v>
      </c>
      <c r="M1750" s="25" t="e">
        <f>IF(COUNTIF($H$2:J1750,J1750)&gt;1,"doublon","")</f>
        <v>#VALUE!</v>
      </c>
      <c r="N1750" s="25" t="e">
        <f>IF(COUNTIF($J$2:J1750,J1750)&gt;1,"doublon","")</f>
        <v>#VALUE!</v>
      </c>
    </row>
    <row r="1751" spans="1:14" s="24" customFormat="1" ht="15" customHeight="1">
      <c r="A1751" s="25">
        <v>4</v>
      </c>
      <c r="B1751" s="44" t="s">
        <v>139</v>
      </c>
      <c r="D1751" s="24" t="s">
        <v>2353</v>
      </c>
      <c r="E1751" s="25">
        <f t="shared" si="118"/>
        <v>12</v>
      </c>
      <c r="F1751" s="31" t="str">
        <f t="shared" si="119"/>
        <v/>
      </c>
      <c r="G1751" s="31" t="str">
        <f>IF(COUNTIF(D$2:$D1751,D1751)&gt;1,"doublon","")</f>
        <v/>
      </c>
      <c r="H1751" s="25">
        <v>142</v>
      </c>
      <c r="I1751" s="25">
        <v>1</v>
      </c>
      <c r="J1751" s="24" t="s">
        <v>2354</v>
      </c>
      <c r="K1751" s="25">
        <f t="shared" si="116"/>
        <v>181</v>
      </c>
      <c r="L1751" s="34">
        <f t="shared" si="117"/>
        <v>21</v>
      </c>
      <c r="M1751" s="25" t="str">
        <f>IF(COUNTIF($H$2:J1751,J1751)&gt;1,"doublon","")</f>
        <v/>
      </c>
      <c r="N1751" s="25" t="str">
        <f>IF(COUNTIF($J$2:J1751,J1751)&gt;1,"doublon","")</f>
        <v/>
      </c>
    </row>
    <row r="1752" spans="1:14" s="24" customFormat="1" ht="15" customHeight="1">
      <c r="A1752" s="25">
        <v>4</v>
      </c>
      <c r="B1752" s="44" t="s">
        <v>1091</v>
      </c>
      <c r="D1752" s="24" t="s">
        <v>1813</v>
      </c>
      <c r="E1752" s="25">
        <f t="shared" si="118"/>
        <v>114</v>
      </c>
      <c r="F1752" s="31">
        <f t="shared" si="119"/>
        <v>54</v>
      </c>
      <c r="G1752" s="31" t="str">
        <f>IF(COUNTIF(D$2:$D1752,D1752)&gt;1,"doublon","")</f>
        <v/>
      </c>
      <c r="H1752" s="25">
        <v>167</v>
      </c>
      <c r="I1752" s="25">
        <v>2</v>
      </c>
      <c r="J1752" s="24" t="s">
        <v>2281</v>
      </c>
      <c r="K1752" s="25">
        <f t="shared" si="116"/>
        <v>110</v>
      </c>
      <c r="L1752" s="34" t="str">
        <f t="shared" si="117"/>
        <v/>
      </c>
      <c r="M1752" s="25" t="str">
        <f>IF(COUNTIF($H$2:J1752,J1752)&gt;1,"doublon","")</f>
        <v/>
      </c>
      <c r="N1752" s="25" t="str">
        <f>IF(COUNTIF($J$2:J1752,J1752)&gt;1,"doublon","")</f>
        <v/>
      </c>
    </row>
    <row r="1753" spans="1:14" s="24" customFormat="1" ht="15" customHeight="1">
      <c r="A1753" s="25">
        <v>4</v>
      </c>
      <c r="B1753" s="44" t="s">
        <v>182</v>
      </c>
      <c r="D1753" s="24" t="s">
        <v>2387</v>
      </c>
      <c r="E1753" s="25">
        <f t="shared" si="118"/>
        <v>30</v>
      </c>
      <c r="F1753" s="31" t="str">
        <f t="shared" si="119"/>
        <v/>
      </c>
      <c r="G1753" s="31" t="str">
        <f>IF(COUNTIF(D$2:$D1753,D1753)&gt;1,"doublon","")</f>
        <v/>
      </c>
      <c r="H1753" s="25">
        <v>143</v>
      </c>
      <c r="I1753" s="25">
        <v>1</v>
      </c>
      <c r="J1753" s="24" t="s">
        <v>2388</v>
      </c>
      <c r="K1753" s="25">
        <f t="shared" si="116"/>
        <v>233</v>
      </c>
      <c r="L1753" s="34">
        <f t="shared" si="117"/>
        <v>73</v>
      </c>
      <c r="M1753" s="25" t="str">
        <f>IF(COUNTIF($H$2:J1753,J1753)&gt;1,"doublon","")</f>
        <v/>
      </c>
      <c r="N1753" s="25" t="str">
        <f>IF(COUNTIF($J$2:J1753,J1753)&gt;1,"doublon","")</f>
        <v/>
      </c>
    </row>
    <row r="1754" spans="1:14" s="24" customFormat="1" ht="15" customHeight="1">
      <c r="A1754" s="25">
        <v>4</v>
      </c>
      <c r="B1754" s="44" t="s">
        <v>189</v>
      </c>
      <c r="D1754" s="24" t="s">
        <v>2392</v>
      </c>
      <c r="E1754" s="25">
        <f t="shared" si="118"/>
        <v>18</v>
      </c>
      <c r="F1754" s="31" t="str">
        <f t="shared" si="119"/>
        <v/>
      </c>
      <c r="G1754" s="31" t="str">
        <f>IF(COUNTIF(D$2:$D1754,D1754)&gt;1,"doublon","")</f>
        <v/>
      </c>
      <c r="H1754" s="25">
        <v>144</v>
      </c>
      <c r="I1754" s="25">
        <v>1</v>
      </c>
      <c r="J1754" s="24" t="s">
        <v>2393</v>
      </c>
      <c r="K1754" s="25">
        <f t="shared" si="116"/>
        <v>195</v>
      </c>
      <c r="L1754" s="34">
        <f t="shared" si="117"/>
        <v>35</v>
      </c>
      <c r="M1754" s="25" t="str">
        <f>IF(COUNTIF($H$2:J1754,J1754)&gt;1,"doublon","")</f>
        <v/>
      </c>
      <c r="N1754" s="25" t="str">
        <f>IF(COUNTIF($J$2:J1754,J1754)&gt;1,"doublon","")</f>
        <v/>
      </c>
    </row>
    <row r="1755" spans="1:14" s="24" customFormat="1" ht="15" customHeight="1">
      <c r="A1755" s="25">
        <v>4</v>
      </c>
      <c r="B1755" s="44" t="s">
        <v>5545</v>
      </c>
      <c r="D1755" s="24" t="s">
        <v>1613</v>
      </c>
      <c r="E1755" s="25">
        <f t="shared" si="118"/>
        <v>129</v>
      </c>
      <c r="F1755" s="31">
        <f t="shared" si="119"/>
        <v>69</v>
      </c>
      <c r="G1755" s="31" t="str">
        <f>IF(COUNTIF(D$2:$D1755,D1755)&gt;1,"doublon","")</f>
        <v>doublon</v>
      </c>
      <c r="H1755" s="25">
        <v>158</v>
      </c>
      <c r="I1755" s="25">
        <v>1</v>
      </c>
      <c r="J1755" s="24" t="s">
        <v>2087</v>
      </c>
      <c r="K1755" s="25">
        <f t="shared" si="116"/>
        <v>115</v>
      </c>
      <c r="L1755" s="34" t="str">
        <f t="shared" si="117"/>
        <v/>
      </c>
      <c r="M1755" s="25" t="str">
        <f>IF(COUNTIF($H$2:J1755,J1755)&gt;1,"doublon","")</f>
        <v>doublon</v>
      </c>
      <c r="N1755" s="25" t="str">
        <f>IF(COUNTIF($J$2:J1755,J1755)&gt;1,"doublon","")</f>
        <v>doublon</v>
      </c>
    </row>
    <row r="1756" spans="1:14" s="24" customFormat="1" ht="15" customHeight="1">
      <c r="A1756" s="25">
        <v>4</v>
      </c>
      <c r="B1756" s="44" t="s">
        <v>1223</v>
      </c>
      <c r="D1756" s="24" t="s">
        <v>1649</v>
      </c>
      <c r="E1756" s="25">
        <f t="shared" si="118"/>
        <v>143</v>
      </c>
      <c r="F1756" s="31">
        <f t="shared" si="119"/>
        <v>83</v>
      </c>
      <c r="G1756" s="31" t="str">
        <f>IF(COUNTIF(D$2:$D1756,D1756)&gt;1,"doublon","")</f>
        <v>doublon</v>
      </c>
      <c r="H1756" s="25">
        <v>157</v>
      </c>
      <c r="I1756" s="25">
        <v>1</v>
      </c>
      <c r="J1756" s="24" t="s">
        <v>2124</v>
      </c>
      <c r="K1756" s="25">
        <f t="shared" si="116"/>
        <v>127</v>
      </c>
      <c r="L1756" s="34" t="str">
        <f t="shared" si="117"/>
        <v/>
      </c>
      <c r="M1756" s="25" t="str">
        <f>IF(COUNTIF($H$2:J1756,J1756)&gt;1,"doublon","")</f>
        <v>doublon</v>
      </c>
      <c r="N1756" s="25" t="str">
        <f>IF(COUNTIF($J$2:J1756,J1756)&gt;1,"doublon","")</f>
        <v>doublon</v>
      </c>
    </row>
    <row r="1757" spans="1:14" s="24" customFormat="1" ht="15" customHeight="1">
      <c r="A1757" s="25">
        <v>4</v>
      </c>
      <c r="B1757" s="44" t="s">
        <v>149</v>
      </c>
      <c r="D1757" s="24" t="s">
        <v>2360</v>
      </c>
      <c r="E1757" s="25">
        <f t="shared" si="118"/>
        <v>32</v>
      </c>
      <c r="F1757" s="31" t="str">
        <f t="shared" si="119"/>
        <v/>
      </c>
      <c r="G1757" s="31" t="str">
        <f>IF(COUNTIF(D$2:$D1757,D1757)&gt;1,"doublon","")</f>
        <v/>
      </c>
      <c r="H1757" s="25">
        <v>143</v>
      </c>
      <c r="I1757" s="25">
        <v>1</v>
      </c>
      <c r="J1757" s="24" t="s">
        <v>2361</v>
      </c>
      <c r="K1757" s="25">
        <f t="shared" si="116"/>
        <v>258</v>
      </c>
      <c r="L1757" s="34">
        <f t="shared" si="117"/>
        <v>98</v>
      </c>
      <c r="M1757" s="25" t="e">
        <f>IF(COUNTIF($H$2:J1757,J1757)&gt;1,"doublon","")</f>
        <v>#VALUE!</v>
      </c>
      <c r="N1757" s="25" t="e">
        <f>IF(COUNTIF($J$2:J1757,J1757)&gt;1,"doublon","")</f>
        <v>#VALUE!</v>
      </c>
    </row>
    <row r="1758" spans="1:14" s="24" customFormat="1" ht="15" customHeight="1">
      <c r="A1758" s="25">
        <v>4</v>
      </c>
      <c r="B1758" s="44" t="s">
        <v>49</v>
      </c>
      <c r="D1758" s="24" t="s">
        <v>2305</v>
      </c>
      <c r="E1758" s="25">
        <f t="shared" si="118"/>
        <v>18</v>
      </c>
      <c r="F1758" s="31" t="str">
        <f t="shared" si="119"/>
        <v/>
      </c>
      <c r="G1758" s="31" t="str">
        <f>IF(COUNTIF(D$2:$D1758,D1758)&gt;1,"doublon","")</f>
        <v/>
      </c>
      <c r="H1758" s="25">
        <v>150</v>
      </c>
      <c r="I1758" s="25">
        <v>1</v>
      </c>
      <c r="J1758" s="24" t="s">
        <v>2306</v>
      </c>
      <c r="K1758" s="25">
        <f t="shared" si="116"/>
        <v>95</v>
      </c>
      <c r="L1758" s="34" t="str">
        <f t="shared" si="117"/>
        <v/>
      </c>
      <c r="M1758" s="25" t="str">
        <f>IF(COUNTIF($H$2:J1758,J1758)&gt;1,"doublon","")</f>
        <v/>
      </c>
      <c r="N1758" s="25" t="str">
        <f>IF(COUNTIF($J$2:J1758,J1758)&gt;1,"doublon","")</f>
        <v/>
      </c>
    </row>
    <row r="1759" spans="1:14" s="24" customFormat="1" ht="15" customHeight="1">
      <c r="A1759" s="25">
        <v>4</v>
      </c>
      <c r="B1759" s="44" t="s">
        <v>1153</v>
      </c>
      <c r="D1759" s="24" t="s">
        <v>1433</v>
      </c>
      <c r="E1759" s="25">
        <f t="shared" si="118"/>
        <v>108</v>
      </c>
      <c r="F1759" s="31">
        <f t="shared" si="119"/>
        <v>48</v>
      </c>
      <c r="G1759" s="31" t="str">
        <f>IF(COUNTIF(D$2:$D1759,D1759)&gt;1,"doublon","")</f>
        <v>doublon</v>
      </c>
      <c r="H1759" s="25">
        <v>160</v>
      </c>
      <c r="I1759" s="25">
        <v>1</v>
      </c>
      <c r="J1759" s="24" t="s">
        <v>1907</v>
      </c>
      <c r="K1759" s="25">
        <f t="shared" si="116"/>
        <v>93</v>
      </c>
      <c r="L1759" s="34" t="str">
        <f t="shared" si="117"/>
        <v/>
      </c>
      <c r="M1759" s="25" t="str">
        <f>IF(COUNTIF($H$2:J1759,J1759)&gt;1,"doublon","")</f>
        <v>doublon</v>
      </c>
      <c r="N1759" s="25" t="str">
        <f>IF(COUNTIF($J$2:J1759,J1759)&gt;1,"doublon","")</f>
        <v>doublon</v>
      </c>
    </row>
    <row r="1760" spans="1:14" s="24" customFormat="1" ht="15" customHeight="1">
      <c r="A1760" s="25">
        <v>4</v>
      </c>
      <c r="B1760" s="44" t="s">
        <v>1150</v>
      </c>
      <c r="D1760" s="24" t="s">
        <v>1680</v>
      </c>
      <c r="E1760" s="25">
        <f t="shared" si="118"/>
        <v>147</v>
      </c>
      <c r="F1760" s="31">
        <f t="shared" si="119"/>
        <v>87</v>
      </c>
      <c r="G1760" s="31" t="str">
        <f>IF(COUNTIF(D$2:$D1760,D1760)&gt;1,"doublon","")</f>
        <v>doublon</v>
      </c>
      <c r="H1760" s="25">
        <v>158</v>
      </c>
      <c r="I1760" s="25">
        <v>1</v>
      </c>
      <c r="J1760" s="24" t="s">
        <v>2152</v>
      </c>
      <c r="K1760" s="25">
        <f t="shared" si="116"/>
        <v>125</v>
      </c>
      <c r="L1760" s="34" t="str">
        <f t="shared" si="117"/>
        <v/>
      </c>
      <c r="M1760" s="25" t="str">
        <f>IF(COUNTIF($H$2:J1760,J1760)&gt;1,"doublon","")</f>
        <v>doublon</v>
      </c>
      <c r="N1760" s="25" t="str">
        <f>IF(COUNTIF($J$2:J1760,J1760)&gt;1,"doublon","")</f>
        <v>doublon</v>
      </c>
    </row>
    <row r="1761" spans="1:14" s="24" customFormat="1" ht="15" customHeight="1">
      <c r="A1761" s="25">
        <v>4</v>
      </c>
      <c r="B1761" s="44" t="s">
        <v>207</v>
      </c>
      <c r="D1761" s="24" t="s">
        <v>2405</v>
      </c>
      <c r="E1761" s="25">
        <f t="shared" si="118"/>
        <v>10</v>
      </c>
      <c r="F1761" s="31" t="str">
        <f t="shared" si="119"/>
        <v/>
      </c>
      <c r="G1761" s="31" t="str">
        <f>IF(COUNTIF(D$2:$D1761,D1761)&gt;1,"doublon","")</f>
        <v/>
      </c>
      <c r="H1761" s="25">
        <v>146</v>
      </c>
      <c r="I1761" s="25">
        <v>1</v>
      </c>
      <c r="J1761" s="24" t="s">
        <v>6189</v>
      </c>
      <c r="K1761" s="25">
        <f t="shared" si="116"/>
        <v>31</v>
      </c>
      <c r="L1761" s="34" t="str">
        <f t="shared" si="117"/>
        <v/>
      </c>
      <c r="M1761" s="25" t="str">
        <f>IF(COUNTIF($H$2:J1761,J1761)&gt;1,"doublon","")</f>
        <v/>
      </c>
      <c r="N1761" s="25" t="str">
        <f>IF(COUNTIF($J$2:J1761,J1761)&gt;1,"doublon","")</f>
        <v/>
      </c>
    </row>
    <row r="1762" spans="1:14" s="24" customFormat="1" ht="15" customHeight="1">
      <c r="A1762" s="25">
        <v>4</v>
      </c>
      <c r="B1762" s="44" t="s">
        <v>204</v>
      </c>
      <c r="D1762" s="24" t="s">
        <v>2403</v>
      </c>
      <c r="E1762" s="25">
        <f t="shared" si="118"/>
        <v>36</v>
      </c>
      <c r="F1762" s="31" t="str">
        <f t="shared" si="119"/>
        <v/>
      </c>
      <c r="G1762" s="31" t="str">
        <f>IF(COUNTIF(D$2:$D1762,D1762)&gt;1,"doublon","")</f>
        <v/>
      </c>
      <c r="H1762" s="25">
        <v>146</v>
      </c>
      <c r="I1762" s="25">
        <v>1</v>
      </c>
      <c r="J1762" s="24" t="s">
        <v>2404</v>
      </c>
      <c r="K1762" s="25">
        <f t="shared" si="116"/>
        <v>71</v>
      </c>
      <c r="L1762" s="34" t="str">
        <f t="shared" si="117"/>
        <v/>
      </c>
      <c r="M1762" s="25" t="str">
        <f>IF(COUNTIF($H$2:J1762,J1762)&gt;1,"doublon","")</f>
        <v/>
      </c>
      <c r="N1762" s="25" t="str">
        <f>IF(COUNTIF($J$2:J1762,J1762)&gt;1,"doublon","")</f>
        <v/>
      </c>
    </row>
    <row r="1763" spans="1:14" s="24" customFormat="1" ht="15" customHeight="1">
      <c r="A1763" s="25">
        <v>4</v>
      </c>
      <c r="B1763" s="44" t="s">
        <v>199</v>
      </c>
      <c r="D1763" s="24" t="s">
        <v>2401</v>
      </c>
      <c r="E1763" s="25">
        <f t="shared" si="118"/>
        <v>20</v>
      </c>
      <c r="F1763" s="31" t="str">
        <f t="shared" si="119"/>
        <v/>
      </c>
      <c r="G1763" s="31" t="str">
        <f>IF(COUNTIF(D$2:$D1763,D1763)&gt;1,"doublon","")</f>
        <v/>
      </c>
      <c r="H1763" s="25">
        <v>142</v>
      </c>
      <c r="I1763" s="25">
        <v>1</v>
      </c>
      <c r="J1763" s="24" t="s">
        <v>6190</v>
      </c>
      <c r="K1763" s="25">
        <f t="shared" si="116"/>
        <v>234</v>
      </c>
      <c r="L1763" s="34">
        <f t="shared" si="117"/>
        <v>74</v>
      </c>
      <c r="M1763" s="25" t="str">
        <f>IF(COUNTIF($H$2:J1763,J1763)&gt;1,"doublon","")</f>
        <v/>
      </c>
      <c r="N1763" s="25" t="str">
        <f>IF(COUNTIF($J$2:J1763,J1763)&gt;1,"doublon","")</f>
        <v/>
      </c>
    </row>
    <row r="1764" spans="1:14" s="24" customFormat="1" ht="15" customHeight="1">
      <c r="A1764" s="25">
        <v>4</v>
      </c>
      <c r="B1764" s="44" t="s">
        <v>174</v>
      </c>
      <c r="D1764" s="24" t="s">
        <v>2381</v>
      </c>
      <c r="E1764" s="25">
        <f t="shared" si="118"/>
        <v>59</v>
      </c>
      <c r="F1764" s="31" t="str">
        <f t="shared" si="119"/>
        <v/>
      </c>
      <c r="G1764" s="31" t="str">
        <f>IF(COUNTIF(D$2:$D1764,D1764)&gt;1,"doublon","")</f>
        <v/>
      </c>
      <c r="H1764" s="25">
        <v>145</v>
      </c>
      <c r="I1764" s="25">
        <v>1</v>
      </c>
      <c r="J1764" s="24" t="s">
        <v>2382</v>
      </c>
      <c r="K1764" s="25">
        <f t="shared" si="116"/>
        <v>340</v>
      </c>
      <c r="L1764" s="34">
        <f t="shared" si="117"/>
        <v>180</v>
      </c>
      <c r="M1764" s="25" t="e">
        <f>IF(COUNTIF($H$2:J1764,J1764)&gt;1,"doublon","")</f>
        <v>#VALUE!</v>
      </c>
      <c r="N1764" s="25" t="e">
        <f>IF(COUNTIF($J$2:J1764,J1764)&gt;1,"doublon","")</f>
        <v>#VALUE!</v>
      </c>
    </row>
    <row r="1765" spans="1:14" s="24" customFormat="1" ht="15" customHeight="1">
      <c r="A1765" s="25">
        <v>4</v>
      </c>
      <c r="B1765" s="44" t="s">
        <v>1158</v>
      </c>
      <c r="D1765" s="24" t="s">
        <v>1685</v>
      </c>
      <c r="E1765" s="25">
        <f t="shared" si="118"/>
        <v>143</v>
      </c>
      <c r="F1765" s="31">
        <f t="shared" si="119"/>
        <v>83</v>
      </c>
      <c r="G1765" s="31" t="str">
        <f>IF(COUNTIF(D$2:$D1765,D1765)&gt;1,"doublon","")</f>
        <v>doublon</v>
      </c>
      <c r="H1765" s="25">
        <v>166</v>
      </c>
      <c r="I1765" s="25">
        <v>1</v>
      </c>
      <c r="J1765" s="24" t="s">
        <v>5877</v>
      </c>
      <c r="K1765" s="25">
        <f t="shared" si="116"/>
        <v>126</v>
      </c>
      <c r="L1765" s="34" t="str">
        <f t="shared" si="117"/>
        <v/>
      </c>
      <c r="M1765" s="25" t="str">
        <f>IF(COUNTIF($H$2:J1765,J1765)&gt;1,"doublon","")</f>
        <v>doublon</v>
      </c>
      <c r="N1765" s="25" t="str">
        <f>IF(COUNTIF($J$2:J1765,J1765)&gt;1,"doublon","")</f>
        <v>doublon</v>
      </c>
    </row>
    <row r="1766" spans="1:14" s="24" customFormat="1" ht="15" customHeight="1">
      <c r="A1766" s="25">
        <v>4</v>
      </c>
      <c r="B1766" s="44" t="s">
        <v>1156</v>
      </c>
      <c r="D1766" s="24" t="s">
        <v>1686</v>
      </c>
      <c r="E1766" s="25">
        <f t="shared" si="118"/>
        <v>204</v>
      </c>
      <c r="F1766" s="31">
        <f t="shared" si="119"/>
        <v>144</v>
      </c>
      <c r="G1766" s="31" t="str">
        <f>IF(COUNTIF(D$2:$D1766,D1766)&gt;1,"doublon","")</f>
        <v>doublon</v>
      </c>
      <c r="H1766" s="25">
        <v>164</v>
      </c>
      <c r="I1766" s="25">
        <v>1</v>
      </c>
      <c r="J1766" s="24" t="s">
        <v>2158</v>
      </c>
      <c r="K1766" s="25">
        <f t="shared" si="116"/>
        <v>188</v>
      </c>
      <c r="L1766" s="34">
        <f t="shared" si="117"/>
        <v>28</v>
      </c>
      <c r="M1766" s="25" t="str">
        <f>IF(COUNTIF($H$2:J1766,J1766)&gt;1,"doublon","")</f>
        <v>doublon</v>
      </c>
      <c r="N1766" s="25" t="str">
        <f>IF(COUNTIF($J$2:J1766,J1766)&gt;1,"doublon","")</f>
        <v>doublon</v>
      </c>
    </row>
    <row r="1767" spans="1:14" s="24" customFormat="1" ht="15" customHeight="1">
      <c r="A1767" s="25">
        <v>4</v>
      </c>
      <c r="B1767" s="44" t="s">
        <v>1157</v>
      </c>
      <c r="D1767" s="24" t="s">
        <v>1687</v>
      </c>
      <c r="E1767" s="25">
        <f t="shared" si="118"/>
        <v>174</v>
      </c>
      <c r="F1767" s="31">
        <f t="shared" si="119"/>
        <v>114</v>
      </c>
      <c r="G1767" s="31" t="str">
        <f>IF(COUNTIF(D$2:$D1767,D1767)&gt;1,"doublon","")</f>
        <v>doublon</v>
      </c>
      <c r="H1767" s="25">
        <v>164</v>
      </c>
      <c r="I1767" s="25">
        <v>1</v>
      </c>
      <c r="J1767" s="24" t="s">
        <v>2159</v>
      </c>
      <c r="K1767" s="25">
        <f t="shared" si="116"/>
        <v>158</v>
      </c>
      <c r="L1767" s="34" t="str">
        <f t="shared" si="117"/>
        <v/>
      </c>
      <c r="M1767" s="25" t="str">
        <f>IF(COUNTIF($H$2:J1767,J1767)&gt;1,"doublon","")</f>
        <v>doublon</v>
      </c>
      <c r="N1767" s="25" t="str">
        <f>IF(COUNTIF($J$2:J1767,J1767)&gt;1,"doublon","")</f>
        <v>doublon</v>
      </c>
    </row>
    <row r="1768" spans="1:14" s="24" customFormat="1" ht="15" customHeight="1">
      <c r="A1768" s="25">
        <v>4</v>
      </c>
      <c r="B1768" s="44" t="s">
        <v>1159</v>
      </c>
      <c r="D1768" s="24" t="s">
        <v>1481</v>
      </c>
      <c r="E1768" s="25">
        <f t="shared" si="118"/>
        <v>136</v>
      </c>
      <c r="F1768" s="31">
        <f t="shared" si="119"/>
        <v>76</v>
      </c>
      <c r="G1768" s="31" t="str">
        <f>IF(COUNTIF(D$2:$D1768,D1768)&gt;1,"doublon","")</f>
        <v>doublon</v>
      </c>
      <c r="H1768" s="25">
        <v>166</v>
      </c>
      <c r="I1768" s="25">
        <v>1</v>
      </c>
      <c r="J1768" s="24" t="s">
        <v>1955</v>
      </c>
      <c r="K1768" s="25">
        <f t="shared" si="116"/>
        <v>120</v>
      </c>
      <c r="L1768" s="34" t="str">
        <f t="shared" si="117"/>
        <v/>
      </c>
      <c r="M1768" s="25" t="str">
        <f>IF(COUNTIF($H$2:J1768,J1768)&gt;1,"doublon","")</f>
        <v>doublon</v>
      </c>
      <c r="N1768" s="25" t="str">
        <f>IF(COUNTIF($J$2:J1768,J1768)&gt;1,"doublon","")</f>
        <v>doublon</v>
      </c>
    </row>
    <row r="1769" spans="1:14" s="24" customFormat="1" ht="15" customHeight="1">
      <c r="A1769" s="25">
        <v>4</v>
      </c>
      <c r="B1769" s="44" t="s">
        <v>1049</v>
      </c>
      <c r="D1769" s="24" t="s">
        <v>1809</v>
      </c>
      <c r="E1769" s="25">
        <f t="shared" si="118"/>
        <v>148</v>
      </c>
      <c r="F1769" s="31">
        <f t="shared" si="119"/>
        <v>88</v>
      </c>
      <c r="G1769" s="31" t="str">
        <f>IF(COUNTIF(D$2:$D1769,D1769)&gt;1,"doublon","")</f>
        <v/>
      </c>
      <c r="H1769" s="25">
        <v>164</v>
      </c>
      <c r="I1769" s="25">
        <v>1</v>
      </c>
      <c r="J1769" s="24" t="s">
        <v>2277</v>
      </c>
      <c r="K1769" s="25">
        <f t="shared" ref="K1769:K1832" si="120">LEN(J1769)</f>
        <v>132</v>
      </c>
      <c r="L1769" s="34" t="str">
        <f t="shared" ref="L1769:L1832" si="121">IF(K1769&lt;160,"",IF(K1769&gt;0,K1769-160))</f>
        <v/>
      </c>
      <c r="M1769" s="25" t="str">
        <f>IF(COUNTIF($H$2:J1769,J1769)&gt;1,"doublon","")</f>
        <v/>
      </c>
      <c r="N1769" s="25" t="str">
        <f>IF(COUNTIF($J$2:J1769,J1769)&gt;1,"doublon","")</f>
        <v/>
      </c>
    </row>
    <row r="1770" spans="1:14" s="24" customFormat="1" ht="15" customHeight="1">
      <c r="A1770" s="25">
        <v>4</v>
      </c>
      <c r="B1770" s="44" t="s">
        <v>1216</v>
      </c>
      <c r="D1770" s="24" t="s">
        <v>1809</v>
      </c>
      <c r="E1770" s="25">
        <f t="shared" si="118"/>
        <v>148</v>
      </c>
      <c r="F1770" s="31">
        <f t="shared" si="119"/>
        <v>88</v>
      </c>
      <c r="G1770" s="31" t="str">
        <f>IF(COUNTIF(D$2:$D1770,D1770)&gt;1,"doublon","")</f>
        <v>doublon</v>
      </c>
      <c r="H1770" s="25">
        <v>164</v>
      </c>
      <c r="I1770" s="25">
        <v>1</v>
      </c>
      <c r="J1770" s="24" t="s">
        <v>2277</v>
      </c>
      <c r="K1770" s="25">
        <f t="shared" si="120"/>
        <v>132</v>
      </c>
      <c r="L1770" s="34" t="str">
        <f t="shared" si="121"/>
        <v/>
      </c>
      <c r="M1770" s="25" t="str">
        <f>IF(COUNTIF($H$2:J1770,J1770)&gt;1,"doublon","")</f>
        <v>doublon</v>
      </c>
      <c r="N1770" s="25" t="str">
        <f>IF(COUNTIF($J$2:J1770,J1770)&gt;1,"doublon","")</f>
        <v>doublon</v>
      </c>
    </row>
    <row r="1771" spans="1:14" s="24" customFormat="1" ht="15" customHeight="1">
      <c r="A1771" s="25">
        <v>4</v>
      </c>
      <c r="B1771" s="44" t="s">
        <v>1213</v>
      </c>
      <c r="D1771" s="24" t="s">
        <v>1482</v>
      </c>
      <c r="E1771" s="25">
        <f t="shared" si="118"/>
        <v>134</v>
      </c>
      <c r="F1771" s="31">
        <f t="shared" si="119"/>
        <v>74</v>
      </c>
      <c r="G1771" s="31" t="str">
        <f>IF(COUNTIF(D$2:$D1771,D1771)&gt;1,"doublon","")</f>
        <v>doublon</v>
      </c>
      <c r="H1771" s="25">
        <v>165</v>
      </c>
      <c r="I1771" s="25">
        <v>1</v>
      </c>
      <c r="J1771" s="24" t="s">
        <v>1956</v>
      </c>
      <c r="K1771" s="25">
        <f t="shared" si="120"/>
        <v>118</v>
      </c>
      <c r="L1771" s="34" t="str">
        <f t="shared" si="121"/>
        <v/>
      </c>
      <c r="M1771" s="25" t="str">
        <f>IF(COUNTIF($H$2:J1771,J1771)&gt;1,"doublon","")</f>
        <v>doublon</v>
      </c>
      <c r="N1771" s="25" t="str">
        <f>IF(COUNTIF($J$2:J1771,J1771)&gt;1,"doublon","")</f>
        <v>doublon</v>
      </c>
    </row>
    <row r="1772" spans="1:14" s="24" customFormat="1" ht="15" customHeight="1">
      <c r="A1772" s="25">
        <v>4</v>
      </c>
      <c r="B1772" s="44" t="s">
        <v>1214</v>
      </c>
      <c r="D1772" s="24" t="s">
        <v>1483</v>
      </c>
      <c r="E1772" s="25">
        <f t="shared" si="118"/>
        <v>170</v>
      </c>
      <c r="F1772" s="31">
        <f t="shared" si="119"/>
        <v>110</v>
      </c>
      <c r="G1772" s="31" t="str">
        <f>IF(COUNTIF(D$2:$D1772,D1772)&gt;1,"doublon","")</f>
        <v>doublon</v>
      </c>
      <c r="H1772" s="25">
        <v>164</v>
      </c>
      <c r="I1772" s="25">
        <v>1</v>
      </c>
      <c r="J1772" s="24" t="s">
        <v>1957</v>
      </c>
      <c r="K1772" s="25">
        <f t="shared" si="120"/>
        <v>154</v>
      </c>
      <c r="L1772" s="34" t="str">
        <f t="shared" si="121"/>
        <v/>
      </c>
      <c r="M1772" s="25" t="str">
        <f>IF(COUNTIF($H$2:J1772,J1772)&gt;1,"doublon","")</f>
        <v>doublon</v>
      </c>
      <c r="N1772" s="25" t="str">
        <f>IF(COUNTIF($J$2:J1772,J1772)&gt;1,"doublon","")</f>
        <v>doublon</v>
      </c>
    </row>
    <row r="1773" spans="1:14" s="24" customFormat="1" ht="15" customHeight="1">
      <c r="A1773" s="25">
        <v>4</v>
      </c>
      <c r="B1773" s="44" t="s">
        <v>1048</v>
      </c>
      <c r="D1773" s="24" t="s">
        <v>1808</v>
      </c>
      <c r="E1773" s="25">
        <f t="shared" si="118"/>
        <v>138</v>
      </c>
      <c r="F1773" s="31">
        <f t="shared" si="119"/>
        <v>78</v>
      </c>
      <c r="G1773" s="31" t="str">
        <f>IF(COUNTIF(D$2:$D1773,D1773)&gt;1,"doublon","")</f>
        <v/>
      </c>
      <c r="H1773" s="25">
        <v>165</v>
      </c>
      <c r="I1773" s="25">
        <v>1</v>
      </c>
      <c r="J1773" s="24" t="s">
        <v>2276</v>
      </c>
      <c r="K1773" s="25">
        <f t="shared" si="120"/>
        <v>122</v>
      </c>
      <c r="L1773" s="34" t="str">
        <f t="shared" si="121"/>
        <v/>
      </c>
      <c r="M1773" s="25" t="str">
        <f>IF(COUNTIF($H$2:J1773,J1773)&gt;1,"doublon","")</f>
        <v/>
      </c>
      <c r="N1773" s="25" t="str">
        <f>IF(COUNTIF($J$2:J1773,J1773)&gt;1,"doublon","")</f>
        <v/>
      </c>
    </row>
    <row r="1774" spans="1:14" s="24" customFormat="1" ht="15" customHeight="1">
      <c r="A1774" s="25">
        <v>4</v>
      </c>
      <c r="B1774" s="44" t="s">
        <v>1215</v>
      </c>
      <c r="D1774" s="24" t="s">
        <v>1808</v>
      </c>
      <c r="E1774" s="25">
        <f t="shared" si="118"/>
        <v>138</v>
      </c>
      <c r="F1774" s="31">
        <f t="shared" si="119"/>
        <v>78</v>
      </c>
      <c r="G1774" s="31" t="str">
        <f>IF(COUNTIF(D$2:$D1774,D1774)&gt;1,"doublon","")</f>
        <v>doublon</v>
      </c>
      <c r="H1774" s="25">
        <v>165</v>
      </c>
      <c r="I1774" s="25">
        <v>1</v>
      </c>
      <c r="J1774" s="24" t="s">
        <v>2276</v>
      </c>
      <c r="K1774" s="25">
        <f t="shared" si="120"/>
        <v>122</v>
      </c>
      <c r="L1774" s="34" t="str">
        <f t="shared" si="121"/>
        <v/>
      </c>
      <c r="M1774" s="25" t="str">
        <f>IF(COUNTIF($H$2:J1774,J1774)&gt;1,"doublon","")</f>
        <v>doublon</v>
      </c>
      <c r="N1774" s="25" t="str">
        <f>IF(COUNTIF($J$2:J1774,J1774)&gt;1,"doublon","")</f>
        <v>doublon</v>
      </c>
    </row>
    <row r="1775" spans="1:14" s="24" customFormat="1" ht="15" customHeight="1">
      <c r="A1775" s="25">
        <v>4</v>
      </c>
      <c r="B1775" s="44" t="s">
        <v>2402</v>
      </c>
      <c r="D1775" s="24" t="s">
        <v>1476</v>
      </c>
      <c r="E1775" s="25">
        <f t="shared" si="118"/>
        <v>124</v>
      </c>
      <c r="F1775" s="31">
        <f t="shared" si="119"/>
        <v>64</v>
      </c>
      <c r="G1775" s="31" t="str">
        <f>IF(COUNTIF(D$2:$D1775,D1775)&gt;1,"doublon","")</f>
        <v>doublon</v>
      </c>
      <c r="H1775" s="25">
        <v>165</v>
      </c>
      <c r="I1775" s="25">
        <v>4</v>
      </c>
      <c r="J1775" s="24" t="s">
        <v>1950</v>
      </c>
      <c r="K1775" s="25">
        <f t="shared" si="120"/>
        <v>108</v>
      </c>
      <c r="L1775" s="34" t="str">
        <f t="shared" si="121"/>
        <v/>
      </c>
      <c r="M1775" s="25" t="str">
        <f>IF(COUNTIF($H$2:J1775,J1775)&gt;1,"doublon","")</f>
        <v>doublon</v>
      </c>
      <c r="N1775" s="25" t="str">
        <f>IF(COUNTIF($J$2:J1775,J1775)&gt;1,"doublon","")</f>
        <v>doublon</v>
      </c>
    </row>
    <row r="1776" spans="1:14" s="24" customFormat="1" ht="15" customHeight="1">
      <c r="A1776" s="25">
        <v>4</v>
      </c>
      <c r="B1776" s="44" t="s">
        <v>1172</v>
      </c>
      <c r="D1776" s="24" t="s">
        <v>1703</v>
      </c>
      <c r="E1776" s="25">
        <f t="shared" si="118"/>
        <v>123</v>
      </c>
      <c r="F1776" s="31">
        <f t="shared" si="119"/>
        <v>63</v>
      </c>
      <c r="G1776" s="31" t="str">
        <f>IF(COUNTIF(D$2:$D1776,D1776)&gt;1,"doublon","")</f>
        <v>doublon</v>
      </c>
      <c r="H1776" s="25">
        <v>160</v>
      </c>
      <c r="I1776" s="25">
        <v>1</v>
      </c>
      <c r="J1776" s="24" t="s">
        <v>2175</v>
      </c>
      <c r="K1776" s="25">
        <f t="shared" si="120"/>
        <v>122</v>
      </c>
      <c r="L1776" s="34" t="str">
        <f t="shared" si="121"/>
        <v/>
      </c>
      <c r="M1776" s="25" t="str">
        <f>IF(COUNTIF($H$2:J1776,J1776)&gt;1,"doublon","")</f>
        <v>doublon</v>
      </c>
      <c r="N1776" s="25" t="str">
        <f>IF(COUNTIF($J$2:J1776,J1776)&gt;1,"doublon","")</f>
        <v>doublon</v>
      </c>
    </row>
    <row r="1777" spans="1:14" s="24" customFormat="1" ht="15" customHeight="1">
      <c r="A1777" s="25">
        <v>4</v>
      </c>
      <c r="B1777" s="44" t="s">
        <v>1169</v>
      </c>
      <c r="D1777" s="24" t="s">
        <v>1700</v>
      </c>
      <c r="E1777" s="25">
        <f t="shared" si="118"/>
        <v>119</v>
      </c>
      <c r="F1777" s="31">
        <f t="shared" si="119"/>
        <v>59</v>
      </c>
      <c r="G1777" s="31" t="str">
        <f>IF(COUNTIF(D$2:$D1777,D1777)&gt;1,"doublon","")</f>
        <v>doublon</v>
      </c>
      <c r="H1777" s="25">
        <v>160</v>
      </c>
      <c r="I1777" s="25">
        <v>1</v>
      </c>
      <c r="J1777" s="24" t="s">
        <v>2172</v>
      </c>
      <c r="K1777" s="25">
        <f t="shared" si="120"/>
        <v>118</v>
      </c>
      <c r="L1777" s="34" t="str">
        <f t="shared" si="121"/>
        <v/>
      </c>
      <c r="M1777" s="25" t="str">
        <f>IF(COUNTIF($H$2:J1777,J1777)&gt;1,"doublon","")</f>
        <v>doublon</v>
      </c>
      <c r="N1777" s="25" t="str">
        <f>IF(COUNTIF($J$2:J1777,J1777)&gt;1,"doublon","")</f>
        <v>doublon</v>
      </c>
    </row>
    <row r="1778" spans="1:14" s="24" customFormat="1" ht="15" customHeight="1">
      <c r="A1778" s="25">
        <v>4</v>
      </c>
      <c r="B1778" s="44" t="s">
        <v>1168</v>
      </c>
      <c r="D1778" s="24" t="s">
        <v>1699</v>
      </c>
      <c r="E1778" s="25">
        <f t="shared" si="118"/>
        <v>121</v>
      </c>
      <c r="F1778" s="31">
        <f t="shared" si="119"/>
        <v>61</v>
      </c>
      <c r="G1778" s="31" t="str">
        <f>IF(COUNTIF(D$2:$D1778,D1778)&gt;1,"doublon","")</f>
        <v>doublon</v>
      </c>
      <c r="H1778" s="25">
        <v>160</v>
      </c>
      <c r="I1778" s="25">
        <v>1</v>
      </c>
      <c r="J1778" s="24" t="s">
        <v>2171</v>
      </c>
      <c r="K1778" s="25">
        <f t="shared" si="120"/>
        <v>120</v>
      </c>
      <c r="L1778" s="34" t="str">
        <f t="shared" si="121"/>
        <v/>
      </c>
      <c r="M1778" s="25" t="str">
        <f>IF(COUNTIF($H$2:J1778,J1778)&gt;1,"doublon","")</f>
        <v>doublon</v>
      </c>
      <c r="N1778" s="25" t="str">
        <f>IF(COUNTIF($J$2:J1778,J1778)&gt;1,"doublon","")</f>
        <v>doublon</v>
      </c>
    </row>
    <row r="1779" spans="1:14" s="24" customFormat="1" ht="15" customHeight="1">
      <c r="A1779" s="25">
        <v>4</v>
      </c>
      <c r="B1779" s="44" t="s">
        <v>1171</v>
      </c>
      <c r="D1779" s="24" t="s">
        <v>1702</v>
      </c>
      <c r="E1779" s="25">
        <f t="shared" si="118"/>
        <v>120</v>
      </c>
      <c r="F1779" s="31">
        <f t="shared" si="119"/>
        <v>60</v>
      </c>
      <c r="G1779" s="31" t="str">
        <f>IF(COUNTIF(D$2:$D1779,D1779)&gt;1,"doublon","")</f>
        <v>doublon</v>
      </c>
      <c r="H1779" s="25">
        <v>160</v>
      </c>
      <c r="I1779" s="25">
        <v>1</v>
      </c>
      <c r="J1779" s="24" t="s">
        <v>2174</v>
      </c>
      <c r="K1779" s="25">
        <f t="shared" si="120"/>
        <v>119</v>
      </c>
      <c r="L1779" s="34" t="str">
        <f t="shared" si="121"/>
        <v/>
      </c>
      <c r="M1779" s="25" t="str">
        <f>IF(COUNTIF($H$2:J1779,J1779)&gt;1,"doublon","")</f>
        <v>doublon</v>
      </c>
      <c r="N1779" s="25" t="str">
        <f>IF(COUNTIF($J$2:J1779,J1779)&gt;1,"doublon","")</f>
        <v>doublon</v>
      </c>
    </row>
    <row r="1780" spans="1:14" s="24" customFormat="1" ht="15" customHeight="1">
      <c r="A1780" s="25">
        <v>4</v>
      </c>
      <c r="B1780" s="44" t="s">
        <v>1276</v>
      </c>
      <c r="D1780" s="24" t="s">
        <v>1601</v>
      </c>
      <c r="E1780" s="25">
        <f t="shared" si="118"/>
        <v>108</v>
      </c>
      <c r="F1780" s="31">
        <f t="shared" si="119"/>
        <v>48</v>
      </c>
      <c r="G1780" s="31" t="str">
        <f>IF(COUNTIF(D$2:$D1780,D1780)&gt;1,"doublon","")</f>
        <v>doublon</v>
      </c>
      <c r="H1780" s="25">
        <v>163</v>
      </c>
      <c r="I1780" s="25">
        <v>1</v>
      </c>
      <c r="J1780" s="24" t="s">
        <v>2075</v>
      </c>
      <c r="K1780" s="25">
        <f t="shared" si="120"/>
        <v>92</v>
      </c>
      <c r="L1780" s="34" t="str">
        <f t="shared" si="121"/>
        <v/>
      </c>
      <c r="M1780" s="25" t="str">
        <f>IF(COUNTIF($H$2:J1780,J1780)&gt;1,"doublon","")</f>
        <v>doublon</v>
      </c>
      <c r="N1780" s="25" t="str">
        <f>IF(COUNTIF($J$2:J1780,J1780)&gt;1,"doublon","")</f>
        <v>doublon</v>
      </c>
    </row>
    <row r="1781" spans="1:14" s="24" customFormat="1" ht="15" customHeight="1">
      <c r="A1781" s="25">
        <v>4</v>
      </c>
      <c r="B1781" s="44" t="s">
        <v>965</v>
      </c>
      <c r="D1781" s="24" t="s">
        <v>1763</v>
      </c>
      <c r="E1781" s="25">
        <f t="shared" si="118"/>
        <v>166</v>
      </c>
      <c r="F1781" s="31">
        <f t="shared" si="119"/>
        <v>106</v>
      </c>
      <c r="G1781" s="31" t="str">
        <f>IF(COUNTIF(D$2:$D1781,D1781)&gt;1,"doublon","")</f>
        <v>doublon</v>
      </c>
      <c r="H1781" s="25">
        <v>164</v>
      </c>
      <c r="I1781" s="25">
        <v>8</v>
      </c>
      <c r="J1781" s="24" t="s">
        <v>2232</v>
      </c>
      <c r="K1781" s="25">
        <f t="shared" si="120"/>
        <v>122</v>
      </c>
      <c r="L1781" s="34" t="str">
        <f t="shared" si="121"/>
        <v/>
      </c>
      <c r="M1781" s="25" t="str">
        <f>IF(COUNTIF($H$2:J1781,J1781)&gt;1,"doublon","")</f>
        <v>doublon</v>
      </c>
      <c r="N1781" s="25" t="str">
        <f>IF(COUNTIF($J$2:J1781,J1781)&gt;1,"doublon","")</f>
        <v>doublon</v>
      </c>
    </row>
    <row r="1782" spans="1:14" s="24" customFormat="1" ht="15" customHeight="1">
      <c r="A1782" s="25">
        <v>4</v>
      </c>
      <c r="B1782" s="44" t="s">
        <v>1211</v>
      </c>
      <c r="D1782" s="24" t="s">
        <v>1763</v>
      </c>
      <c r="E1782" s="25">
        <f t="shared" si="118"/>
        <v>166</v>
      </c>
      <c r="F1782" s="31">
        <f t="shared" si="119"/>
        <v>106</v>
      </c>
      <c r="G1782" s="31" t="str">
        <f>IF(COUNTIF(D$2:$D1782,D1782)&gt;1,"doublon","")</f>
        <v>doublon</v>
      </c>
      <c r="H1782" s="25">
        <v>165</v>
      </c>
      <c r="I1782" s="25">
        <v>1</v>
      </c>
      <c r="J1782" s="24" t="s">
        <v>2232</v>
      </c>
      <c r="K1782" s="25">
        <f t="shared" si="120"/>
        <v>122</v>
      </c>
      <c r="L1782" s="34" t="str">
        <f t="shared" si="121"/>
        <v/>
      </c>
      <c r="M1782" s="25" t="str">
        <f>IF(COUNTIF($H$2:J1782,J1782)&gt;1,"doublon","")</f>
        <v>doublon</v>
      </c>
      <c r="N1782" s="25" t="str">
        <f>IF(COUNTIF($J$2:J1782,J1782)&gt;1,"doublon","")</f>
        <v>doublon</v>
      </c>
    </row>
    <row r="1783" spans="1:14" s="24" customFormat="1" ht="15" customHeight="1">
      <c r="A1783" s="25">
        <v>4</v>
      </c>
      <c r="B1783" s="44" t="s">
        <v>963</v>
      </c>
      <c r="D1783" s="24" t="s">
        <v>1752</v>
      </c>
      <c r="E1783" s="25">
        <f t="shared" si="118"/>
        <v>164</v>
      </c>
      <c r="F1783" s="31">
        <f t="shared" si="119"/>
        <v>104</v>
      </c>
      <c r="G1783" s="31" t="str">
        <f>IF(COUNTIF(D$2:$D1783,D1783)&gt;1,"doublon","")</f>
        <v>doublon</v>
      </c>
      <c r="H1783" s="25">
        <v>166</v>
      </c>
      <c r="I1783" s="25">
        <v>13</v>
      </c>
      <c r="J1783" s="24" t="s">
        <v>2221</v>
      </c>
      <c r="K1783" s="25">
        <f t="shared" si="120"/>
        <v>120</v>
      </c>
      <c r="L1783" s="34" t="str">
        <f t="shared" si="121"/>
        <v/>
      </c>
      <c r="M1783" s="25" t="str">
        <f>IF(COUNTIF($H$2:J1783,J1783)&gt;1,"doublon","")</f>
        <v>doublon</v>
      </c>
      <c r="N1783" s="25" t="str">
        <f>IF(COUNTIF($J$2:J1783,J1783)&gt;1,"doublon","")</f>
        <v>doublon</v>
      </c>
    </row>
    <row r="1784" spans="1:14" s="24" customFormat="1" ht="15" customHeight="1">
      <c r="A1784" s="25">
        <v>4</v>
      </c>
      <c r="B1784" s="44" t="s">
        <v>946</v>
      </c>
      <c r="D1784" s="24" t="s">
        <v>1752</v>
      </c>
      <c r="E1784" s="25">
        <f t="shared" si="118"/>
        <v>164</v>
      </c>
      <c r="F1784" s="31">
        <f t="shared" si="119"/>
        <v>104</v>
      </c>
      <c r="G1784" s="31" t="str">
        <f>IF(COUNTIF(D$2:$D1784,D1784)&gt;1,"doublon","")</f>
        <v>doublon</v>
      </c>
      <c r="H1784" s="25">
        <v>167</v>
      </c>
      <c r="I1784" s="25">
        <v>1</v>
      </c>
      <c r="J1784" s="24" t="s">
        <v>2221</v>
      </c>
      <c r="K1784" s="25">
        <f t="shared" si="120"/>
        <v>120</v>
      </c>
      <c r="L1784" s="34" t="str">
        <f t="shared" si="121"/>
        <v/>
      </c>
      <c r="M1784" s="25" t="str">
        <f>IF(COUNTIF($H$2:J1784,J1784)&gt;1,"doublon","")</f>
        <v>doublon</v>
      </c>
      <c r="N1784" s="25" t="str">
        <f>IF(COUNTIF($J$2:J1784,J1784)&gt;1,"doublon","")</f>
        <v>doublon</v>
      </c>
    </row>
    <row r="1785" spans="1:14" s="24" customFormat="1" ht="15" customHeight="1">
      <c r="A1785" s="25">
        <v>4</v>
      </c>
      <c r="B1785" s="44" t="s">
        <v>961</v>
      </c>
      <c r="D1785" s="24" t="s">
        <v>1760</v>
      </c>
      <c r="E1785" s="25">
        <f t="shared" si="118"/>
        <v>163</v>
      </c>
      <c r="F1785" s="31">
        <f t="shared" si="119"/>
        <v>103</v>
      </c>
      <c r="G1785" s="31" t="str">
        <f>IF(COUNTIF(D$2:$D1785,D1785)&gt;1,"doublon","")</f>
        <v>doublon</v>
      </c>
      <c r="H1785" s="25">
        <v>164</v>
      </c>
      <c r="I1785" s="25">
        <v>8</v>
      </c>
      <c r="J1785" s="24" t="s">
        <v>2229</v>
      </c>
      <c r="K1785" s="25">
        <f t="shared" si="120"/>
        <v>119</v>
      </c>
      <c r="L1785" s="34" t="str">
        <f t="shared" si="121"/>
        <v/>
      </c>
      <c r="M1785" s="25" t="str">
        <f>IF(COUNTIF($H$2:J1785,J1785)&gt;1,"doublon","")</f>
        <v>doublon</v>
      </c>
      <c r="N1785" s="25" t="str">
        <f>IF(COUNTIF($J$2:J1785,J1785)&gt;1,"doublon","")</f>
        <v>doublon</v>
      </c>
    </row>
    <row r="1786" spans="1:14" s="24" customFormat="1" ht="15" customHeight="1">
      <c r="A1786" s="25">
        <v>4</v>
      </c>
      <c r="B1786" s="44" t="s">
        <v>1212</v>
      </c>
      <c r="D1786" s="24" t="s">
        <v>1760</v>
      </c>
      <c r="E1786" s="25">
        <f t="shared" si="118"/>
        <v>163</v>
      </c>
      <c r="F1786" s="31">
        <f t="shared" si="119"/>
        <v>103</v>
      </c>
      <c r="G1786" s="31" t="str">
        <f>IF(COUNTIF(D$2:$D1786,D1786)&gt;1,"doublon","")</f>
        <v>doublon</v>
      </c>
      <c r="H1786" s="25">
        <v>165</v>
      </c>
      <c r="I1786" s="25">
        <v>1</v>
      </c>
      <c r="J1786" s="24" t="s">
        <v>2229</v>
      </c>
      <c r="K1786" s="25">
        <f t="shared" si="120"/>
        <v>119</v>
      </c>
      <c r="L1786" s="34" t="str">
        <f t="shared" si="121"/>
        <v/>
      </c>
      <c r="M1786" s="25" t="str">
        <f>IF(COUNTIF($H$2:J1786,J1786)&gt;1,"doublon","")</f>
        <v>doublon</v>
      </c>
      <c r="N1786" s="25" t="str">
        <f>IF(COUNTIF($J$2:J1786,J1786)&gt;1,"doublon","")</f>
        <v>doublon</v>
      </c>
    </row>
    <row r="1787" spans="1:14" s="24" customFormat="1" ht="15" customHeight="1">
      <c r="A1787" s="25">
        <v>4</v>
      </c>
      <c r="B1787" s="44" t="s">
        <v>997</v>
      </c>
      <c r="D1787" s="24" t="s">
        <v>1779</v>
      </c>
      <c r="E1787" s="25">
        <f t="shared" si="118"/>
        <v>165</v>
      </c>
      <c r="F1787" s="31">
        <f t="shared" si="119"/>
        <v>105</v>
      </c>
      <c r="G1787" s="31" t="str">
        <f>IF(COUNTIF(D$2:$D1787,D1787)&gt;1,"doublon","")</f>
        <v>doublon</v>
      </c>
      <c r="H1787" s="25">
        <v>162</v>
      </c>
      <c r="I1787" s="25">
        <v>3</v>
      </c>
      <c r="J1787" s="24" t="s">
        <v>2248</v>
      </c>
      <c r="K1787" s="25">
        <f t="shared" si="120"/>
        <v>120</v>
      </c>
      <c r="L1787" s="34" t="str">
        <f t="shared" si="121"/>
        <v/>
      </c>
      <c r="M1787" s="25" t="str">
        <f>IF(COUNTIF($H$2:J1787,J1787)&gt;1,"doublon","")</f>
        <v>doublon</v>
      </c>
      <c r="N1787" s="25" t="str">
        <f>IF(COUNTIF($J$2:J1787,J1787)&gt;1,"doublon","")</f>
        <v>doublon</v>
      </c>
    </row>
    <row r="1788" spans="1:14" s="24" customFormat="1" ht="15" customHeight="1">
      <c r="A1788" s="25">
        <v>4</v>
      </c>
      <c r="B1788" s="44" t="s">
        <v>1208</v>
      </c>
      <c r="D1788" s="24" t="s">
        <v>1779</v>
      </c>
      <c r="E1788" s="25">
        <f t="shared" si="118"/>
        <v>165</v>
      </c>
      <c r="F1788" s="31">
        <f t="shared" si="119"/>
        <v>105</v>
      </c>
      <c r="G1788" s="31" t="str">
        <f>IF(COUNTIF(D$2:$D1788,D1788)&gt;1,"doublon","")</f>
        <v>doublon</v>
      </c>
      <c r="H1788" s="25">
        <v>163</v>
      </c>
      <c r="I1788" s="25">
        <v>1</v>
      </c>
      <c r="J1788" s="24" t="s">
        <v>2248</v>
      </c>
      <c r="K1788" s="25">
        <f t="shared" si="120"/>
        <v>120</v>
      </c>
      <c r="L1788" s="34" t="str">
        <f t="shared" si="121"/>
        <v/>
      </c>
      <c r="M1788" s="25" t="str">
        <f>IF(COUNTIF($H$2:J1788,J1788)&gt;1,"doublon","")</f>
        <v>doublon</v>
      </c>
      <c r="N1788" s="25" t="str">
        <f>IF(COUNTIF($J$2:J1788,J1788)&gt;1,"doublon","")</f>
        <v>doublon</v>
      </c>
    </row>
    <row r="1789" spans="1:14" s="24" customFormat="1" ht="15" customHeight="1">
      <c r="A1789" s="25">
        <v>4</v>
      </c>
      <c r="B1789" s="44" t="s">
        <v>999</v>
      </c>
      <c r="D1789" s="24" t="s">
        <v>1781</v>
      </c>
      <c r="E1789" s="25">
        <f t="shared" si="118"/>
        <v>190</v>
      </c>
      <c r="F1789" s="31">
        <f t="shared" si="119"/>
        <v>130</v>
      </c>
      <c r="G1789" s="31" t="str">
        <f>IF(COUNTIF(D$2:$D1789,D1789)&gt;1,"doublon","")</f>
        <v>doublon</v>
      </c>
      <c r="H1789" s="25">
        <v>166</v>
      </c>
      <c r="I1789" s="25">
        <v>14</v>
      </c>
      <c r="J1789" s="24" t="s">
        <v>2250</v>
      </c>
      <c r="K1789" s="25">
        <f t="shared" si="120"/>
        <v>146</v>
      </c>
      <c r="L1789" s="34" t="str">
        <f t="shared" si="121"/>
        <v/>
      </c>
      <c r="M1789" s="25" t="str">
        <f>IF(COUNTIF($H$2:J1789,J1789)&gt;1,"doublon","")</f>
        <v>doublon</v>
      </c>
      <c r="N1789" s="25" t="str">
        <f>IF(COUNTIF($J$2:J1789,J1789)&gt;1,"doublon","")</f>
        <v>doublon</v>
      </c>
    </row>
    <row r="1790" spans="1:14" s="24" customFormat="1" ht="15" customHeight="1">
      <c r="A1790" s="25">
        <v>4</v>
      </c>
      <c r="B1790" s="44" t="s">
        <v>1210</v>
      </c>
      <c r="D1790" s="24" t="s">
        <v>1781</v>
      </c>
      <c r="E1790" s="25">
        <f t="shared" si="118"/>
        <v>190</v>
      </c>
      <c r="F1790" s="31">
        <f t="shared" si="119"/>
        <v>130</v>
      </c>
      <c r="G1790" s="31" t="str">
        <f>IF(COUNTIF(D$2:$D1790,D1790)&gt;1,"doublon","")</f>
        <v>doublon</v>
      </c>
      <c r="H1790" s="25">
        <v>167</v>
      </c>
      <c r="I1790" s="25">
        <v>1</v>
      </c>
      <c r="J1790" s="24" t="s">
        <v>2250</v>
      </c>
      <c r="K1790" s="25">
        <f t="shared" si="120"/>
        <v>146</v>
      </c>
      <c r="L1790" s="34" t="str">
        <f t="shared" si="121"/>
        <v/>
      </c>
      <c r="M1790" s="25" t="str">
        <f>IF(COUNTIF($H$2:J1790,J1790)&gt;1,"doublon","")</f>
        <v>doublon</v>
      </c>
      <c r="N1790" s="25" t="str">
        <f>IF(COUNTIF($J$2:J1790,J1790)&gt;1,"doublon","")</f>
        <v>doublon</v>
      </c>
    </row>
    <row r="1791" spans="1:14" s="24" customFormat="1" ht="15" customHeight="1">
      <c r="A1791" s="25">
        <v>4</v>
      </c>
      <c r="B1791" s="44" t="s">
        <v>998</v>
      </c>
      <c r="D1791" s="24" t="s">
        <v>1780</v>
      </c>
      <c r="E1791" s="25">
        <f t="shared" si="118"/>
        <v>187</v>
      </c>
      <c r="F1791" s="31">
        <f t="shared" si="119"/>
        <v>127</v>
      </c>
      <c r="G1791" s="31" t="str">
        <f>IF(COUNTIF(D$2:$D1791,D1791)&gt;1,"doublon","")</f>
        <v>doublon</v>
      </c>
      <c r="H1791" s="25">
        <v>165</v>
      </c>
      <c r="I1791" s="25">
        <v>11</v>
      </c>
      <c r="J1791" s="24" t="s">
        <v>2249</v>
      </c>
      <c r="K1791" s="25">
        <f t="shared" si="120"/>
        <v>143</v>
      </c>
      <c r="L1791" s="34" t="str">
        <f t="shared" si="121"/>
        <v/>
      </c>
      <c r="M1791" s="25" t="str">
        <f>IF(COUNTIF($H$2:J1791,J1791)&gt;1,"doublon","")</f>
        <v>doublon</v>
      </c>
      <c r="N1791" s="25" t="str">
        <f>IF(COUNTIF($J$2:J1791,J1791)&gt;1,"doublon","")</f>
        <v>doublon</v>
      </c>
    </row>
    <row r="1792" spans="1:14" s="24" customFormat="1" ht="15" customHeight="1">
      <c r="A1792" s="25">
        <v>4</v>
      </c>
      <c r="B1792" s="44" t="s">
        <v>1209</v>
      </c>
      <c r="D1792" s="24" t="s">
        <v>1780</v>
      </c>
      <c r="E1792" s="25">
        <f t="shared" ref="E1792:E1848" si="122">LEN(D1792)</f>
        <v>187</v>
      </c>
      <c r="F1792" s="31">
        <f t="shared" ref="F1792:F1848" si="123">IF(E1792&lt;60,"",IF(E1792&gt;0,E1792-60))</f>
        <v>127</v>
      </c>
      <c r="G1792" s="31" t="str">
        <f>IF(COUNTIF(D$2:$D1792,D1792)&gt;1,"doublon","")</f>
        <v>doublon</v>
      </c>
      <c r="H1792" s="25">
        <v>166</v>
      </c>
      <c r="I1792" s="25">
        <v>1</v>
      </c>
      <c r="J1792" s="24" t="s">
        <v>2249</v>
      </c>
      <c r="K1792" s="25">
        <f t="shared" si="120"/>
        <v>143</v>
      </c>
      <c r="L1792" s="34" t="str">
        <f t="shared" si="121"/>
        <v/>
      </c>
      <c r="M1792" s="25" t="str">
        <f>IF(COUNTIF($H$2:J1792,J1792)&gt;1,"doublon","")</f>
        <v>doublon</v>
      </c>
      <c r="N1792" s="25" t="str">
        <f>IF(COUNTIF($J$2:J1792,J1792)&gt;1,"doublon","")</f>
        <v>doublon</v>
      </c>
    </row>
    <row r="1793" spans="1:14" s="24" customFormat="1" ht="15" customHeight="1">
      <c r="A1793" s="25">
        <v>4</v>
      </c>
      <c r="B1793" s="44" t="s">
        <v>979</v>
      </c>
      <c r="D1793" s="24" t="s">
        <v>1756</v>
      </c>
      <c r="E1793" s="25">
        <f t="shared" si="122"/>
        <v>164</v>
      </c>
      <c r="F1793" s="31">
        <f t="shared" si="123"/>
        <v>104</v>
      </c>
      <c r="G1793" s="31" t="str">
        <f>IF(COUNTIF(D$2:$D1793,D1793)&gt;1,"doublon","")</f>
        <v>doublon</v>
      </c>
      <c r="H1793" s="25">
        <v>161</v>
      </c>
      <c r="I1793" s="25">
        <v>5</v>
      </c>
      <c r="J1793" s="24" t="s">
        <v>2225</v>
      </c>
      <c r="K1793" s="25">
        <f t="shared" si="120"/>
        <v>121</v>
      </c>
      <c r="L1793" s="34" t="str">
        <f t="shared" si="121"/>
        <v/>
      </c>
      <c r="M1793" s="25" t="str">
        <f>IF(COUNTIF($H$2:J1793,J1793)&gt;1,"doublon","")</f>
        <v>doublon</v>
      </c>
      <c r="N1793" s="25" t="str">
        <f>IF(COUNTIF($J$2:J1793,J1793)&gt;1,"doublon","")</f>
        <v>doublon</v>
      </c>
    </row>
    <row r="1794" spans="1:14" s="24" customFormat="1" ht="15" customHeight="1">
      <c r="A1794" s="25">
        <v>4</v>
      </c>
      <c r="B1794" s="44" t="s">
        <v>950</v>
      </c>
      <c r="D1794" s="24" t="s">
        <v>1756</v>
      </c>
      <c r="E1794" s="25">
        <f t="shared" si="122"/>
        <v>164</v>
      </c>
      <c r="F1794" s="31">
        <f t="shared" si="123"/>
        <v>104</v>
      </c>
      <c r="G1794" s="31" t="str">
        <f>IF(COUNTIF(D$2:$D1794,D1794)&gt;1,"doublon","")</f>
        <v>doublon</v>
      </c>
      <c r="H1794" s="25">
        <v>162</v>
      </c>
      <c r="I1794" s="25">
        <v>1</v>
      </c>
      <c r="J1794" s="24" t="s">
        <v>2225</v>
      </c>
      <c r="K1794" s="25">
        <f t="shared" si="120"/>
        <v>121</v>
      </c>
      <c r="L1794" s="34" t="str">
        <f t="shared" si="121"/>
        <v/>
      </c>
      <c r="M1794" s="25" t="str">
        <f>IF(COUNTIF($H$2:J1794,J1794)&gt;1,"doublon","")</f>
        <v>doublon</v>
      </c>
      <c r="N1794" s="25" t="str">
        <f>IF(COUNTIF($J$2:J1794,J1794)&gt;1,"doublon","")</f>
        <v>doublon</v>
      </c>
    </row>
    <row r="1795" spans="1:14" s="24" customFormat="1" ht="15" customHeight="1">
      <c r="A1795" s="25">
        <v>4</v>
      </c>
      <c r="B1795" s="44" t="s">
        <v>970</v>
      </c>
      <c r="D1795" s="24" t="s">
        <v>1754</v>
      </c>
      <c r="E1795" s="25">
        <f t="shared" si="122"/>
        <v>162</v>
      </c>
      <c r="F1795" s="31">
        <f t="shared" si="123"/>
        <v>102</v>
      </c>
      <c r="G1795" s="31" t="str">
        <f>IF(COUNTIF(D$2:$D1795,D1795)&gt;1,"doublon","")</f>
        <v>doublon</v>
      </c>
      <c r="H1795" s="25">
        <v>167</v>
      </c>
      <c r="I1795" s="25">
        <v>3</v>
      </c>
      <c r="J1795" s="24" t="s">
        <v>2223</v>
      </c>
      <c r="K1795" s="25">
        <f t="shared" si="120"/>
        <v>119</v>
      </c>
      <c r="L1795" s="34" t="str">
        <f t="shared" si="121"/>
        <v/>
      </c>
      <c r="M1795" s="25" t="str">
        <f>IF(COUNTIF($H$2:J1795,J1795)&gt;1,"doublon","")</f>
        <v>doublon</v>
      </c>
      <c r="N1795" s="25" t="str">
        <f>IF(COUNTIF($J$2:J1795,J1795)&gt;1,"doublon","")</f>
        <v>doublon</v>
      </c>
    </row>
    <row r="1796" spans="1:14" s="24" customFormat="1" ht="15" customHeight="1">
      <c r="A1796" s="25">
        <v>4</v>
      </c>
      <c r="B1796" s="44" t="s">
        <v>948</v>
      </c>
      <c r="D1796" s="24" t="s">
        <v>1754</v>
      </c>
      <c r="E1796" s="25">
        <f t="shared" si="122"/>
        <v>162</v>
      </c>
      <c r="F1796" s="31">
        <f t="shared" si="123"/>
        <v>102</v>
      </c>
      <c r="G1796" s="31" t="str">
        <f>IF(COUNTIF(D$2:$D1796,D1796)&gt;1,"doublon","")</f>
        <v>doublon</v>
      </c>
      <c r="H1796" s="25">
        <v>168</v>
      </c>
      <c r="I1796" s="25">
        <v>1</v>
      </c>
      <c r="J1796" s="24" t="s">
        <v>2223</v>
      </c>
      <c r="K1796" s="25">
        <f t="shared" si="120"/>
        <v>119</v>
      </c>
      <c r="L1796" s="34" t="str">
        <f t="shared" si="121"/>
        <v/>
      </c>
      <c r="M1796" s="25" t="str">
        <f>IF(COUNTIF($H$2:J1796,J1796)&gt;1,"doublon","")</f>
        <v>doublon</v>
      </c>
      <c r="N1796" s="25" t="str">
        <f>IF(COUNTIF($J$2:J1796,J1796)&gt;1,"doublon","")</f>
        <v>doublon</v>
      </c>
    </row>
    <row r="1797" spans="1:14" s="24" customFormat="1" ht="15" customHeight="1">
      <c r="A1797" s="25">
        <v>4</v>
      </c>
      <c r="B1797" s="44" t="s">
        <v>978</v>
      </c>
      <c r="D1797" s="24" t="s">
        <v>1755</v>
      </c>
      <c r="E1797" s="25">
        <f t="shared" si="122"/>
        <v>161</v>
      </c>
      <c r="F1797" s="31">
        <f t="shared" si="123"/>
        <v>101</v>
      </c>
      <c r="G1797" s="31" t="str">
        <f>IF(COUNTIF(D$2:$D1797,D1797)&gt;1,"doublon","")</f>
        <v>doublon</v>
      </c>
      <c r="H1797" s="25">
        <v>165</v>
      </c>
      <c r="I1797" s="25">
        <v>3</v>
      </c>
      <c r="J1797" s="24" t="s">
        <v>2224</v>
      </c>
      <c r="K1797" s="25">
        <f t="shared" si="120"/>
        <v>118</v>
      </c>
      <c r="L1797" s="34" t="str">
        <f t="shared" si="121"/>
        <v/>
      </c>
      <c r="M1797" s="25" t="str">
        <f>IF(COUNTIF($H$2:J1797,J1797)&gt;1,"doublon","")</f>
        <v>doublon</v>
      </c>
      <c r="N1797" s="25" t="str">
        <f>IF(COUNTIF($J$2:J1797,J1797)&gt;1,"doublon","")</f>
        <v>doublon</v>
      </c>
    </row>
    <row r="1798" spans="1:14" s="24" customFormat="1" ht="15" customHeight="1">
      <c r="A1798" s="25">
        <v>4</v>
      </c>
      <c r="B1798" s="44" t="s">
        <v>949</v>
      </c>
      <c r="D1798" s="24" t="s">
        <v>1755</v>
      </c>
      <c r="E1798" s="25">
        <f t="shared" si="122"/>
        <v>161</v>
      </c>
      <c r="F1798" s="31">
        <f t="shared" si="123"/>
        <v>101</v>
      </c>
      <c r="G1798" s="31" t="str">
        <f>IF(COUNTIF(D$2:$D1798,D1798)&gt;1,"doublon","")</f>
        <v>doublon</v>
      </c>
      <c r="H1798" s="25">
        <v>166</v>
      </c>
      <c r="I1798" s="25">
        <v>1</v>
      </c>
      <c r="J1798" s="24" t="s">
        <v>2224</v>
      </c>
      <c r="K1798" s="25">
        <f t="shared" si="120"/>
        <v>118</v>
      </c>
      <c r="L1798" s="34" t="str">
        <f t="shared" si="121"/>
        <v/>
      </c>
      <c r="M1798" s="25" t="str">
        <f>IF(COUNTIF($H$2:J1798,J1798)&gt;1,"doublon","")</f>
        <v>doublon</v>
      </c>
      <c r="N1798" s="25" t="str">
        <f>IF(COUNTIF($J$2:J1798,J1798)&gt;1,"doublon","")</f>
        <v>doublon</v>
      </c>
    </row>
    <row r="1799" spans="1:14" s="24" customFormat="1" ht="15" customHeight="1">
      <c r="A1799" s="25">
        <v>4</v>
      </c>
      <c r="B1799" s="44" t="s">
        <v>980</v>
      </c>
      <c r="D1799" s="24" t="s">
        <v>1757</v>
      </c>
      <c r="E1799" s="25">
        <f t="shared" si="122"/>
        <v>188</v>
      </c>
      <c r="F1799" s="31">
        <f t="shared" si="123"/>
        <v>128</v>
      </c>
      <c r="G1799" s="31" t="str">
        <f>IF(COUNTIF(D$2:$D1799,D1799)&gt;1,"doublon","")</f>
        <v>doublon</v>
      </c>
      <c r="H1799" s="25">
        <v>166</v>
      </c>
      <c r="I1799" s="25">
        <v>13</v>
      </c>
      <c r="J1799" s="24" t="s">
        <v>2226</v>
      </c>
      <c r="K1799" s="25">
        <f t="shared" si="120"/>
        <v>145</v>
      </c>
      <c r="L1799" s="34" t="str">
        <f t="shared" si="121"/>
        <v/>
      </c>
      <c r="M1799" s="25" t="str">
        <f>IF(COUNTIF($H$2:J1799,J1799)&gt;1,"doublon","")</f>
        <v>doublon</v>
      </c>
      <c r="N1799" s="25" t="str">
        <f>IF(COUNTIF($J$2:J1799,J1799)&gt;1,"doublon","")</f>
        <v>doublon</v>
      </c>
    </row>
    <row r="1800" spans="1:14" s="24" customFormat="1" ht="15" customHeight="1">
      <c r="A1800" s="25">
        <v>4</v>
      </c>
      <c r="B1800" s="44" t="s">
        <v>951</v>
      </c>
      <c r="D1800" s="24" t="s">
        <v>1757</v>
      </c>
      <c r="E1800" s="25">
        <f t="shared" si="122"/>
        <v>188</v>
      </c>
      <c r="F1800" s="31">
        <f t="shared" si="123"/>
        <v>128</v>
      </c>
      <c r="G1800" s="31" t="str">
        <f>IF(COUNTIF(D$2:$D1800,D1800)&gt;1,"doublon","")</f>
        <v>doublon</v>
      </c>
      <c r="H1800" s="25">
        <v>167</v>
      </c>
      <c r="I1800" s="25">
        <v>1</v>
      </c>
      <c r="J1800" s="24" t="s">
        <v>2226</v>
      </c>
      <c r="K1800" s="25">
        <f t="shared" si="120"/>
        <v>145</v>
      </c>
      <c r="L1800" s="34" t="str">
        <f t="shared" si="121"/>
        <v/>
      </c>
      <c r="M1800" s="25" t="str">
        <f>IF(COUNTIF($H$2:J1800,J1800)&gt;1,"doublon","")</f>
        <v>doublon</v>
      </c>
      <c r="N1800" s="25" t="str">
        <f>IF(COUNTIF($J$2:J1800,J1800)&gt;1,"doublon","")</f>
        <v>doublon</v>
      </c>
    </row>
    <row r="1801" spans="1:14" s="24" customFormat="1" ht="15" customHeight="1">
      <c r="A1801" s="25">
        <v>4</v>
      </c>
      <c r="B1801" s="44" t="s">
        <v>1054</v>
      </c>
      <c r="D1801" s="24" t="s">
        <v>1758</v>
      </c>
      <c r="E1801" s="25">
        <f t="shared" si="122"/>
        <v>185</v>
      </c>
      <c r="F1801" s="31">
        <f t="shared" si="123"/>
        <v>125</v>
      </c>
      <c r="G1801" s="31" t="str">
        <f>IF(COUNTIF(D$2:$D1801,D1801)&gt;1,"doublon","")</f>
        <v>doublon</v>
      </c>
      <c r="H1801" s="25">
        <v>162</v>
      </c>
      <c r="I1801" s="25">
        <v>14</v>
      </c>
      <c r="J1801" s="24" t="s">
        <v>2227</v>
      </c>
      <c r="K1801" s="25">
        <f t="shared" si="120"/>
        <v>142</v>
      </c>
      <c r="L1801" s="34" t="str">
        <f t="shared" si="121"/>
        <v/>
      </c>
      <c r="M1801" s="25" t="str">
        <f>IF(COUNTIF($H$2:J1801,J1801)&gt;1,"doublon","")</f>
        <v>doublon</v>
      </c>
      <c r="N1801" s="25" t="str">
        <f>IF(COUNTIF($J$2:J1801,J1801)&gt;1,"doublon","")</f>
        <v>doublon</v>
      </c>
    </row>
    <row r="1802" spans="1:14" s="24" customFormat="1" ht="15" customHeight="1">
      <c r="A1802" s="25">
        <v>4</v>
      </c>
      <c r="B1802" s="44" t="s">
        <v>952</v>
      </c>
      <c r="D1802" s="24" t="s">
        <v>1758</v>
      </c>
      <c r="E1802" s="25">
        <f t="shared" si="122"/>
        <v>185</v>
      </c>
      <c r="F1802" s="31">
        <f t="shared" si="123"/>
        <v>125</v>
      </c>
      <c r="G1802" s="31" t="str">
        <f>IF(COUNTIF(D$2:$D1802,D1802)&gt;1,"doublon","")</f>
        <v>doublon</v>
      </c>
      <c r="H1802" s="25">
        <v>163</v>
      </c>
      <c r="I1802" s="25">
        <v>1</v>
      </c>
      <c r="J1802" s="24" t="s">
        <v>2227</v>
      </c>
      <c r="K1802" s="25">
        <f t="shared" si="120"/>
        <v>142</v>
      </c>
      <c r="L1802" s="34" t="str">
        <f t="shared" si="121"/>
        <v/>
      </c>
      <c r="M1802" s="25" t="str">
        <f>IF(COUNTIF($H$2:J1802,J1802)&gt;1,"doublon","")</f>
        <v>doublon</v>
      </c>
      <c r="N1802" s="25" t="str">
        <f>IF(COUNTIF($J$2:J1802,J1802)&gt;1,"doublon","")</f>
        <v>doublon</v>
      </c>
    </row>
    <row r="1803" spans="1:14" s="24" customFormat="1" ht="15" customHeight="1">
      <c r="A1803" s="25">
        <v>4</v>
      </c>
      <c r="B1803" s="44" t="s">
        <v>1195</v>
      </c>
      <c r="D1803" s="24" t="s">
        <v>1738</v>
      </c>
      <c r="E1803" s="25">
        <f t="shared" si="122"/>
        <v>134</v>
      </c>
      <c r="F1803" s="31">
        <f t="shared" si="123"/>
        <v>74</v>
      </c>
      <c r="G1803" s="31" t="str">
        <f>IF(COUNTIF(D$2:$D1803,D1803)&gt;1,"doublon","")</f>
        <v>doublon</v>
      </c>
      <c r="H1803" s="25">
        <v>158</v>
      </c>
      <c r="I1803" s="25">
        <v>1</v>
      </c>
      <c r="J1803" s="24" t="s">
        <v>2209</v>
      </c>
      <c r="K1803" s="25">
        <f t="shared" si="120"/>
        <v>128</v>
      </c>
      <c r="L1803" s="34" t="str">
        <f t="shared" si="121"/>
        <v/>
      </c>
      <c r="M1803" s="25" t="str">
        <f>IF(COUNTIF($H$2:J1803,J1803)&gt;1,"doublon","")</f>
        <v>doublon</v>
      </c>
      <c r="N1803" s="25" t="str">
        <f>IF(COUNTIF($J$2:J1803,J1803)&gt;1,"doublon","")</f>
        <v>doublon</v>
      </c>
    </row>
    <row r="1804" spans="1:14" s="24" customFormat="1" ht="15" customHeight="1">
      <c r="A1804" s="25">
        <v>4</v>
      </c>
      <c r="B1804" s="44" t="s">
        <v>1057</v>
      </c>
      <c r="D1804" s="24" t="s">
        <v>1796</v>
      </c>
      <c r="E1804" s="25">
        <f t="shared" si="122"/>
        <v>176</v>
      </c>
      <c r="F1804" s="31">
        <f t="shared" si="123"/>
        <v>116</v>
      </c>
      <c r="G1804" s="31" t="str">
        <f>IF(COUNTIF(D$2:$D1804,D1804)&gt;1,"doublon","")</f>
        <v>doublon</v>
      </c>
      <c r="H1804" s="25">
        <v>167</v>
      </c>
      <c r="I1804" s="25">
        <v>14</v>
      </c>
      <c r="J1804" s="24" t="s">
        <v>2265</v>
      </c>
      <c r="K1804" s="25">
        <f t="shared" si="120"/>
        <v>144</v>
      </c>
      <c r="L1804" s="34" t="str">
        <f t="shared" si="121"/>
        <v/>
      </c>
      <c r="M1804" s="25" t="str">
        <f>IF(COUNTIF($H$2:J1804,J1804)&gt;1,"doublon","")</f>
        <v>doublon</v>
      </c>
      <c r="N1804" s="25" t="str">
        <f>IF(COUNTIF($J$2:J1804,J1804)&gt;1,"doublon","")</f>
        <v>doublon</v>
      </c>
    </row>
    <row r="1805" spans="1:14" s="24" customFormat="1" ht="15" customHeight="1">
      <c r="A1805" s="25">
        <v>4</v>
      </c>
      <c r="B1805" s="44" t="s">
        <v>1023</v>
      </c>
      <c r="D1805" s="24" t="s">
        <v>1796</v>
      </c>
      <c r="E1805" s="25">
        <f t="shared" si="122"/>
        <v>176</v>
      </c>
      <c r="F1805" s="31">
        <f t="shared" si="123"/>
        <v>116</v>
      </c>
      <c r="G1805" s="31" t="str">
        <f>IF(COUNTIF(D$2:$D1805,D1805)&gt;1,"doublon","")</f>
        <v>doublon</v>
      </c>
      <c r="H1805" s="25">
        <v>168</v>
      </c>
      <c r="I1805" s="25">
        <v>1</v>
      </c>
      <c r="J1805" s="24" t="s">
        <v>2265</v>
      </c>
      <c r="K1805" s="25">
        <f t="shared" si="120"/>
        <v>144</v>
      </c>
      <c r="L1805" s="34" t="str">
        <f t="shared" si="121"/>
        <v/>
      </c>
      <c r="M1805" s="25" t="str">
        <f>IF(COUNTIF($H$2:J1805,J1805)&gt;1,"doublon","")</f>
        <v>doublon</v>
      </c>
      <c r="N1805" s="25" t="str">
        <f>IF(COUNTIF($J$2:J1805,J1805)&gt;1,"doublon","")</f>
        <v>doublon</v>
      </c>
    </row>
    <row r="1806" spans="1:14" s="24" customFormat="1" ht="15" customHeight="1">
      <c r="A1806" s="25">
        <v>4</v>
      </c>
      <c r="B1806" s="44" t="s">
        <v>1055</v>
      </c>
      <c r="D1806" s="24" t="s">
        <v>1795</v>
      </c>
      <c r="E1806" s="25">
        <f t="shared" si="122"/>
        <v>173</v>
      </c>
      <c r="F1806" s="31">
        <f t="shared" si="123"/>
        <v>113</v>
      </c>
      <c r="G1806" s="31" t="str">
        <f>IF(COUNTIF(D$2:$D1806,D1806)&gt;1,"doublon","")</f>
        <v>doublon</v>
      </c>
      <c r="H1806" s="25">
        <v>166</v>
      </c>
      <c r="I1806" s="25">
        <v>14</v>
      </c>
      <c r="J1806" s="24" t="s">
        <v>2264</v>
      </c>
      <c r="K1806" s="25">
        <f t="shared" si="120"/>
        <v>141</v>
      </c>
      <c r="L1806" s="34" t="str">
        <f t="shared" si="121"/>
        <v/>
      </c>
      <c r="M1806" s="25" t="str">
        <f>IF(COUNTIF($H$2:J1806,J1806)&gt;1,"doublon","")</f>
        <v>doublon</v>
      </c>
      <c r="N1806" s="25" t="str">
        <f>IF(COUNTIF($J$2:J1806,J1806)&gt;1,"doublon","")</f>
        <v>doublon</v>
      </c>
    </row>
    <row r="1807" spans="1:14" s="24" customFormat="1" ht="15" customHeight="1">
      <c r="A1807" s="25">
        <v>4</v>
      </c>
      <c r="B1807" s="44" t="s">
        <v>1022</v>
      </c>
      <c r="D1807" s="24" t="s">
        <v>1795</v>
      </c>
      <c r="E1807" s="25">
        <f t="shared" si="122"/>
        <v>173</v>
      </c>
      <c r="F1807" s="31">
        <f t="shared" si="123"/>
        <v>113</v>
      </c>
      <c r="G1807" s="31" t="str">
        <f>IF(COUNTIF(D$2:$D1807,D1807)&gt;1,"doublon","")</f>
        <v>doublon</v>
      </c>
      <c r="H1807" s="25">
        <v>167</v>
      </c>
      <c r="I1807" s="25">
        <v>1</v>
      </c>
      <c r="J1807" s="24" t="s">
        <v>2264</v>
      </c>
      <c r="K1807" s="25">
        <f t="shared" si="120"/>
        <v>141</v>
      </c>
      <c r="L1807" s="34" t="str">
        <f t="shared" si="121"/>
        <v/>
      </c>
      <c r="M1807" s="25" t="str">
        <f>IF(COUNTIF($H$2:J1807,J1807)&gt;1,"doublon","")</f>
        <v>doublon</v>
      </c>
      <c r="N1807" s="25" t="str">
        <f>IF(COUNTIF($J$2:J1807,J1807)&gt;1,"doublon","")</f>
        <v>doublon</v>
      </c>
    </row>
    <row r="1808" spans="1:14" s="24" customFormat="1" ht="15" customHeight="1">
      <c r="A1808" s="25">
        <v>4</v>
      </c>
      <c r="B1808" s="44" t="s">
        <v>1035</v>
      </c>
      <c r="D1808" s="24" t="s">
        <v>1805</v>
      </c>
      <c r="E1808" s="25">
        <f t="shared" si="122"/>
        <v>186</v>
      </c>
      <c r="F1808" s="31">
        <f t="shared" si="123"/>
        <v>126</v>
      </c>
      <c r="G1808" s="31" t="str">
        <f>IF(COUNTIF(D$2:$D1808,D1808)&gt;1,"doublon","")</f>
        <v>doublon</v>
      </c>
      <c r="H1808" s="25">
        <v>166</v>
      </c>
      <c r="I1808" s="25">
        <v>11</v>
      </c>
      <c r="J1808" s="24" t="s">
        <v>2273</v>
      </c>
      <c r="K1808" s="25">
        <f t="shared" si="120"/>
        <v>144</v>
      </c>
      <c r="L1808" s="34" t="str">
        <f t="shared" si="121"/>
        <v/>
      </c>
      <c r="M1808" s="25" t="str">
        <f>IF(COUNTIF($H$2:J1808,J1808)&gt;1,"doublon","")</f>
        <v>doublon</v>
      </c>
      <c r="N1808" s="25" t="str">
        <f>IF(COUNTIF($J$2:J1808,J1808)&gt;1,"doublon","")</f>
        <v>doublon</v>
      </c>
    </row>
    <row r="1809" spans="1:14" s="24" customFormat="1" ht="15" customHeight="1">
      <c r="A1809" s="25">
        <v>4</v>
      </c>
      <c r="B1809" s="44" t="s">
        <v>1204</v>
      </c>
      <c r="D1809" s="24" t="s">
        <v>1805</v>
      </c>
      <c r="E1809" s="25">
        <f t="shared" si="122"/>
        <v>186</v>
      </c>
      <c r="F1809" s="31">
        <f t="shared" si="123"/>
        <v>126</v>
      </c>
      <c r="G1809" s="31" t="str">
        <f>IF(COUNTIF(D$2:$D1809,D1809)&gt;1,"doublon","")</f>
        <v>doublon</v>
      </c>
      <c r="H1809" s="25">
        <v>167</v>
      </c>
      <c r="I1809" s="25">
        <v>1</v>
      </c>
      <c r="J1809" s="24" t="s">
        <v>2273</v>
      </c>
      <c r="K1809" s="25">
        <f t="shared" si="120"/>
        <v>144</v>
      </c>
      <c r="L1809" s="34" t="str">
        <f t="shared" si="121"/>
        <v/>
      </c>
      <c r="M1809" s="25" t="str">
        <f>IF(COUNTIF($H$2:J1809,J1809)&gt;1,"doublon","")</f>
        <v>doublon</v>
      </c>
      <c r="N1809" s="25" t="str">
        <f>IF(COUNTIF($J$2:J1809,J1809)&gt;1,"doublon","")</f>
        <v>doublon</v>
      </c>
    </row>
    <row r="1810" spans="1:14" s="24" customFormat="1" ht="15" customHeight="1">
      <c r="A1810" s="25">
        <v>4</v>
      </c>
      <c r="B1810" s="44" t="s">
        <v>1072</v>
      </c>
      <c r="D1810" s="24" t="s">
        <v>1810</v>
      </c>
      <c r="E1810" s="25">
        <f t="shared" si="122"/>
        <v>183</v>
      </c>
      <c r="F1810" s="31">
        <f t="shared" si="123"/>
        <v>123</v>
      </c>
      <c r="G1810" s="31" t="str">
        <f>IF(COUNTIF(D$2:$D1810,D1810)&gt;1,"doublon","")</f>
        <v>doublon</v>
      </c>
      <c r="H1810" s="25">
        <v>164</v>
      </c>
      <c r="I1810" s="25">
        <v>11</v>
      </c>
      <c r="J1810" s="24" t="s">
        <v>2278</v>
      </c>
      <c r="K1810" s="25">
        <f t="shared" si="120"/>
        <v>141</v>
      </c>
      <c r="L1810" s="34" t="str">
        <f t="shared" si="121"/>
        <v/>
      </c>
      <c r="M1810" s="25" t="str">
        <f>IF(COUNTIF($H$2:J1810,J1810)&gt;1,"doublon","")</f>
        <v>doublon</v>
      </c>
      <c r="N1810" s="25" t="str">
        <f>IF(COUNTIF($J$2:J1810,J1810)&gt;1,"doublon","")</f>
        <v>doublon</v>
      </c>
    </row>
    <row r="1811" spans="1:14" s="24" customFormat="1" ht="15" customHeight="1">
      <c r="A1811" s="25">
        <v>4</v>
      </c>
      <c r="B1811" s="44" t="s">
        <v>1205</v>
      </c>
      <c r="D1811" s="24" t="s">
        <v>1810</v>
      </c>
      <c r="E1811" s="25">
        <f t="shared" si="122"/>
        <v>183</v>
      </c>
      <c r="F1811" s="31">
        <f t="shared" si="123"/>
        <v>123</v>
      </c>
      <c r="G1811" s="31" t="str">
        <f>IF(COUNTIF(D$2:$D1811,D1811)&gt;1,"doublon","")</f>
        <v>doublon</v>
      </c>
      <c r="H1811" s="25">
        <v>165</v>
      </c>
      <c r="I1811" s="25">
        <v>1</v>
      </c>
      <c r="J1811" s="24" t="s">
        <v>2278</v>
      </c>
      <c r="K1811" s="25">
        <f t="shared" si="120"/>
        <v>141</v>
      </c>
      <c r="L1811" s="34" t="str">
        <f t="shared" si="121"/>
        <v/>
      </c>
      <c r="M1811" s="25" t="str">
        <f>IF(COUNTIF($H$2:J1811,J1811)&gt;1,"doublon","")</f>
        <v>doublon</v>
      </c>
      <c r="N1811" s="25" t="str">
        <f>IF(COUNTIF($J$2:J1811,J1811)&gt;1,"doublon","")</f>
        <v>doublon</v>
      </c>
    </row>
    <row r="1812" spans="1:14" s="24" customFormat="1" ht="15" customHeight="1">
      <c r="A1812" s="25">
        <v>4</v>
      </c>
      <c r="B1812" s="44" t="s">
        <v>1034</v>
      </c>
      <c r="D1812" s="24" t="s">
        <v>1804</v>
      </c>
      <c r="E1812" s="25">
        <f t="shared" si="122"/>
        <v>175</v>
      </c>
      <c r="F1812" s="31">
        <f t="shared" si="123"/>
        <v>115</v>
      </c>
      <c r="G1812" s="31" t="str">
        <f>IF(COUNTIF(D$2:$D1812,D1812)&gt;1,"doublon","")</f>
        <v>doublon</v>
      </c>
      <c r="H1812" s="25">
        <v>166</v>
      </c>
      <c r="I1812" s="25">
        <v>9</v>
      </c>
      <c r="J1812" s="24" t="s">
        <v>2272</v>
      </c>
      <c r="K1812" s="25">
        <f t="shared" si="120"/>
        <v>140</v>
      </c>
      <c r="L1812" s="34" t="str">
        <f t="shared" si="121"/>
        <v/>
      </c>
      <c r="M1812" s="25" t="str">
        <f>IF(COUNTIF($H$2:J1812,J1812)&gt;1,"doublon","")</f>
        <v>doublon</v>
      </c>
      <c r="N1812" s="25" t="str">
        <f>IF(COUNTIF($J$2:J1812,J1812)&gt;1,"doublon","")</f>
        <v>doublon</v>
      </c>
    </row>
    <row r="1813" spans="1:14" s="24" customFormat="1" ht="15" customHeight="1">
      <c r="A1813" s="25">
        <v>4</v>
      </c>
      <c r="B1813" s="44" t="s">
        <v>1207</v>
      </c>
      <c r="D1813" s="24" t="s">
        <v>1804</v>
      </c>
      <c r="E1813" s="25">
        <f t="shared" si="122"/>
        <v>175</v>
      </c>
      <c r="F1813" s="31">
        <f t="shared" si="123"/>
        <v>115</v>
      </c>
      <c r="G1813" s="31" t="str">
        <f>IF(COUNTIF(D$2:$D1813,D1813)&gt;1,"doublon","")</f>
        <v>doublon</v>
      </c>
      <c r="H1813" s="25">
        <v>167</v>
      </c>
      <c r="I1813" s="25">
        <v>1</v>
      </c>
      <c r="J1813" s="24" t="s">
        <v>2272</v>
      </c>
      <c r="K1813" s="25">
        <f t="shared" si="120"/>
        <v>140</v>
      </c>
      <c r="L1813" s="34" t="str">
        <f t="shared" si="121"/>
        <v/>
      </c>
      <c r="M1813" s="25" t="str">
        <f>IF(COUNTIF($H$2:J1813,J1813)&gt;1,"doublon","")</f>
        <v>doublon</v>
      </c>
      <c r="N1813" s="25" t="str">
        <f>IF(COUNTIF($J$2:J1813,J1813)&gt;1,"doublon","")</f>
        <v>doublon</v>
      </c>
    </row>
    <row r="1814" spans="1:14" s="24" customFormat="1" ht="15" customHeight="1">
      <c r="A1814" s="25">
        <v>4</v>
      </c>
      <c r="B1814" s="44" t="s">
        <v>1071</v>
      </c>
      <c r="D1814" s="24" t="s">
        <v>1811</v>
      </c>
      <c r="E1814" s="25">
        <f t="shared" si="122"/>
        <v>172</v>
      </c>
      <c r="F1814" s="31">
        <f t="shared" si="123"/>
        <v>112</v>
      </c>
      <c r="G1814" s="31" t="str">
        <f>IF(COUNTIF(D$2:$D1814,D1814)&gt;1,"doublon","")</f>
        <v>doublon</v>
      </c>
      <c r="H1814" s="25">
        <v>164</v>
      </c>
      <c r="I1814" s="25">
        <v>10</v>
      </c>
      <c r="J1814" s="24" t="s">
        <v>2279</v>
      </c>
      <c r="K1814" s="25">
        <f t="shared" si="120"/>
        <v>137</v>
      </c>
      <c r="L1814" s="34" t="str">
        <f t="shared" si="121"/>
        <v/>
      </c>
      <c r="M1814" s="25" t="str">
        <f>IF(COUNTIF($H$2:J1814,J1814)&gt;1,"doublon","")</f>
        <v>doublon</v>
      </c>
      <c r="N1814" s="25" t="str">
        <f>IF(COUNTIF($J$2:J1814,J1814)&gt;1,"doublon","")</f>
        <v>doublon</v>
      </c>
    </row>
    <row r="1815" spans="1:14" s="24" customFormat="1" ht="15" customHeight="1">
      <c r="A1815" s="25">
        <v>4</v>
      </c>
      <c r="B1815" s="44" t="s">
        <v>1206</v>
      </c>
      <c r="D1815" s="24" t="s">
        <v>1811</v>
      </c>
      <c r="E1815" s="25">
        <f t="shared" si="122"/>
        <v>172</v>
      </c>
      <c r="F1815" s="31">
        <f t="shared" si="123"/>
        <v>112</v>
      </c>
      <c r="G1815" s="31" t="str">
        <f>IF(COUNTIF(D$2:$D1815,D1815)&gt;1,"doublon","")</f>
        <v>doublon</v>
      </c>
      <c r="H1815" s="25">
        <v>165</v>
      </c>
      <c r="I1815" s="25">
        <v>1</v>
      </c>
      <c r="J1815" s="24" t="s">
        <v>2279</v>
      </c>
      <c r="K1815" s="25">
        <f t="shared" si="120"/>
        <v>137</v>
      </c>
      <c r="L1815" s="34" t="str">
        <f t="shared" si="121"/>
        <v/>
      </c>
      <c r="M1815" s="25" t="str">
        <f>IF(COUNTIF($H$2:J1815,J1815)&gt;1,"doublon","")</f>
        <v>doublon</v>
      </c>
      <c r="N1815" s="25" t="str">
        <f>IF(COUNTIF($J$2:J1815,J1815)&gt;1,"doublon","")</f>
        <v>doublon</v>
      </c>
    </row>
    <row r="1816" spans="1:14" s="24" customFormat="1" ht="15" customHeight="1">
      <c r="A1816" s="25">
        <v>4</v>
      </c>
      <c r="B1816" s="44" t="s">
        <v>1193</v>
      </c>
      <c r="D1816" s="24" t="s">
        <v>1737</v>
      </c>
      <c r="E1816" s="25">
        <f t="shared" si="122"/>
        <v>121</v>
      </c>
      <c r="F1816" s="31">
        <f t="shared" si="123"/>
        <v>61</v>
      </c>
      <c r="G1816" s="31" t="str">
        <f>IF(COUNTIF(D$2:$D1816,D1816)&gt;1,"doublon","")</f>
        <v>doublon</v>
      </c>
      <c r="H1816" s="25">
        <v>165</v>
      </c>
      <c r="I1816" s="25">
        <v>1</v>
      </c>
      <c r="J1816" s="24" t="s">
        <v>2208</v>
      </c>
      <c r="K1816" s="25">
        <f t="shared" si="120"/>
        <v>116</v>
      </c>
      <c r="L1816" s="34" t="str">
        <f t="shared" si="121"/>
        <v/>
      </c>
      <c r="M1816" s="25" t="str">
        <f>IF(COUNTIF($H$2:J1816,J1816)&gt;1,"doublon","")</f>
        <v>doublon</v>
      </c>
      <c r="N1816" s="25" t="str">
        <f>IF(COUNTIF($J$2:J1816,J1816)&gt;1,"doublon","")</f>
        <v>doublon</v>
      </c>
    </row>
    <row r="1817" spans="1:14" s="24" customFormat="1" ht="15" customHeight="1">
      <c r="A1817" s="25">
        <v>4</v>
      </c>
      <c r="B1817" s="44" t="s">
        <v>1196</v>
      </c>
      <c r="D1817" s="24" t="s">
        <v>1731</v>
      </c>
      <c r="E1817" s="25">
        <f t="shared" si="122"/>
        <v>134</v>
      </c>
      <c r="F1817" s="31">
        <f t="shared" si="123"/>
        <v>74</v>
      </c>
      <c r="G1817" s="31" t="str">
        <f>IF(COUNTIF(D$2:$D1817,D1817)&gt;1,"doublon","")</f>
        <v>doublon</v>
      </c>
      <c r="H1817" s="25">
        <v>162</v>
      </c>
      <c r="I1817" s="25">
        <v>1</v>
      </c>
      <c r="J1817" s="24" t="s">
        <v>2202</v>
      </c>
      <c r="K1817" s="25">
        <f t="shared" si="120"/>
        <v>129</v>
      </c>
      <c r="L1817" s="34" t="str">
        <f t="shared" si="121"/>
        <v/>
      </c>
      <c r="M1817" s="25" t="str">
        <f>IF(COUNTIF($H$2:J1817,J1817)&gt;1,"doublon","")</f>
        <v>doublon</v>
      </c>
      <c r="N1817" s="25" t="str">
        <f>IF(COUNTIF($J$2:J1817,J1817)&gt;1,"doublon","")</f>
        <v>doublon</v>
      </c>
    </row>
    <row r="1818" spans="1:14" s="24" customFormat="1" ht="15" customHeight="1">
      <c r="A1818" s="25">
        <v>4</v>
      </c>
      <c r="B1818" s="44" t="s">
        <v>1194</v>
      </c>
      <c r="D1818" s="24" t="s">
        <v>1736</v>
      </c>
      <c r="E1818" s="25">
        <f t="shared" si="122"/>
        <v>134</v>
      </c>
      <c r="F1818" s="31">
        <f t="shared" si="123"/>
        <v>74</v>
      </c>
      <c r="G1818" s="31" t="str">
        <f>IF(COUNTIF(D$2:$D1818,D1818)&gt;1,"doublon","")</f>
        <v>doublon</v>
      </c>
      <c r="H1818" s="25">
        <v>162</v>
      </c>
      <c r="I1818" s="25">
        <v>1</v>
      </c>
      <c r="J1818" s="24" t="s">
        <v>2207</v>
      </c>
      <c r="K1818" s="25">
        <f t="shared" si="120"/>
        <v>129</v>
      </c>
      <c r="L1818" s="34" t="str">
        <f t="shared" si="121"/>
        <v/>
      </c>
      <c r="M1818" s="25" t="str">
        <f>IF(COUNTIF($H$2:J1818,J1818)&gt;1,"doublon","")</f>
        <v>doublon</v>
      </c>
      <c r="N1818" s="25" t="str">
        <f>IF(COUNTIF($J$2:J1818,J1818)&gt;1,"doublon","")</f>
        <v>doublon</v>
      </c>
    </row>
    <row r="1819" spans="1:14" s="24" customFormat="1" ht="15" customHeight="1">
      <c r="A1819" s="25">
        <v>4</v>
      </c>
      <c r="B1819" s="44" t="s">
        <v>1197</v>
      </c>
      <c r="D1819" s="24" t="s">
        <v>1730</v>
      </c>
      <c r="E1819" s="25">
        <f t="shared" si="122"/>
        <v>139</v>
      </c>
      <c r="F1819" s="31">
        <f t="shared" si="123"/>
        <v>79</v>
      </c>
      <c r="G1819" s="31" t="str">
        <f>IF(COUNTIF(D$2:$D1819,D1819)&gt;1,"doublon","")</f>
        <v>doublon</v>
      </c>
      <c r="H1819" s="25">
        <v>163</v>
      </c>
      <c r="I1819" s="25">
        <v>1</v>
      </c>
      <c r="J1819" s="24" t="s">
        <v>2201</v>
      </c>
      <c r="K1819" s="25">
        <f t="shared" si="120"/>
        <v>134</v>
      </c>
      <c r="L1819" s="34" t="str">
        <f t="shared" si="121"/>
        <v/>
      </c>
      <c r="M1819" s="25" t="str">
        <f>IF(COUNTIF($H$2:J1819,J1819)&gt;1,"doublon","")</f>
        <v>doublon</v>
      </c>
      <c r="N1819" s="25" t="str">
        <f>IF(COUNTIF($J$2:J1819,J1819)&gt;1,"doublon","")</f>
        <v>doublon</v>
      </c>
    </row>
    <row r="1820" spans="1:14" s="24" customFormat="1" ht="15" customHeight="1">
      <c r="A1820" s="25">
        <v>4</v>
      </c>
      <c r="B1820" s="44" t="s">
        <v>1311</v>
      </c>
      <c r="D1820" s="24" t="s">
        <v>1798</v>
      </c>
      <c r="E1820" s="25">
        <f t="shared" si="122"/>
        <v>136</v>
      </c>
      <c r="F1820" s="31">
        <f t="shared" si="123"/>
        <v>76</v>
      </c>
      <c r="G1820" s="31" t="str">
        <f>IF(COUNTIF(D$2:$D1820,D1820)&gt;1,"doublon","")</f>
        <v>doublon</v>
      </c>
      <c r="H1820" s="25">
        <v>161</v>
      </c>
      <c r="I1820" s="25">
        <v>2</v>
      </c>
      <c r="J1820" s="24" t="s">
        <v>2218</v>
      </c>
      <c r="K1820" s="25">
        <f t="shared" si="120"/>
        <v>122</v>
      </c>
      <c r="L1820" s="34" t="str">
        <f t="shared" si="121"/>
        <v/>
      </c>
      <c r="M1820" s="25" t="str">
        <f>IF(COUNTIF($H$2:J1820,J1820)&gt;1,"doublon","")</f>
        <v>doublon</v>
      </c>
      <c r="N1820" s="25" t="str">
        <f>IF(COUNTIF($J$2:J1820,J1820)&gt;1,"doublon","")</f>
        <v>doublon</v>
      </c>
    </row>
    <row r="1821" spans="1:14" s="24" customFormat="1" ht="15" customHeight="1">
      <c r="A1821" s="25">
        <v>4</v>
      </c>
      <c r="B1821" s="44" t="s">
        <v>1270</v>
      </c>
      <c r="D1821" s="24" t="s">
        <v>1798</v>
      </c>
      <c r="E1821" s="25">
        <f t="shared" si="122"/>
        <v>136</v>
      </c>
      <c r="F1821" s="31">
        <f t="shared" si="123"/>
        <v>76</v>
      </c>
      <c r="G1821" s="31" t="str">
        <f>IF(COUNTIF(D$2:$D1821,D1821)&gt;1,"doublon","")</f>
        <v>doublon</v>
      </c>
      <c r="H1821" s="25">
        <v>162</v>
      </c>
      <c r="I1821" s="25">
        <v>1</v>
      </c>
      <c r="J1821" s="24" t="s">
        <v>2218</v>
      </c>
      <c r="K1821" s="25">
        <f t="shared" si="120"/>
        <v>122</v>
      </c>
      <c r="L1821" s="34" t="str">
        <f t="shared" si="121"/>
        <v/>
      </c>
      <c r="M1821" s="25" t="str">
        <f>IF(COUNTIF($H$2:J1821,J1821)&gt;1,"doublon","")</f>
        <v>doublon</v>
      </c>
      <c r="N1821" s="25" t="str">
        <f>IF(COUNTIF($J$2:J1821,J1821)&gt;1,"doublon","")</f>
        <v>doublon</v>
      </c>
    </row>
    <row r="1822" spans="1:14" s="24" customFormat="1" ht="15" customHeight="1">
      <c r="A1822" s="25">
        <v>4</v>
      </c>
      <c r="B1822" s="44" t="s">
        <v>5554</v>
      </c>
      <c r="D1822" s="24" t="s">
        <v>5555</v>
      </c>
      <c r="E1822" s="25">
        <f t="shared" si="122"/>
        <v>146</v>
      </c>
      <c r="F1822" s="31">
        <f t="shared" si="123"/>
        <v>86</v>
      </c>
      <c r="G1822" s="31" t="str">
        <f>IF(COUNTIF(D$2:$D1822,D1822)&gt;1,"doublon","")</f>
        <v>doublon</v>
      </c>
      <c r="H1822" s="25">
        <v>160</v>
      </c>
      <c r="I1822" s="25">
        <v>2</v>
      </c>
      <c r="J1822" s="24" t="s">
        <v>5556</v>
      </c>
      <c r="K1822" s="25">
        <f t="shared" si="120"/>
        <v>132</v>
      </c>
      <c r="L1822" s="34" t="str">
        <f t="shared" si="121"/>
        <v/>
      </c>
      <c r="M1822" s="25" t="str">
        <f>IF(COUNTIF($H$2:J1822,J1822)&gt;1,"doublon","")</f>
        <v>doublon</v>
      </c>
      <c r="N1822" s="25" t="str">
        <f>IF(COUNTIF($J$2:J1822,J1822)&gt;1,"doublon","")</f>
        <v>doublon</v>
      </c>
    </row>
    <row r="1823" spans="1:14" s="24" customFormat="1" ht="15" customHeight="1">
      <c r="A1823" s="25">
        <v>4</v>
      </c>
      <c r="B1823" s="44" t="s">
        <v>5557</v>
      </c>
      <c r="D1823" s="24" t="s">
        <v>5555</v>
      </c>
      <c r="E1823" s="25">
        <f t="shared" si="122"/>
        <v>146</v>
      </c>
      <c r="F1823" s="31">
        <f t="shared" si="123"/>
        <v>86</v>
      </c>
      <c r="G1823" s="31" t="str">
        <f>IF(COUNTIF(D$2:$D1823,D1823)&gt;1,"doublon","")</f>
        <v>doublon</v>
      </c>
      <c r="H1823" s="25">
        <v>161</v>
      </c>
      <c r="I1823" s="25">
        <v>1</v>
      </c>
      <c r="J1823" s="24" t="s">
        <v>5556</v>
      </c>
      <c r="K1823" s="25">
        <f t="shared" si="120"/>
        <v>132</v>
      </c>
      <c r="L1823" s="34" t="str">
        <f t="shared" si="121"/>
        <v/>
      </c>
      <c r="M1823" s="25" t="str">
        <f>IF(COUNTIF($H$2:J1823,J1823)&gt;1,"doublon","")</f>
        <v>doublon</v>
      </c>
      <c r="N1823" s="25" t="str">
        <f>IF(COUNTIF($J$2:J1823,J1823)&gt;1,"doublon","")</f>
        <v>doublon</v>
      </c>
    </row>
    <row r="1824" spans="1:14" s="24" customFormat="1" ht="15" customHeight="1">
      <c r="A1824" s="25">
        <v>4</v>
      </c>
      <c r="B1824" s="44" t="s">
        <v>5559</v>
      </c>
      <c r="D1824" s="24" t="s">
        <v>5560</v>
      </c>
      <c r="E1824" s="25">
        <f t="shared" si="122"/>
        <v>154</v>
      </c>
      <c r="F1824" s="31">
        <f t="shared" si="123"/>
        <v>94</v>
      </c>
      <c r="G1824" s="31" t="str">
        <f>IF(COUNTIF(D$2:$D1824,D1824)&gt;1,"doublon","")</f>
        <v>doublon</v>
      </c>
      <c r="H1824" s="25">
        <v>160</v>
      </c>
      <c r="I1824" s="25">
        <v>2</v>
      </c>
      <c r="J1824" s="24" t="s">
        <v>5561</v>
      </c>
      <c r="K1824" s="25">
        <f t="shared" si="120"/>
        <v>140</v>
      </c>
      <c r="L1824" s="34" t="str">
        <f t="shared" si="121"/>
        <v/>
      </c>
      <c r="M1824" s="25" t="str">
        <f>IF(COUNTIF($H$2:J1824,J1824)&gt;1,"doublon","")</f>
        <v>doublon</v>
      </c>
      <c r="N1824" s="25" t="str">
        <f>IF(COUNTIF($J$2:J1824,J1824)&gt;1,"doublon","")</f>
        <v>doublon</v>
      </c>
    </row>
    <row r="1825" spans="1:14" s="24" customFormat="1" ht="15" customHeight="1">
      <c r="A1825" s="25">
        <v>4</v>
      </c>
      <c r="B1825" s="44" t="s">
        <v>5562</v>
      </c>
      <c r="D1825" s="24" t="s">
        <v>5560</v>
      </c>
      <c r="E1825" s="25">
        <f t="shared" si="122"/>
        <v>154</v>
      </c>
      <c r="F1825" s="31">
        <f t="shared" si="123"/>
        <v>94</v>
      </c>
      <c r="G1825" s="31" t="str">
        <f>IF(COUNTIF(D$2:$D1825,D1825)&gt;1,"doublon","")</f>
        <v>doublon</v>
      </c>
      <c r="H1825" s="25">
        <v>161</v>
      </c>
      <c r="I1825" s="25">
        <v>1</v>
      </c>
      <c r="J1825" s="24" t="s">
        <v>5561</v>
      </c>
      <c r="K1825" s="25">
        <f t="shared" si="120"/>
        <v>140</v>
      </c>
      <c r="L1825" s="34" t="str">
        <f t="shared" si="121"/>
        <v/>
      </c>
      <c r="M1825" s="25" t="str">
        <f>IF(COUNTIF($H$2:J1825,J1825)&gt;1,"doublon","")</f>
        <v>doublon</v>
      </c>
      <c r="N1825" s="25" t="str">
        <f>IF(COUNTIF($J$2:J1825,J1825)&gt;1,"doublon","")</f>
        <v>doublon</v>
      </c>
    </row>
    <row r="1826" spans="1:14" s="24" customFormat="1" ht="15" customHeight="1">
      <c r="A1826" s="25">
        <v>4</v>
      </c>
      <c r="B1826" s="44" t="s">
        <v>5564</v>
      </c>
      <c r="D1826" s="24" t="s">
        <v>5565</v>
      </c>
      <c r="E1826" s="25">
        <f t="shared" si="122"/>
        <v>141</v>
      </c>
      <c r="F1826" s="31">
        <f t="shared" si="123"/>
        <v>81</v>
      </c>
      <c r="G1826" s="31" t="str">
        <f>IF(COUNTIF(D$2:$D1826,D1826)&gt;1,"doublon","")</f>
        <v>doublon</v>
      </c>
      <c r="H1826" s="25">
        <v>160</v>
      </c>
      <c r="I1826" s="25">
        <v>2</v>
      </c>
      <c r="J1826" s="24" t="s">
        <v>5566</v>
      </c>
      <c r="K1826" s="25">
        <f t="shared" si="120"/>
        <v>127</v>
      </c>
      <c r="L1826" s="34" t="str">
        <f t="shared" si="121"/>
        <v/>
      </c>
      <c r="M1826" s="25" t="str">
        <f>IF(COUNTIF($H$2:J1826,J1826)&gt;1,"doublon","")</f>
        <v>doublon</v>
      </c>
      <c r="N1826" s="25" t="str">
        <f>IF(COUNTIF($J$2:J1826,J1826)&gt;1,"doublon","")</f>
        <v>doublon</v>
      </c>
    </row>
    <row r="1827" spans="1:14" s="24" customFormat="1" ht="15" customHeight="1">
      <c r="A1827" s="25">
        <v>4</v>
      </c>
      <c r="B1827" s="44" t="s">
        <v>5567</v>
      </c>
      <c r="D1827" s="24" t="s">
        <v>5565</v>
      </c>
      <c r="E1827" s="25">
        <f t="shared" si="122"/>
        <v>141</v>
      </c>
      <c r="F1827" s="31">
        <f t="shared" si="123"/>
        <v>81</v>
      </c>
      <c r="G1827" s="31" t="str">
        <f>IF(COUNTIF(D$2:$D1827,D1827)&gt;1,"doublon","")</f>
        <v>doublon</v>
      </c>
      <c r="H1827" s="25">
        <v>161</v>
      </c>
      <c r="I1827" s="25">
        <v>1</v>
      </c>
      <c r="J1827" s="24" t="s">
        <v>5566</v>
      </c>
      <c r="K1827" s="25">
        <f t="shared" si="120"/>
        <v>127</v>
      </c>
      <c r="L1827" s="34" t="str">
        <f t="shared" si="121"/>
        <v/>
      </c>
      <c r="M1827" s="25" t="str">
        <f>IF(COUNTIF($H$2:J1827,J1827)&gt;1,"doublon","")</f>
        <v>doublon</v>
      </c>
      <c r="N1827" s="25" t="str">
        <f>IF(COUNTIF($J$2:J1827,J1827)&gt;1,"doublon","")</f>
        <v>doublon</v>
      </c>
    </row>
    <row r="1828" spans="1:14" s="24" customFormat="1" ht="15" customHeight="1">
      <c r="A1828" s="25">
        <v>4</v>
      </c>
      <c r="B1828" s="44" t="s">
        <v>5569</v>
      </c>
      <c r="D1828" s="24" t="s">
        <v>5570</v>
      </c>
      <c r="E1828" s="25">
        <f t="shared" si="122"/>
        <v>149</v>
      </c>
      <c r="F1828" s="31">
        <f t="shared" si="123"/>
        <v>89</v>
      </c>
      <c r="G1828" s="31" t="str">
        <f>IF(COUNTIF(D$2:$D1828,D1828)&gt;1,"doublon","")</f>
        <v>doublon</v>
      </c>
      <c r="H1828" s="25">
        <v>160</v>
      </c>
      <c r="I1828" s="25">
        <v>2</v>
      </c>
      <c r="J1828" s="24" t="s">
        <v>5571</v>
      </c>
      <c r="K1828" s="25">
        <f t="shared" si="120"/>
        <v>135</v>
      </c>
      <c r="L1828" s="34" t="str">
        <f t="shared" si="121"/>
        <v/>
      </c>
      <c r="M1828" s="25" t="str">
        <f>IF(COUNTIF($H$2:J1828,J1828)&gt;1,"doublon","")</f>
        <v>doublon</v>
      </c>
      <c r="N1828" s="25" t="str">
        <f>IF(COUNTIF($J$2:J1828,J1828)&gt;1,"doublon","")</f>
        <v>doublon</v>
      </c>
    </row>
    <row r="1829" spans="1:14" s="24" customFormat="1" ht="15" customHeight="1">
      <c r="A1829" s="25">
        <v>4</v>
      </c>
      <c r="B1829" s="44" t="s">
        <v>5572</v>
      </c>
      <c r="D1829" s="24" t="s">
        <v>5570</v>
      </c>
      <c r="E1829" s="25">
        <f t="shared" si="122"/>
        <v>149</v>
      </c>
      <c r="F1829" s="31">
        <f t="shared" si="123"/>
        <v>89</v>
      </c>
      <c r="G1829" s="31" t="str">
        <f>IF(COUNTIF(D$2:$D1829,D1829)&gt;1,"doublon","")</f>
        <v>doublon</v>
      </c>
      <c r="H1829" s="25">
        <v>161</v>
      </c>
      <c r="I1829" s="25">
        <v>1</v>
      </c>
      <c r="J1829" s="24" t="s">
        <v>5571</v>
      </c>
      <c r="K1829" s="25">
        <f t="shared" si="120"/>
        <v>135</v>
      </c>
      <c r="L1829" s="34" t="str">
        <f t="shared" si="121"/>
        <v/>
      </c>
      <c r="M1829" s="25" t="str">
        <f>IF(COUNTIF($H$2:J1829,J1829)&gt;1,"doublon","")</f>
        <v>doublon</v>
      </c>
      <c r="N1829" s="25" t="str">
        <f>IF(COUNTIF($J$2:J1829,J1829)&gt;1,"doublon","")</f>
        <v>doublon</v>
      </c>
    </row>
    <row r="1830" spans="1:14" s="24" customFormat="1" ht="15" customHeight="1">
      <c r="A1830" s="25">
        <v>4</v>
      </c>
      <c r="B1830" s="44" t="s">
        <v>968</v>
      </c>
      <c r="D1830" s="24" t="s">
        <v>1766</v>
      </c>
      <c r="E1830" s="25">
        <f t="shared" si="122"/>
        <v>21</v>
      </c>
      <c r="F1830" s="31" t="str">
        <f t="shared" si="123"/>
        <v/>
      </c>
      <c r="G1830" s="31" t="str">
        <f>IF(COUNTIF(D$2:$D1830,D1830)&gt;1,"doublon","")</f>
        <v/>
      </c>
      <c r="H1830" s="25">
        <v>142</v>
      </c>
      <c r="I1830" s="25">
        <v>1</v>
      </c>
      <c r="J1830" s="24" t="s">
        <v>2235</v>
      </c>
      <c r="K1830" s="25">
        <f t="shared" si="120"/>
        <v>89</v>
      </c>
      <c r="L1830" s="34" t="str">
        <f t="shared" si="121"/>
        <v/>
      </c>
      <c r="M1830" s="25" t="str">
        <f>IF(COUNTIF($H$2:J1830,J1830)&gt;1,"doublon","")</f>
        <v/>
      </c>
      <c r="N1830" s="25" t="str">
        <f>IF(COUNTIF($J$2:J1830,J1830)&gt;1,"doublon","")</f>
        <v/>
      </c>
    </row>
    <row r="1831" spans="1:14" s="24" customFormat="1" ht="15" customHeight="1">
      <c r="A1831" s="25">
        <v>4</v>
      </c>
      <c r="B1831" s="44" t="s">
        <v>1095</v>
      </c>
      <c r="D1831" s="24" t="s">
        <v>1595</v>
      </c>
      <c r="E1831" s="25">
        <f t="shared" si="122"/>
        <v>121</v>
      </c>
      <c r="F1831" s="31">
        <f t="shared" si="123"/>
        <v>61</v>
      </c>
      <c r="G1831" s="31" t="str">
        <f>IF(COUNTIF(D$2:$D1831,D1831)&gt;1,"doublon","")</f>
        <v>doublon</v>
      </c>
      <c r="H1831" s="25">
        <v>164</v>
      </c>
      <c r="I1831" s="25">
        <v>1</v>
      </c>
      <c r="J1831" s="24" t="s">
        <v>2069</v>
      </c>
      <c r="K1831" s="25">
        <f t="shared" si="120"/>
        <v>117</v>
      </c>
      <c r="L1831" s="34" t="str">
        <f t="shared" si="121"/>
        <v/>
      </c>
      <c r="M1831" s="25" t="str">
        <f>IF(COUNTIF($H$2:J1831,J1831)&gt;1,"doublon","")</f>
        <v>doublon</v>
      </c>
      <c r="N1831" s="25" t="str">
        <f>IF(COUNTIF($J$2:J1831,J1831)&gt;1,"doublon","")</f>
        <v>doublon</v>
      </c>
    </row>
    <row r="1832" spans="1:14" s="24" customFormat="1" ht="15" customHeight="1">
      <c r="A1832" s="25">
        <v>4</v>
      </c>
      <c r="B1832" s="44" t="s">
        <v>1098</v>
      </c>
      <c r="D1832" s="24" t="s">
        <v>1598</v>
      </c>
      <c r="E1832" s="25">
        <f t="shared" si="122"/>
        <v>126</v>
      </c>
      <c r="F1832" s="31">
        <f t="shared" si="123"/>
        <v>66</v>
      </c>
      <c r="G1832" s="31" t="str">
        <f>IF(COUNTIF(D$2:$D1832,D1832)&gt;1,"doublon","")</f>
        <v>doublon</v>
      </c>
      <c r="H1832" s="25">
        <v>165</v>
      </c>
      <c r="I1832" s="25">
        <v>1</v>
      </c>
      <c r="J1832" s="24" t="s">
        <v>2072</v>
      </c>
      <c r="K1832" s="25">
        <f t="shared" si="120"/>
        <v>122</v>
      </c>
      <c r="L1832" s="34" t="str">
        <f t="shared" si="121"/>
        <v/>
      </c>
      <c r="M1832" s="25" t="str">
        <f>IF(COUNTIF($H$2:J1832,J1832)&gt;1,"doublon","")</f>
        <v>doublon</v>
      </c>
      <c r="N1832" s="25" t="str">
        <f>IF(COUNTIF($J$2:J1832,J1832)&gt;1,"doublon","")</f>
        <v>doublon</v>
      </c>
    </row>
    <row r="1833" spans="1:14" s="24" customFormat="1" ht="15" customHeight="1">
      <c r="A1833" s="25">
        <v>4</v>
      </c>
      <c r="B1833" s="44" t="s">
        <v>1097</v>
      </c>
      <c r="D1833" s="24" t="s">
        <v>1597</v>
      </c>
      <c r="E1833" s="25">
        <f t="shared" si="122"/>
        <v>122</v>
      </c>
      <c r="F1833" s="31">
        <f t="shared" si="123"/>
        <v>62</v>
      </c>
      <c r="G1833" s="31" t="str">
        <f>IF(COUNTIF(D$2:$D1833,D1833)&gt;1,"doublon","")</f>
        <v>doublon</v>
      </c>
      <c r="H1833" s="25">
        <v>164</v>
      </c>
      <c r="I1833" s="25">
        <v>1</v>
      </c>
      <c r="J1833" s="24" t="s">
        <v>2071</v>
      </c>
      <c r="K1833" s="25">
        <f t="shared" ref="K1833:K1896" si="124">LEN(J1833)</f>
        <v>118</v>
      </c>
      <c r="L1833" s="34" t="str">
        <f t="shared" ref="L1833:L1896" si="125">IF(K1833&lt;160,"",IF(K1833&gt;0,K1833-160))</f>
        <v/>
      </c>
      <c r="M1833" s="25" t="str">
        <f>IF(COUNTIF($H$2:J1833,J1833)&gt;1,"doublon","")</f>
        <v>doublon</v>
      </c>
      <c r="N1833" s="25" t="str">
        <f>IF(COUNTIF($J$2:J1833,J1833)&gt;1,"doublon","")</f>
        <v>doublon</v>
      </c>
    </row>
    <row r="1834" spans="1:14" s="24" customFormat="1" ht="15" customHeight="1">
      <c r="A1834" s="25">
        <v>4</v>
      </c>
      <c r="B1834" s="44" t="s">
        <v>1099</v>
      </c>
      <c r="D1834" s="24" t="s">
        <v>1599</v>
      </c>
      <c r="E1834" s="25">
        <f t="shared" si="122"/>
        <v>143</v>
      </c>
      <c r="F1834" s="31">
        <f t="shared" si="123"/>
        <v>83</v>
      </c>
      <c r="G1834" s="31" t="str">
        <f>IF(COUNTIF(D$2:$D1834,D1834)&gt;1,"doublon","")</f>
        <v>doublon</v>
      </c>
      <c r="H1834" s="25">
        <v>161</v>
      </c>
      <c r="I1834" s="25">
        <v>1</v>
      </c>
      <c r="J1834" s="24" t="s">
        <v>2073</v>
      </c>
      <c r="K1834" s="25">
        <f t="shared" si="124"/>
        <v>139</v>
      </c>
      <c r="L1834" s="34" t="str">
        <f t="shared" si="125"/>
        <v/>
      </c>
      <c r="M1834" s="25" t="str">
        <f>IF(COUNTIF($H$2:J1834,J1834)&gt;1,"doublon","")</f>
        <v>doublon</v>
      </c>
      <c r="N1834" s="25" t="str">
        <f>IF(COUNTIF($J$2:J1834,J1834)&gt;1,"doublon","")</f>
        <v>doublon</v>
      </c>
    </row>
    <row r="1835" spans="1:14" s="24" customFormat="1" ht="15" customHeight="1">
      <c r="A1835" s="25">
        <v>4</v>
      </c>
      <c r="B1835" s="44" t="s">
        <v>1096</v>
      </c>
      <c r="D1835" s="24" t="s">
        <v>1596</v>
      </c>
      <c r="E1835" s="25">
        <f t="shared" si="122"/>
        <v>123</v>
      </c>
      <c r="F1835" s="31">
        <f t="shared" si="123"/>
        <v>63</v>
      </c>
      <c r="G1835" s="31" t="str">
        <f>IF(COUNTIF(D$2:$D1835,D1835)&gt;1,"doublon","")</f>
        <v>doublon</v>
      </c>
      <c r="H1835" s="25">
        <v>165</v>
      </c>
      <c r="I1835" s="25">
        <v>1</v>
      </c>
      <c r="J1835" s="24" t="s">
        <v>2070</v>
      </c>
      <c r="K1835" s="25">
        <f t="shared" si="124"/>
        <v>119</v>
      </c>
      <c r="L1835" s="34" t="str">
        <f t="shared" si="125"/>
        <v/>
      </c>
      <c r="M1835" s="25" t="str">
        <f>IF(COUNTIF($H$2:J1835,J1835)&gt;1,"doublon","")</f>
        <v>doublon</v>
      </c>
      <c r="N1835" s="25" t="str">
        <f>IF(COUNTIF($J$2:J1835,J1835)&gt;1,"doublon","")</f>
        <v>doublon</v>
      </c>
    </row>
    <row r="1836" spans="1:14" s="24" customFormat="1" ht="15" customHeight="1">
      <c r="A1836" s="25">
        <v>4</v>
      </c>
      <c r="B1836" s="44" t="s">
        <v>1217</v>
      </c>
      <c r="D1836" s="24" t="s">
        <v>1690</v>
      </c>
      <c r="E1836" s="25">
        <f t="shared" si="122"/>
        <v>146</v>
      </c>
      <c r="F1836" s="31">
        <f t="shared" si="123"/>
        <v>86</v>
      </c>
      <c r="G1836" s="31" t="str">
        <f>IF(COUNTIF(D$2:$D1836,D1836)&gt;1,"doublon","")</f>
        <v>doublon</v>
      </c>
      <c r="H1836" s="25">
        <v>162</v>
      </c>
      <c r="I1836" s="25">
        <v>1</v>
      </c>
      <c r="J1836" s="24" t="s">
        <v>2162</v>
      </c>
      <c r="K1836" s="25">
        <f t="shared" si="124"/>
        <v>114</v>
      </c>
      <c r="L1836" s="34" t="str">
        <f t="shared" si="125"/>
        <v/>
      </c>
      <c r="M1836" s="25" t="str">
        <f>IF(COUNTIF($H$2:J1836,J1836)&gt;1,"doublon","")</f>
        <v>doublon</v>
      </c>
      <c r="N1836" s="25" t="str">
        <f>IF(COUNTIF($J$2:J1836,J1836)&gt;1,"doublon","")</f>
        <v>doublon</v>
      </c>
    </row>
    <row r="1837" spans="1:14" s="24" customFormat="1" ht="15" customHeight="1">
      <c r="A1837" s="25">
        <v>4</v>
      </c>
      <c r="B1837" s="44" t="s">
        <v>193</v>
      </c>
      <c r="D1837" s="24" t="s">
        <v>2396</v>
      </c>
      <c r="E1837" s="25">
        <f t="shared" si="122"/>
        <v>42</v>
      </c>
      <c r="F1837" s="31" t="str">
        <f t="shared" si="123"/>
        <v/>
      </c>
      <c r="G1837" s="31" t="str">
        <f>IF(COUNTIF(D$2:$D1837,D1837)&gt;1,"doublon","")</f>
        <v/>
      </c>
      <c r="H1837" s="25">
        <v>143</v>
      </c>
      <c r="I1837" s="25">
        <v>1</v>
      </c>
      <c r="J1837" s="36" t="s">
        <v>6468</v>
      </c>
      <c r="K1837" s="25">
        <v>0</v>
      </c>
      <c r="L1837" s="34" t="str">
        <f t="shared" si="125"/>
        <v/>
      </c>
      <c r="M1837" s="25"/>
      <c r="N1837" s="25"/>
    </row>
    <row r="1838" spans="1:14" s="24" customFormat="1" ht="15" customHeight="1">
      <c r="A1838" s="25">
        <v>4</v>
      </c>
      <c r="B1838" s="44" t="s">
        <v>201</v>
      </c>
      <c r="D1838" s="36" t="s">
        <v>137</v>
      </c>
      <c r="E1838" s="25"/>
      <c r="F1838" s="31" t="str">
        <f t="shared" si="123"/>
        <v/>
      </c>
      <c r="G1838" s="31"/>
      <c r="H1838" s="25">
        <v>142</v>
      </c>
      <c r="I1838" s="25">
        <v>1</v>
      </c>
      <c r="J1838" s="36" t="s">
        <v>6468</v>
      </c>
      <c r="K1838" s="25">
        <v>0</v>
      </c>
      <c r="L1838" s="34" t="str">
        <f t="shared" si="125"/>
        <v/>
      </c>
      <c r="M1838" s="25"/>
      <c r="N1838" s="25"/>
    </row>
    <row r="1839" spans="1:14" s="24" customFormat="1" ht="15" customHeight="1">
      <c r="A1839" s="25">
        <v>4</v>
      </c>
      <c r="B1839" s="44" t="s">
        <v>1160</v>
      </c>
      <c r="D1839" s="24" t="s">
        <v>1617</v>
      </c>
      <c r="E1839" s="25">
        <f t="shared" si="122"/>
        <v>139</v>
      </c>
      <c r="F1839" s="31">
        <f t="shared" si="123"/>
        <v>79</v>
      </c>
      <c r="G1839" s="31" t="str">
        <f>IF(COUNTIF(D$2:$D1839,D1839)&gt;1,"doublon","")</f>
        <v>doublon</v>
      </c>
      <c r="H1839" s="25">
        <v>164</v>
      </c>
      <c r="I1839" s="25">
        <v>1</v>
      </c>
      <c r="J1839" s="24" t="s">
        <v>2091</v>
      </c>
      <c r="K1839" s="25">
        <f t="shared" si="124"/>
        <v>114</v>
      </c>
      <c r="L1839" s="34" t="str">
        <f t="shared" si="125"/>
        <v/>
      </c>
      <c r="M1839" s="25" t="str">
        <f>IF(COUNTIF($H$2:J1839,J1839)&gt;1,"doublon","")</f>
        <v>doublon</v>
      </c>
      <c r="N1839" s="25" t="str">
        <f>IF(COUNTIF($J$2:J1839,J1839)&gt;1,"doublon","")</f>
        <v>doublon</v>
      </c>
    </row>
    <row r="1840" spans="1:14" s="24" customFormat="1" ht="15" customHeight="1">
      <c r="A1840" s="25">
        <v>4</v>
      </c>
      <c r="B1840" s="44" t="s">
        <v>179</v>
      </c>
      <c r="D1840" s="24" t="s">
        <v>2385</v>
      </c>
      <c r="E1840" s="25">
        <f t="shared" si="122"/>
        <v>21</v>
      </c>
      <c r="F1840" s="31" t="str">
        <f t="shared" si="123"/>
        <v/>
      </c>
      <c r="G1840" s="31" t="str">
        <f>IF(COUNTIF(D$2:$D1840,D1840)&gt;1,"doublon","")</f>
        <v/>
      </c>
      <c r="H1840" s="25">
        <v>142</v>
      </c>
      <c r="I1840" s="25">
        <v>1</v>
      </c>
      <c r="J1840" s="24" t="s">
        <v>2386</v>
      </c>
      <c r="K1840" s="25">
        <f t="shared" si="124"/>
        <v>84</v>
      </c>
      <c r="L1840" s="34" t="str">
        <f t="shared" si="125"/>
        <v/>
      </c>
      <c r="M1840" s="25" t="str">
        <f>IF(COUNTIF($H$2:J1840,J1840)&gt;1,"doublon","")</f>
        <v/>
      </c>
      <c r="N1840" s="25" t="str">
        <f>IF(COUNTIF($J$2:J1840,J1840)&gt;1,"doublon","")</f>
        <v/>
      </c>
    </row>
    <row r="1841" spans="1:14" s="24" customFormat="1" ht="15" customHeight="1">
      <c r="A1841" s="25">
        <v>4</v>
      </c>
      <c r="B1841" s="44" t="s">
        <v>5596</v>
      </c>
      <c r="D1841" s="36" t="s">
        <v>137</v>
      </c>
      <c r="E1841" s="25"/>
      <c r="F1841" s="31"/>
      <c r="G1841" s="31"/>
      <c r="H1841" s="25">
        <v>1</v>
      </c>
      <c r="I1841" s="25">
        <v>4</v>
      </c>
      <c r="J1841" s="36" t="s">
        <v>6468</v>
      </c>
      <c r="K1841" s="25">
        <v>0</v>
      </c>
      <c r="L1841" s="34" t="str">
        <f t="shared" si="125"/>
        <v/>
      </c>
      <c r="M1841" s="25"/>
      <c r="N1841" s="25"/>
    </row>
    <row r="1842" spans="1:14" s="24" customFormat="1" ht="15" customHeight="1">
      <c r="A1842" s="25">
        <v>4</v>
      </c>
      <c r="B1842" s="44" t="s">
        <v>5597</v>
      </c>
      <c r="D1842" s="36" t="s">
        <v>137</v>
      </c>
      <c r="E1842" s="25"/>
      <c r="F1842" s="31"/>
      <c r="G1842" s="31"/>
      <c r="H1842" s="25">
        <v>1</v>
      </c>
      <c r="I1842" s="25">
        <v>4</v>
      </c>
      <c r="J1842" s="36" t="s">
        <v>6468</v>
      </c>
      <c r="K1842" s="25">
        <v>0</v>
      </c>
      <c r="L1842" s="34" t="str">
        <f t="shared" si="125"/>
        <v/>
      </c>
      <c r="M1842" s="25"/>
      <c r="N1842" s="25"/>
    </row>
    <row r="1843" spans="1:14" s="24" customFormat="1" ht="15" customHeight="1">
      <c r="A1843" s="25">
        <v>4</v>
      </c>
      <c r="B1843" s="44" t="s">
        <v>5598</v>
      </c>
      <c r="D1843" s="36" t="s">
        <v>137</v>
      </c>
      <c r="E1843" s="25"/>
      <c r="F1843" s="31"/>
      <c r="G1843" s="31"/>
      <c r="H1843" s="25">
        <v>1</v>
      </c>
      <c r="I1843" s="25">
        <v>4</v>
      </c>
      <c r="J1843" s="36" t="s">
        <v>6468</v>
      </c>
      <c r="K1843" s="25">
        <v>0</v>
      </c>
      <c r="L1843" s="34" t="str">
        <f t="shared" si="125"/>
        <v/>
      </c>
      <c r="M1843" s="25"/>
      <c r="N1843" s="25"/>
    </row>
    <row r="1844" spans="1:14" s="24" customFormat="1" ht="15" customHeight="1">
      <c r="A1844" s="25">
        <v>4</v>
      </c>
      <c r="B1844" s="44" t="s">
        <v>5599</v>
      </c>
      <c r="D1844" s="36" t="s">
        <v>137</v>
      </c>
      <c r="E1844" s="25"/>
      <c r="F1844" s="31"/>
      <c r="G1844" s="31"/>
      <c r="H1844" s="25">
        <v>1</v>
      </c>
      <c r="I1844" s="25">
        <v>4</v>
      </c>
      <c r="J1844" s="36" t="s">
        <v>6468</v>
      </c>
      <c r="K1844" s="25">
        <v>0</v>
      </c>
      <c r="L1844" s="34" t="str">
        <f t="shared" si="125"/>
        <v/>
      </c>
      <c r="M1844" s="25"/>
      <c r="N1844" s="25"/>
    </row>
    <row r="1845" spans="1:14" s="24" customFormat="1" ht="15" customHeight="1">
      <c r="A1845" s="25">
        <v>4</v>
      </c>
      <c r="B1845" s="44" t="s">
        <v>5600</v>
      </c>
      <c r="D1845" s="36" t="s">
        <v>137</v>
      </c>
      <c r="E1845" s="25"/>
      <c r="F1845" s="31"/>
      <c r="G1845" s="31"/>
      <c r="H1845" s="25">
        <v>1</v>
      </c>
      <c r="I1845" s="25">
        <v>4</v>
      </c>
      <c r="J1845" s="36" t="s">
        <v>6468</v>
      </c>
      <c r="K1845" s="25">
        <v>0</v>
      </c>
      <c r="L1845" s="34" t="str">
        <f t="shared" si="125"/>
        <v/>
      </c>
      <c r="M1845" s="25"/>
      <c r="N1845" s="25"/>
    </row>
    <row r="1846" spans="1:14" s="24" customFormat="1" ht="15" customHeight="1">
      <c r="A1846" s="25">
        <v>4</v>
      </c>
      <c r="B1846" s="44" t="s">
        <v>5601</v>
      </c>
      <c r="D1846" s="36" t="s">
        <v>137</v>
      </c>
      <c r="E1846" s="25"/>
      <c r="F1846" s="31"/>
      <c r="G1846" s="31"/>
      <c r="H1846" s="25">
        <v>1</v>
      </c>
      <c r="I1846" s="25">
        <v>4</v>
      </c>
      <c r="J1846" s="36" t="s">
        <v>6468</v>
      </c>
      <c r="K1846" s="25">
        <v>0</v>
      </c>
      <c r="L1846" s="34" t="str">
        <f t="shared" si="125"/>
        <v/>
      </c>
      <c r="M1846" s="25"/>
      <c r="N1846" s="25"/>
    </row>
    <row r="1847" spans="1:14" s="24" customFormat="1" ht="15" customHeight="1">
      <c r="A1847" s="25">
        <v>4</v>
      </c>
      <c r="B1847" s="44" t="s">
        <v>5602</v>
      </c>
      <c r="D1847" s="36" t="s">
        <v>137</v>
      </c>
      <c r="E1847" s="25"/>
      <c r="F1847" s="31"/>
      <c r="G1847" s="31"/>
      <c r="H1847" s="25">
        <v>1</v>
      </c>
      <c r="I1847" s="25">
        <v>4</v>
      </c>
      <c r="J1847" s="36" t="s">
        <v>6468</v>
      </c>
      <c r="K1847" s="25">
        <v>0</v>
      </c>
      <c r="L1847" s="34" t="str">
        <f t="shared" si="125"/>
        <v/>
      </c>
      <c r="M1847" s="25"/>
      <c r="N1847" s="25"/>
    </row>
    <row r="1848" spans="1:14" s="24" customFormat="1" ht="15" customHeight="1">
      <c r="A1848" s="6">
        <v>4</v>
      </c>
      <c r="B1848" s="42" t="s">
        <v>2711</v>
      </c>
      <c r="C1848" s="19"/>
      <c r="D1848" s="19" t="s">
        <v>2709</v>
      </c>
      <c r="E1848" s="6">
        <f t="shared" si="122"/>
        <v>103</v>
      </c>
      <c r="F1848" s="30">
        <f t="shared" si="123"/>
        <v>43</v>
      </c>
      <c r="G1848" s="30" t="str">
        <f>IF(COUNTIF(D$2:$D1848,D1848)&gt;1,"doublon","")</f>
        <v>doublon</v>
      </c>
      <c r="H1848" s="6">
        <v>159</v>
      </c>
      <c r="I1848" s="6">
        <v>1</v>
      </c>
      <c r="J1848" s="19" t="s">
        <v>2710</v>
      </c>
      <c r="K1848" s="6">
        <f t="shared" si="124"/>
        <v>89</v>
      </c>
      <c r="L1848" s="28" t="str">
        <f t="shared" si="125"/>
        <v/>
      </c>
      <c r="M1848" s="6" t="str">
        <f>IF(COUNTIF($H$2:J1848,J1848)&gt;1,"doublon","")</f>
        <v>doublon</v>
      </c>
      <c r="N1848" s="6" t="str">
        <f>IF(COUNTIF($J$2:J1848,J1848)&gt;1,"doublon","")</f>
        <v>doublon</v>
      </c>
    </row>
    <row r="1849" spans="1:14" s="24" customFormat="1" ht="15" customHeight="1">
      <c r="A1849" s="6">
        <v>4</v>
      </c>
      <c r="B1849" s="42" t="s">
        <v>2712</v>
      </c>
      <c r="C1849" s="19"/>
      <c r="D1849" s="37" t="s">
        <v>137</v>
      </c>
      <c r="E1849" s="6">
        <v>0</v>
      </c>
      <c r="F1849" s="30" t="str">
        <f t="shared" ref="F1849:F1912" si="126">IF(E1849&lt;60,"",IF(E1849&gt;0,E1849-60))</f>
        <v/>
      </c>
      <c r="G1849" s="30"/>
      <c r="H1849" s="6">
        <v>138</v>
      </c>
      <c r="I1849" s="6">
        <v>1</v>
      </c>
      <c r="J1849" s="37" t="s">
        <v>6468</v>
      </c>
      <c r="K1849" s="6">
        <v>0</v>
      </c>
      <c r="L1849" s="28" t="str">
        <f t="shared" si="125"/>
        <v/>
      </c>
      <c r="M1849" s="6"/>
      <c r="N1849" s="6"/>
    </row>
    <row r="1850" spans="1:14" s="24" customFormat="1" ht="15" customHeight="1">
      <c r="A1850" s="6">
        <v>4</v>
      </c>
      <c r="B1850" s="42" t="s">
        <v>2724</v>
      </c>
      <c r="C1850" s="19"/>
      <c r="D1850" s="19" t="s">
        <v>2722</v>
      </c>
      <c r="E1850" s="6">
        <f t="shared" ref="E1850:E1912" si="127">LEN(D1850)</f>
        <v>144</v>
      </c>
      <c r="F1850" s="30">
        <f t="shared" si="126"/>
        <v>84</v>
      </c>
      <c r="G1850" s="30" t="str">
        <f>IF(COUNTIF(D$2:$D1850,D1850)&gt;1,"doublon","")</f>
        <v>doublon</v>
      </c>
      <c r="H1850" s="6">
        <v>158</v>
      </c>
      <c r="I1850" s="6">
        <v>1</v>
      </c>
      <c r="J1850" s="19" t="s">
        <v>2723</v>
      </c>
      <c r="K1850" s="6">
        <f t="shared" si="124"/>
        <v>130</v>
      </c>
      <c r="L1850" s="28" t="str">
        <f t="shared" si="125"/>
        <v/>
      </c>
      <c r="M1850" s="6" t="str">
        <f>IF(COUNTIF($H$2:J1850,J1850)&gt;1,"doublon","")</f>
        <v>doublon</v>
      </c>
      <c r="N1850" s="6" t="str">
        <f>IF(COUNTIF($J$2:J1850,J1850)&gt;1,"doublon","")</f>
        <v>doublon</v>
      </c>
    </row>
    <row r="1851" spans="1:14" s="24" customFormat="1" ht="15" customHeight="1">
      <c r="A1851" s="6">
        <v>4</v>
      </c>
      <c r="B1851" s="42" t="s">
        <v>2728</v>
      </c>
      <c r="C1851" s="19"/>
      <c r="D1851" s="19" t="s">
        <v>2729</v>
      </c>
      <c r="E1851" s="6">
        <f t="shared" si="127"/>
        <v>10</v>
      </c>
      <c r="F1851" s="30" t="str">
        <f t="shared" si="126"/>
        <v/>
      </c>
      <c r="G1851" s="30" t="str">
        <f>IF(COUNTIF(D$2:$D1851,D1851)&gt;1,"doublon","")</f>
        <v/>
      </c>
      <c r="H1851" s="6">
        <v>137</v>
      </c>
      <c r="I1851" s="6">
        <v>1</v>
      </c>
      <c r="J1851" s="19" t="s">
        <v>6191</v>
      </c>
      <c r="K1851" s="6">
        <f t="shared" si="124"/>
        <v>130</v>
      </c>
      <c r="L1851" s="28" t="str">
        <f t="shared" si="125"/>
        <v/>
      </c>
      <c r="M1851" s="6" t="str">
        <f>IF(COUNTIF($H$2:J1851,J1851)&gt;1,"doublon","")</f>
        <v/>
      </c>
      <c r="N1851" s="6" t="str">
        <f>IF(COUNTIF($J$2:J1851,J1851)&gt;1,"doublon","")</f>
        <v/>
      </c>
    </row>
    <row r="1852" spans="1:14" s="24" customFormat="1" ht="15" customHeight="1">
      <c r="A1852" s="6">
        <v>4</v>
      </c>
      <c r="B1852" s="42" t="s">
        <v>2756</v>
      </c>
      <c r="C1852" s="19"/>
      <c r="D1852" s="19" t="s">
        <v>2754</v>
      </c>
      <c r="E1852" s="6">
        <f t="shared" si="127"/>
        <v>183</v>
      </c>
      <c r="F1852" s="30">
        <f t="shared" si="126"/>
        <v>123</v>
      </c>
      <c r="G1852" s="30" t="str">
        <f>IF(COUNTIF(D$2:$D1852,D1852)&gt;1,"doublon","")</f>
        <v>doublon</v>
      </c>
      <c r="H1852" s="6">
        <v>160</v>
      </c>
      <c r="I1852" s="6">
        <v>1</v>
      </c>
      <c r="J1852" s="19" t="s">
        <v>2755</v>
      </c>
      <c r="K1852" s="6">
        <f t="shared" si="124"/>
        <v>175</v>
      </c>
      <c r="L1852" s="28">
        <f t="shared" si="125"/>
        <v>15</v>
      </c>
      <c r="M1852" s="6" t="str">
        <f>IF(COUNTIF($H$2:J1852,J1852)&gt;1,"doublon","")</f>
        <v>doublon</v>
      </c>
      <c r="N1852" s="6" t="str">
        <f>IF(COUNTIF($J$2:J1852,J1852)&gt;1,"doublon","")</f>
        <v>doublon</v>
      </c>
    </row>
    <row r="1853" spans="1:14" s="24" customFormat="1" ht="15" customHeight="1">
      <c r="A1853" s="6">
        <v>4</v>
      </c>
      <c r="B1853" s="42" t="s">
        <v>2763</v>
      </c>
      <c r="C1853" s="19"/>
      <c r="D1853" s="19" t="s">
        <v>2761</v>
      </c>
      <c r="E1853" s="6">
        <f t="shared" si="127"/>
        <v>119</v>
      </c>
      <c r="F1853" s="30">
        <f t="shared" si="126"/>
        <v>59</v>
      </c>
      <c r="G1853" s="30" t="str">
        <f>IF(COUNTIF(D$2:$D1853,D1853)&gt;1,"doublon","")</f>
        <v/>
      </c>
      <c r="H1853" s="6">
        <v>161</v>
      </c>
      <c r="I1853" s="6">
        <v>1</v>
      </c>
      <c r="J1853" s="19" t="s">
        <v>2762</v>
      </c>
      <c r="K1853" s="6">
        <f t="shared" si="124"/>
        <v>111</v>
      </c>
      <c r="L1853" s="28" t="str">
        <f t="shared" si="125"/>
        <v/>
      </c>
      <c r="M1853" s="6" t="str">
        <f>IF(COUNTIF($H$2:J1853,J1853)&gt;1,"doublon","")</f>
        <v/>
      </c>
      <c r="N1853" s="6" t="str">
        <f>IF(COUNTIF($J$2:J1853,J1853)&gt;1,"doublon","")</f>
        <v/>
      </c>
    </row>
    <row r="1854" spans="1:14" s="24" customFormat="1" ht="15" customHeight="1">
      <c r="A1854" s="6">
        <v>4</v>
      </c>
      <c r="B1854" s="42" t="s">
        <v>2764</v>
      </c>
      <c r="C1854" s="19"/>
      <c r="D1854" s="19" t="s">
        <v>2761</v>
      </c>
      <c r="E1854" s="6">
        <f t="shared" si="127"/>
        <v>119</v>
      </c>
      <c r="F1854" s="30">
        <f t="shared" si="126"/>
        <v>59</v>
      </c>
      <c r="G1854" s="30" t="str">
        <f>IF(COUNTIF(D$2:$D1854,D1854)&gt;1,"doublon","")</f>
        <v>doublon</v>
      </c>
      <c r="H1854" s="6">
        <v>161</v>
      </c>
      <c r="I1854" s="6">
        <v>1</v>
      </c>
      <c r="J1854" s="19" t="s">
        <v>2762</v>
      </c>
      <c r="K1854" s="6">
        <f t="shared" si="124"/>
        <v>111</v>
      </c>
      <c r="L1854" s="28" t="str">
        <f t="shared" si="125"/>
        <v/>
      </c>
      <c r="M1854" s="6" t="str">
        <f>IF(COUNTIF($H$2:J1854,J1854)&gt;1,"doublon","")</f>
        <v>doublon</v>
      </c>
      <c r="N1854" s="6" t="str">
        <f>IF(COUNTIF($J$2:J1854,J1854)&gt;1,"doublon","")</f>
        <v>doublon</v>
      </c>
    </row>
    <row r="1855" spans="1:14" s="24" customFormat="1" ht="15" customHeight="1">
      <c r="A1855" s="6">
        <v>4</v>
      </c>
      <c r="B1855" s="42" t="s">
        <v>2768</v>
      </c>
      <c r="C1855" s="19"/>
      <c r="D1855" s="19" t="s">
        <v>2766</v>
      </c>
      <c r="E1855" s="6">
        <f t="shared" si="127"/>
        <v>119</v>
      </c>
      <c r="F1855" s="30">
        <f t="shared" si="126"/>
        <v>59</v>
      </c>
      <c r="G1855" s="30" t="str">
        <f>IF(COUNTIF(D$2:$D1855,D1855)&gt;1,"doublon","")</f>
        <v>doublon</v>
      </c>
      <c r="H1855" s="6">
        <v>162</v>
      </c>
      <c r="I1855" s="6">
        <v>1</v>
      </c>
      <c r="J1855" s="19" t="s">
        <v>2767</v>
      </c>
      <c r="K1855" s="6">
        <f t="shared" si="124"/>
        <v>111</v>
      </c>
      <c r="L1855" s="28" t="str">
        <f t="shared" si="125"/>
        <v/>
      </c>
      <c r="M1855" s="6" t="str">
        <f>IF(COUNTIF($H$2:J1855,J1855)&gt;1,"doublon","")</f>
        <v>doublon</v>
      </c>
      <c r="N1855" s="6" t="str">
        <f>IF(COUNTIF($J$2:J1855,J1855)&gt;1,"doublon","")</f>
        <v>doublon</v>
      </c>
    </row>
    <row r="1856" spans="1:14" s="24" customFormat="1" ht="15" customHeight="1">
      <c r="A1856" s="6">
        <v>4</v>
      </c>
      <c r="B1856" s="42" t="s">
        <v>2772</v>
      </c>
      <c r="C1856" s="19"/>
      <c r="D1856" s="19" t="s">
        <v>2770</v>
      </c>
      <c r="E1856" s="6">
        <f t="shared" si="127"/>
        <v>126</v>
      </c>
      <c r="F1856" s="30">
        <f t="shared" si="126"/>
        <v>66</v>
      </c>
      <c r="G1856" s="30" t="str">
        <f>IF(COUNTIF(D$2:$D1856,D1856)&gt;1,"doublon","")</f>
        <v>doublon</v>
      </c>
      <c r="H1856" s="6">
        <v>161</v>
      </c>
      <c r="I1856" s="6">
        <v>1</v>
      </c>
      <c r="J1856" s="19" t="s">
        <v>2771</v>
      </c>
      <c r="K1856" s="6">
        <f t="shared" si="124"/>
        <v>118</v>
      </c>
      <c r="L1856" s="28" t="str">
        <f t="shared" si="125"/>
        <v/>
      </c>
      <c r="M1856" s="6" t="str">
        <f>IF(COUNTIF($H$2:J1856,J1856)&gt;1,"doublon","")</f>
        <v>doublon</v>
      </c>
      <c r="N1856" s="6" t="str">
        <f>IF(COUNTIF($J$2:J1856,J1856)&gt;1,"doublon","")</f>
        <v>doublon</v>
      </c>
    </row>
    <row r="1857" spans="1:14" s="24" customFormat="1" ht="15" customHeight="1">
      <c r="A1857" s="6">
        <v>4</v>
      </c>
      <c r="B1857" s="42" t="s">
        <v>2776</v>
      </c>
      <c r="C1857" s="19"/>
      <c r="D1857" s="19" t="s">
        <v>2774</v>
      </c>
      <c r="E1857" s="6">
        <f t="shared" si="127"/>
        <v>140</v>
      </c>
      <c r="F1857" s="30">
        <f t="shared" si="126"/>
        <v>80</v>
      </c>
      <c r="G1857" s="30" t="str">
        <f>IF(COUNTIF(D$2:$D1857,D1857)&gt;1,"doublon","")</f>
        <v/>
      </c>
      <c r="H1857" s="6">
        <v>160</v>
      </c>
      <c r="I1857" s="6">
        <v>1</v>
      </c>
      <c r="J1857" s="19" t="s">
        <v>2775</v>
      </c>
      <c r="K1857" s="6">
        <f t="shared" si="124"/>
        <v>132</v>
      </c>
      <c r="L1857" s="28" t="str">
        <f t="shared" si="125"/>
        <v/>
      </c>
      <c r="M1857" s="6" t="str">
        <f>IF(COUNTIF($H$2:J1857,J1857)&gt;1,"doublon","")</f>
        <v/>
      </c>
      <c r="N1857" s="6" t="str">
        <f>IF(COUNTIF($J$2:J1857,J1857)&gt;1,"doublon","")</f>
        <v/>
      </c>
    </row>
    <row r="1858" spans="1:14" s="24" customFormat="1" ht="15" customHeight="1">
      <c r="A1858" s="6">
        <v>4</v>
      </c>
      <c r="B1858" s="42" t="s">
        <v>2777</v>
      </c>
      <c r="C1858" s="19"/>
      <c r="D1858" s="19" t="s">
        <v>2774</v>
      </c>
      <c r="E1858" s="6">
        <f t="shared" si="127"/>
        <v>140</v>
      </c>
      <c r="F1858" s="30">
        <f t="shared" si="126"/>
        <v>80</v>
      </c>
      <c r="G1858" s="30" t="str">
        <f>IF(COUNTIF(D$2:$D1858,D1858)&gt;1,"doublon","")</f>
        <v>doublon</v>
      </c>
      <c r="H1858" s="6">
        <v>160</v>
      </c>
      <c r="I1858" s="6">
        <v>1</v>
      </c>
      <c r="J1858" s="19" t="s">
        <v>2775</v>
      </c>
      <c r="K1858" s="6">
        <f t="shared" si="124"/>
        <v>132</v>
      </c>
      <c r="L1858" s="28" t="str">
        <f t="shared" si="125"/>
        <v/>
      </c>
      <c r="M1858" s="6" t="str">
        <f>IF(COUNTIF($H$2:J1858,J1858)&gt;1,"doublon","")</f>
        <v>doublon</v>
      </c>
      <c r="N1858" s="6" t="str">
        <f>IF(COUNTIF($J$2:J1858,J1858)&gt;1,"doublon","")</f>
        <v>doublon</v>
      </c>
    </row>
    <row r="1859" spans="1:14" s="24" customFormat="1" ht="15" customHeight="1">
      <c r="A1859" s="6">
        <v>4</v>
      </c>
      <c r="B1859" s="42" t="s">
        <v>2787</v>
      </c>
      <c r="C1859" s="19"/>
      <c r="D1859" s="19" t="s">
        <v>2788</v>
      </c>
      <c r="E1859" s="6">
        <f t="shared" si="127"/>
        <v>93</v>
      </c>
      <c r="F1859" s="30">
        <f t="shared" si="126"/>
        <v>33</v>
      </c>
      <c r="G1859" s="30" t="str">
        <f>IF(COUNTIF(D$2:$D1859,D1859)&gt;1,"doublon","")</f>
        <v/>
      </c>
      <c r="H1859" s="6">
        <v>6</v>
      </c>
      <c r="I1859" s="6">
        <v>2</v>
      </c>
      <c r="J1859" s="19" t="s">
        <v>6192</v>
      </c>
      <c r="K1859" s="6">
        <f t="shared" si="124"/>
        <v>106</v>
      </c>
      <c r="L1859" s="28" t="str">
        <f t="shared" si="125"/>
        <v/>
      </c>
      <c r="M1859" s="6" t="str">
        <f>IF(COUNTIF($H$2:J1859,J1859)&gt;1,"doublon","")</f>
        <v/>
      </c>
      <c r="N1859" s="6" t="str">
        <f>IF(COUNTIF($J$2:J1859,J1859)&gt;1,"doublon","")</f>
        <v/>
      </c>
    </row>
    <row r="1860" spans="1:14" s="24" customFormat="1" ht="15" customHeight="1">
      <c r="A1860" s="6">
        <v>4</v>
      </c>
      <c r="B1860" s="42" t="s">
        <v>2790</v>
      </c>
      <c r="C1860" s="19"/>
      <c r="D1860" s="19" t="s">
        <v>2791</v>
      </c>
      <c r="E1860" s="6">
        <f t="shared" si="127"/>
        <v>119</v>
      </c>
      <c r="F1860" s="30">
        <f t="shared" si="126"/>
        <v>59</v>
      </c>
      <c r="G1860" s="30" t="str">
        <f>IF(COUNTIF(D$2:$D1860,D1860)&gt;1,"doublon","")</f>
        <v/>
      </c>
      <c r="H1860" s="6">
        <v>6</v>
      </c>
      <c r="I1860" s="6">
        <v>2</v>
      </c>
      <c r="J1860" s="19" t="s">
        <v>6193</v>
      </c>
      <c r="K1860" s="6">
        <f t="shared" si="124"/>
        <v>132</v>
      </c>
      <c r="L1860" s="28" t="str">
        <f t="shared" si="125"/>
        <v/>
      </c>
      <c r="M1860" s="6" t="str">
        <f>IF(COUNTIF($H$2:J1860,J1860)&gt;1,"doublon","")</f>
        <v/>
      </c>
      <c r="N1860" s="6" t="str">
        <f>IF(COUNTIF($J$2:J1860,J1860)&gt;1,"doublon","")</f>
        <v/>
      </c>
    </row>
    <row r="1861" spans="1:14" s="24" customFormat="1" ht="15" customHeight="1">
      <c r="A1861" s="6">
        <v>4</v>
      </c>
      <c r="B1861" s="42" t="s">
        <v>2793</v>
      </c>
      <c r="C1861" s="19"/>
      <c r="D1861" s="19" t="s">
        <v>2794</v>
      </c>
      <c r="E1861" s="6">
        <f t="shared" si="127"/>
        <v>124</v>
      </c>
      <c r="F1861" s="30">
        <f t="shared" si="126"/>
        <v>64</v>
      </c>
      <c r="G1861" s="30" t="str">
        <f>IF(COUNTIF(D$2:$D1861,D1861)&gt;1,"doublon","")</f>
        <v/>
      </c>
      <c r="H1861" s="6">
        <v>6</v>
      </c>
      <c r="I1861" s="6">
        <v>2</v>
      </c>
      <c r="J1861" s="19" t="s">
        <v>6194</v>
      </c>
      <c r="K1861" s="6">
        <f t="shared" si="124"/>
        <v>137</v>
      </c>
      <c r="L1861" s="28" t="str">
        <f t="shared" si="125"/>
        <v/>
      </c>
      <c r="M1861" s="6" t="str">
        <f>IF(COUNTIF($H$2:J1861,J1861)&gt;1,"doublon","")</f>
        <v/>
      </c>
      <c r="N1861" s="6" t="str">
        <f>IF(COUNTIF($J$2:J1861,J1861)&gt;1,"doublon","")</f>
        <v/>
      </c>
    </row>
    <row r="1862" spans="1:14" s="24" customFormat="1" ht="15" customHeight="1">
      <c r="A1862" s="6">
        <v>4</v>
      </c>
      <c r="B1862" s="42" t="s">
        <v>2796</v>
      </c>
      <c r="C1862" s="19"/>
      <c r="D1862" s="19" t="s">
        <v>2794</v>
      </c>
      <c r="E1862" s="6">
        <f t="shared" si="127"/>
        <v>124</v>
      </c>
      <c r="F1862" s="30">
        <f t="shared" si="126"/>
        <v>64</v>
      </c>
      <c r="G1862" s="30" t="str">
        <f>IF(COUNTIF(D$2:$D1862,D1862)&gt;1,"doublon","")</f>
        <v>doublon</v>
      </c>
      <c r="H1862" s="6">
        <v>6</v>
      </c>
      <c r="I1862" s="6">
        <v>2</v>
      </c>
      <c r="J1862" s="19" t="s">
        <v>6194</v>
      </c>
      <c r="K1862" s="6">
        <f t="shared" si="124"/>
        <v>137</v>
      </c>
      <c r="L1862" s="28" t="str">
        <f t="shared" si="125"/>
        <v/>
      </c>
      <c r="M1862" s="6" t="str">
        <f>IF(COUNTIF($H$2:J1862,J1862)&gt;1,"doublon","")</f>
        <v>doublon</v>
      </c>
      <c r="N1862" s="6" t="str">
        <f>IF(COUNTIF($J$2:J1862,J1862)&gt;1,"doublon","")</f>
        <v>doublon</v>
      </c>
    </row>
    <row r="1863" spans="1:14" s="24" customFormat="1" ht="15" customHeight="1">
      <c r="A1863" s="6">
        <v>4</v>
      </c>
      <c r="B1863" s="42" t="s">
        <v>2806</v>
      </c>
      <c r="C1863" s="19"/>
      <c r="D1863" s="19" t="s">
        <v>2807</v>
      </c>
      <c r="E1863" s="6">
        <f t="shared" si="127"/>
        <v>106</v>
      </c>
      <c r="F1863" s="30">
        <f t="shared" si="126"/>
        <v>46</v>
      </c>
      <c r="G1863" s="30" t="str">
        <f>IF(COUNTIF(D$2:$D1863,D1863)&gt;1,"doublon","")</f>
        <v/>
      </c>
      <c r="H1863" s="6">
        <v>6</v>
      </c>
      <c r="I1863" s="6">
        <v>3</v>
      </c>
      <c r="J1863" s="19" t="s">
        <v>6195</v>
      </c>
      <c r="K1863" s="6">
        <f t="shared" si="124"/>
        <v>119</v>
      </c>
      <c r="L1863" s="28" t="str">
        <f t="shared" si="125"/>
        <v/>
      </c>
      <c r="M1863" s="6" t="str">
        <f>IF(COUNTIF($H$2:J1863,J1863)&gt;1,"doublon","")</f>
        <v/>
      </c>
      <c r="N1863" s="6" t="str">
        <f>IF(COUNTIF($J$2:J1863,J1863)&gt;1,"doublon","")</f>
        <v/>
      </c>
    </row>
    <row r="1864" spans="1:14" s="24" customFormat="1" ht="15" customHeight="1">
      <c r="A1864" s="6">
        <v>4</v>
      </c>
      <c r="B1864" s="42" t="s">
        <v>2809</v>
      </c>
      <c r="C1864" s="19"/>
      <c r="D1864" s="19" t="s">
        <v>2810</v>
      </c>
      <c r="E1864" s="6">
        <f t="shared" si="127"/>
        <v>122</v>
      </c>
      <c r="F1864" s="30">
        <f t="shared" si="126"/>
        <v>62</v>
      </c>
      <c r="G1864" s="30" t="str">
        <f>IF(COUNTIF(D$2:$D1864,D1864)&gt;1,"doublon","")</f>
        <v/>
      </c>
      <c r="H1864" s="6">
        <v>6</v>
      </c>
      <c r="I1864" s="6">
        <v>3</v>
      </c>
      <c r="J1864" s="19" t="s">
        <v>6196</v>
      </c>
      <c r="K1864" s="6">
        <f t="shared" si="124"/>
        <v>135</v>
      </c>
      <c r="L1864" s="28" t="str">
        <f t="shared" si="125"/>
        <v/>
      </c>
      <c r="M1864" s="6" t="str">
        <f>IF(COUNTIF($H$2:J1864,J1864)&gt;1,"doublon","")</f>
        <v/>
      </c>
      <c r="N1864" s="6" t="str">
        <f>IF(COUNTIF($J$2:J1864,J1864)&gt;1,"doublon","")</f>
        <v/>
      </c>
    </row>
    <row r="1865" spans="1:14" s="24" customFormat="1" ht="15" customHeight="1">
      <c r="A1865" s="6">
        <v>4</v>
      </c>
      <c r="B1865" s="42" t="s">
        <v>2812</v>
      </c>
      <c r="C1865" s="19"/>
      <c r="D1865" s="19" t="s">
        <v>2813</v>
      </c>
      <c r="E1865" s="6">
        <f t="shared" si="127"/>
        <v>92</v>
      </c>
      <c r="F1865" s="30">
        <f t="shared" si="126"/>
        <v>32</v>
      </c>
      <c r="G1865" s="30" t="str">
        <f>IF(COUNTIF(D$2:$D1865,D1865)&gt;1,"doublon","")</f>
        <v/>
      </c>
      <c r="H1865" s="6">
        <v>6</v>
      </c>
      <c r="I1865" s="6">
        <v>3</v>
      </c>
      <c r="J1865" s="19" t="s">
        <v>5614</v>
      </c>
      <c r="K1865" s="6">
        <f t="shared" si="124"/>
        <v>104</v>
      </c>
      <c r="L1865" s="28" t="str">
        <f t="shared" si="125"/>
        <v/>
      </c>
      <c r="M1865" s="6" t="str">
        <f>IF(COUNTIF($H$2:J1865,J1865)&gt;1,"doublon","")</f>
        <v/>
      </c>
      <c r="N1865" s="6" t="str">
        <f>IF(COUNTIF($J$2:J1865,J1865)&gt;1,"doublon","")</f>
        <v/>
      </c>
    </row>
    <row r="1866" spans="1:14" s="24" customFormat="1" ht="15" customHeight="1">
      <c r="A1866" s="6">
        <v>4</v>
      </c>
      <c r="B1866" s="42" t="s">
        <v>2815</v>
      </c>
      <c r="C1866" s="19"/>
      <c r="D1866" s="19" t="s">
        <v>2816</v>
      </c>
      <c r="E1866" s="6">
        <f t="shared" si="127"/>
        <v>108</v>
      </c>
      <c r="F1866" s="30">
        <f t="shared" si="126"/>
        <v>48</v>
      </c>
      <c r="G1866" s="30" t="str">
        <f>IF(COUNTIF(D$2:$D1866,D1866)&gt;1,"doublon","")</f>
        <v/>
      </c>
      <c r="H1866" s="6">
        <v>6</v>
      </c>
      <c r="I1866" s="6">
        <v>3</v>
      </c>
      <c r="J1866" s="19" t="s">
        <v>5615</v>
      </c>
      <c r="K1866" s="6">
        <f t="shared" si="124"/>
        <v>120</v>
      </c>
      <c r="L1866" s="28" t="str">
        <f t="shared" si="125"/>
        <v/>
      </c>
      <c r="M1866" s="6" t="str">
        <f>IF(COUNTIF($H$2:J1866,J1866)&gt;1,"doublon","")</f>
        <v/>
      </c>
      <c r="N1866" s="6" t="str">
        <f>IF(COUNTIF($J$2:J1866,J1866)&gt;1,"doublon","")</f>
        <v/>
      </c>
    </row>
    <row r="1867" spans="1:14" s="24" customFormat="1" ht="15" customHeight="1">
      <c r="A1867" s="6">
        <v>4</v>
      </c>
      <c r="B1867" s="42" t="s">
        <v>2818</v>
      </c>
      <c r="C1867" s="19"/>
      <c r="D1867" s="19" t="s">
        <v>2819</v>
      </c>
      <c r="E1867" s="6">
        <f t="shared" si="127"/>
        <v>116</v>
      </c>
      <c r="F1867" s="30">
        <f t="shared" si="126"/>
        <v>56</v>
      </c>
      <c r="G1867" s="30" t="str">
        <f>IF(COUNTIF(D$2:$D1867,D1867)&gt;1,"doublon","")</f>
        <v/>
      </c>
      <c r="H1867" s="6">
        <v>6</v>
      </c>
      <c r="I1867" s="6">
        <v>2</v>
      </c>
      <c r="J1867" s="19" t="s">
        <v>6197</v>
      </c>
      <c r="K1867" s="6">
        <f t="shared" si="124"/>
        <v>129</v>
      </c>
      <c r="L1867" s="28" t="str">
        <f t="shared" si="125"/>
        <v/>
      </c>
      <c r="M1867" s="6" t="str">
        <f>IF(COUNTIF($H$2:J1867,J1867)&gt;1,"doublon","")</f>
        <v/>
      </c>
      <c r="N1867" s="6" t="str">
        <f>IF(COUNTIF($J$2:J1867,J1867)&gt;1,"doublon","")</f>
        <v/>
      </c>
    </row>
    <row r="1868" spans="1:14" s="24" customFormat="1" ht="15" customHeight="1">
      <c r="A1868" s="6">
        <v>4</v>
      </c>
      <c r="B1868" s="42" t="s">
        <v>2821</v>
      </c>
      <c r="C1868" s="19"/>
      <c r="D1868" s="19" t="s">
        <v>2822</v>
      </c>
      <c r="E1868" s="6">
        <f t="shared" si="127"/>
        <v>105</v>
      </c>
      <c r="F1868" s="30">
        <f t="shared" si="126"/>
        <v>45</v>
      </c>
      <c r="G1868" s="30" t="str">
        <f>IF(COUNTIF(D$2:$D1868,D1868)&gt;1,"doublon","")</f>
        <v/>
      </c>
      <c r="H1868" s="6">
        <v>6</v>
      </c>
      <c r="I1868" s="6">
        <v>3</v>
      </c>
      <c r="J1868" s="19" t="s">
        <v>6198</v>
      </c>
      <c r="K1868" s="6">
        <f t="shared" si="124"/>
        <v>118</v>
      </c>
      <c r="L1868" s="28" t="str">
        <f t="shared" si="125"/>
        <v/>
      </c>
      <c r="M1868" s="6" t="str">
        <f>IF(COUNTIF($H$2:J1868,J1868)&gt;1,"doublon","")</f>
        <v/>
      </c>
      <c r="N1868" s="6" t="str">
        <f>IF(COUNTIF($J$2:J1868,J1868)&gt;1,"doublon","")</f>
        <v/>
      </c>
    </row>
    <row r="1869" spans="1:14" s="24" customFormat="1" ht="15" customHeight="1">
      <c r="A1869" s="6">
        <v>4</v>
      </c>
      <c r="B1869" s="42" t="s">
        <v>2824</v>
      </c>
      <c r="C1869" s="19"/>
      <c r="D1869" s="19" t="s">
        <v>2825</v>
      </c>
      <c r="E1869" s="6">
        <f t="shared" si="127"/>
        <v>81</v>
      </c>
      <c r="F1869" s="30">
        <f t="shared" si="126"/>
        <v>21</v>
      </c>
      <c r="G1869" s="30" t="str">
        <f>IF(COUNTIF(D$2:$D1869,D1869)&gt;1,"doublon","")</f>
        <v/>
      </c>
      <c r="H1869" s="6">
        <v>6</v>
      </c>
      <c r="I1869" s="6">
        <v>2</v>
      </c>
      <c r="J1869" s="19" t="s">
        <v>6199</v>
      </c>
      <c r="K1869" s="6">
        <f t="shared" si="124"/>
        <v>94</v>
      </c>
      <c r="L1869" s="28" t="str">
        <f t="shared" si="125"/>
        <v/>
      </c>
      <c r="M1869" s="6" t="str">
        <f>IF(COUNTIF($H$2:J1869,J1869)&gt;1,"doublon","")</f>
        <v/>
      </c>
      <c r="N1869" s="6" t="str">
        <f>IF(COUNTIF($J$2:J1869,J1869)&gt;1,"doublon","")</f>
        <v/>
      </c>
    </row>
    <row r="1870" spans="1:14" s="24" customFormat="1" ht="15" customHeight="1">
      <c r="A1870" s="6">
        <v>4</v>
      </c>
      <c r="B1870" s="42" t="s">
        <v>2827</v>
      </c>
      <c r="C1870" s="19"/>
      <c r="D1870" s="19" t="s">
        <v>2828</v>
      </c>
      <c r="E1870" s="6">
        <f t="shared" si="127"/>
        <v>82</v>
      </c>
      <c r="F1870" s="30">
        <f t="shared" si="126"/>
        <v>22</v>
      </c>
      <c r="G1870" s="30" t="str">
        <f>IF(COUNTIF(D$2:$D1870,D1870)&gt;1,"doublon","")</f>
        <v/>
      </c>
      <c r="H1870" s="6">
        <v>6</v>
      </c>
      <c r="I1870" s="6">
        <v>2</v>
      </c>
      <c r="J1870" s="19" t="s">
        <v>6200</v>
      </c>
      <c r="K1870" s="6">
        <f t="shared" si="124"/>
        <v>95</v>
      </c>
      <c r="L1870" s="28" t="str">
        <f t="shared" si="125"/>
        <v/>
      </c>
      <c r="M1870" s="6" t="str">
        <f>IF(COUNTIF($H$2:J1870,J1870)&gt;1,"doublon","")</f>
        <v/>
      </c>
      <c r="N1870" s="6" t="str">
        <f>IF(COUNTIF($J$2:J1870,J1870)&gt;1,"doublon","")</f>
        <v/>
      </c>
    </row>
    <row r="1871" spans="1:14" s="24" customFormat="1" ht="15" customHeight="1">
      <c r="A1871" s="6">
        <v>4</v>
      </c>
      <c r="B1871" s="42" t="s">
        <v>2830</v>
      </c>
      <c r="C1871" s="19"/>
      <c r="D1871" s="19" t="s">
        <v>2831</v>
      </c>
      <c r="E1871" s="6">
        <f t="shared" si="127"/>
        <v>118</v>
      </c>
      <c r="F1871" s="30">
        <f t="shared" si="126"/>
        <v>58</v>
      </c>
      <c r="G1871" s="30" t="str">
        <f>IF(COUNTIF(D$2:$D1871,D1871)&gt;1,"doublon","")</f>
        <v/>
      </c>
      <c r="H1871" s="6">
        <v>6</v>
      </c>
      <c r="I1871" s="6">
        <v>2</v>
      </c>
      <c r="J1871" s="19" t="s">
        <v>6201</v>
      </c>
      <c r="K1871" s="6">
        <f t="shared" si="124"/>
        <v>131</v>
      </c>
      <c r="L1871" s="28" t="str">
        <f t="shared" si="125"/>
        <v/>
      </c>
      <c r="M1871" s="6" t="str">
        <f>IF(COUNTIF($H$2:J1871,J1871)&gt;1,"doublon","")</f>
        <v/>
      </c>
      <c r="N1871" s="6" t="str">
        <f>IF(COUNTIF($J$2:J1871,J1871)&gt;1,"doublon","")</f>
        <v/>
      </c>
    </row>
    <row r="1872" spans="1:14" s="24" customFormat="1" ht="15" customHeight="1">
      <c r="A1872" s="6">
        <v>4</v>
      </c>
      <c r="B1872" s="42" t="s">
        <v>2833</v>
      </c>
      <c r="C1872" s="19"/>
      <c r="D1872" s="19" t="s">
        <v>2834</v>
      </c>
      <c r="E1872" s="6">
        <f t="shared" si="127"/>
        <v>109</v>
      </c>
      <c r="F1872" s="30">
        <f t="shared" si="126"/>
        <v>49</v>
      </c>
      <c r="G1872" s="30" t="str">
        <f>IF(COUNTIF(D$2:$D1872,D1872)&gt;1,"doublon","")</f>
        <v/>
      </c>
      <c r="H1872" s="6">
        <v>6</v>
      </c>
      <c r="I1872" s="6">
        <v>2</v>
      </c>
      <c r="J1872" s="19" t="s">
        <v>6202</v>
      </c>
      <c r="K1872" s="6">
        <f t="shared" si="124"/>
        <v>122</v>
      </c>
      <c r="L1872" s="28" t="str">
        <f t="shared" si="125"/>
        <v/>
      </c>
      <c r="M1872" s="6" t="str">
        <f>IF(COUNTIF($H$2:J1872,J1872)&gt;1,"doublon","")</f>
        <v/>
      </c>
      <c r="N1872" s="6" t="str">
        <f>IF(COUNTIF($J$2:J1872,J1872)&gt;1,"doublon","")</f>
        <v/>
      </c>
    </row>
    <row r="1873" spans="1:14" s="24" customFormat="1" ht="15" customHeight="1">
      <c r="A1873" s="6">
        <v>4</v>
      </c>
      <c r="B1873" s="42" t="s">
        <v>2836</v>
      </c>
      <c r="C1873" s="19"/>
      <c r="D1873" s="19" t="s">
        <v>2837</v>
      </c>
      <c r="E1873" s="6">
        <f t="shared" si="127"/>
        <v>101</v>
      </c>
      <c r="F1873" s="30">
        <f t="shared" si="126"/>
        <v>41</v>
      </c>
      <c r="G1873" s="30" t="str">
        <f>IF(COUNTIF(D$2:$D1873,D1873)&gt;1,"doublon","")</f>
        <v/>
      </c>
      <c r="H1873" s="6">
        <v>6</v>
      </c>
      <c r="I1873" s="6">
        <v>2</v>
      </c>
      <c r="J1873" s="19" t="s">
        <v>6203</v>
      </c>
      <c r="K1873" s="6">
        <f t="shared" si="124"/>
        <v>114</v>
      </c>
      <c r="L1873" s="28" t="str">
        <f t="shared" si="125"/>
        <v/>
      </c>
      <c r="M1873" s="6" t="str">
        <f>IF(COUNTIF($H$2:J1873,J1873)&gt;1,"doublon","")</f>
        <v/>
      </c>
      <c r="N1873" s="6" t="str">
        <f>IF(COUNTIF($J$2:J1873,J1873)&gt;1,"doublon","")</f>
        <v/>
      </c>
    </row>
    <row r="1874" spans="1:14" s="24" customFormat="1" ht="15" customHeight="1">
      <c r="A1874" s="6">
        <v>4</v>
      </c>
      <c r="B1874" s="42" t="s">
        <v>2839</v>
      </c>
      <c r="C1874" s="19"/>
      <c r="D1874" s="19" t="s">
        <v>2840</v>
      </c>
      <c r="E1874" s="6">
        <f t="shared" si="127"/>
        <v>89</v>
      </c>
      <c r="F1874" s="30">
        <f t="shared" si="126"/>
        <v>29</v>
      </c>
      <c r="G1874" s="30" t="str">
        <f>IF(COUNTIF(D$2:$D1874,D1874)&gt;1,"doublon","")</f>
        <v/>
      </c>
      <c r="H1874" s="6">
        <v>6</v>
      </c>
      <c r="I1874" s="6">
        <v>2</v>
      </c>
      <c r="J1874" s="19" t="s">
        <v>6204</v>
      </c>
      <c r="K1874" s="6">
        <f t="shared" si="124"/>
        <v>102</v>
      </c>
      <c r="L1874" s="28" t="str">
        <f t="shared" si="125"/>
        <v/>
      </c>
      <c r="M1874" s="6" t="str">
        <f>IF(COUNTIF($H$2:J1874,J1874)&gt;1,"doublon","")</f>
        <v/>
      </c>
      <c r="N1874" s="6" t="str">
        <f>IF(COUNTIF($J$2:J1874,J1874)&gt;1,"doublon","")</f>
        <v/>
      </c>
    </row>
    <row r="1875" spans="1:14" s="24" customFormat="1" ht="15" customHeight="1">
      <c r="A1875" s="6">
        <v>4</v>
      </c>
      <c r="B1875" s="42" t="s">
        <v>2842</v>
      </c>
      <c r="C1875" s="19"/>
      <c r="D1875" s="19" t="s">
        <v>2843</v>
      </c>
      <c r="E1875" s="6">
        <f t="shared" si="127"/>
        <v>85</v>
      </c>
      <c r="F1875" s="30">
        <f t="shared" si="126"/>
        <v>25</v>
      </c>
      <c r="G1875" s="30" t="str">
        <f>IF(COUNTIF(D$2:$D1875,D1875)&gt;1,"doublon","")</f>
        <v/>
      </c>
      <c r="H1875" s="6">
        <v>6</v>
      </c>
      <c r="I1875" s="6">
        <v>2</v>
      </c>
      <c r="J1875" s="19" t="s">
        <v>6205</v>
      </c>
      <c r="K1875" s="6">
        <f t="shared" si="124"/>
        <v>98</v>
      </c>
      <c r="L1875" s="28" t="str">
        <f t="shared" si="125"/>
        <v/>
      </c>
      <c r="M1875" s="6" t="str">
        <f>IF(COUNTIF($H$2:J1875,J1875)&gt;1,"doublon","")</f>
        <v/>
      </c>
      <c r="N1875" s="6" t="str">
        <f>IF(COUNTIF($J$2:J1875,J1875)&gt;1,"doublon","")</f>
        <v/>
      </c>
    </row>
    <row r="1876" spans="1:14" s="24" customFormat="1" ht="15" customHeight="1">
      <c r="A1876" s="6">
        <v>4</v>
      </c>
      <c r="B1876" s="42" t="s">
        <v>2845</v>
      </c>
      <c r="C1876" s="19"/>
      <c r="D1876" s="19" t="s">
        <v>2846</v>
      </c>
      <c r="E1876" s="6">
        <f t="shared" si="127"/>
        <v>116</v>
      </c>
      <c r="F1876" s="30">
        <f t="shared" si="126"/>
        <v>56</v>
      </c>
      <c r="G1876" s="30" t="str">
        <f>IF(COUNTIF(D$2:$D1876,D1876)&gt;1,"doublon","")</f>
        <v/>
      </c>
      <c r="H1876" s="6">
        <v>6</v>
      </c>
      <c r="I1876" s="6">
        <v>2</v>
      </c>
      <c r="J1876" s="19" t="s">
        <v>6206</v>
      </c>
      <c r="K1876" s="6">
        <f t="shared" si="124"/>
        <v>129</v>
      </c>
      <c r="L1876" s="28" t="str">
        <f t="shared" si="125"/>
        <v/>
      </c>
      <c r="M1876" s="6" t="str">
        <f>IF(COUNTIF($H$2:J1876,J1876)&gt;1,"doublon","")</f>
        <v/>
      </c>
      <c r="N1876" s="6" t="str">
        <f>IF(COUNTIF($J$2:J1876,J1876)&gt;1,"doublon","")</f>
        <v/>
      </c>
    </row>
    <row r="1877" spans="1:14" s="24" customFormat="1" ht="15" customHeight="1">
      <c r="A1877" s="6">
        <v>4</v>
      </c>
      <c r="B1877" s="42" t="s">
        <v>2848</v>
      </c>
      <c r="C1877" s="19"/>
      <c r="D1877" s="19" t="s">
        <v>2849</v>
      </c>
      <c r="E1877" s="6">
        <f t="shared" si="127"/>
        <v>83</v>
      </c>
      <c r="F1877" s="30">
        <f t="shared" si="126"/>
        <v>23</v>
      </c>
      <c r="G1877" s="30" t="str">
        <f>IF(COUNTIF(D$2:$D1877,D1877)&gt;1,"doublon","")</f>
        <v/>
      </c>
      <c r="H1877" s="6">
        <v>6</v>
      </c>
      <c r="I1877" s="6">
        <v>2</v>
      </c>
      <c r="J1877" s="19" t="s">
        <v>5970</v>
      </c>
      <c r="K1877" s="6">
        <f t="shared" si="124"/>
        <v>96</v>
      </c>
      <c r="L1877" s="28" t="str">
        <f t="shared" si="125"/>
        <v/>
      </c>
      <c r="M1877" s="6" t="str">
        <f>IF(COUNTIF($H$2:J1877,J1877)&gt;1,"doublon","")</f>
        <v>doublon</v>
      </c>
      <c r="N1877" s="6" t="str">
        <f>IF(COUNTIF($J$2:J1877,J1877)&gt;1,"doublon","")</f>
        <v>doublon</v>
      </c>
    </row>
    <row r="1878" spans="1:14" s="24" customFormat="1" ht="15" customHeight="1">
      <c r="A1878" s="6">
        <v>4</v>
      </c>
      <c r="B1878" s="42" t="s">
        <v>2850</v>
      </c>
      <c r="C1878" s="19"/>
      <c r="D1878" s="19" t="s">
        <v>2851</v>
      </c>
      <c r="E1878" s="6">
        <f t="shared" si="127"/>
        <v>91</v>
      </c>
      <c r="F1878" s="30">
        <f t="shared" si="126"/>
        <v>31</v>
      </c>
      <c r="G1878" s="30" t="str">
        <f>IF(COUNTIF(D$2:$D1878,D1878)&gt;1,"doublon","")</f>
        <v/>
      </c>
      <c r="H1878" s="6">
        <v>6</v>
      </c>
      <c r="I1878" s="6">
        <v>2</v>
      </c>
      <c r="J1878" s="19" t="s">
        <v>6207</v>
      </c>
      <c r="K1878" s="6">
        <f t="shared" si="124"/>
        <v>104</v>
      </c>
      <c r="L1878" s="28" t="str">
        <f t="shared" si="125"/>
        <v/>
      </c>
      <c r="M1878" s="6" t="str">
        <f>IF(COUNTIF($H$2:J1878,J1878)&gt;1,"doublon","")</f>
        <v/>
      </c>
      <c r="N1878" s="6" t="str">
        <f>IF(COUNTIF($J$2:J1878,J1878)&gt;1,"doublon","")</f>
        <v/>
      </c>
    </row>
    <row r="1879" spans="1:14" s="24" customFormat="1" ht="15" customHeight="1">
      <c r="A1879" s="6">
        <v>4</v>
      </c>
      <c r="B1879" s="42" t="s">
        <v>2853</v>
      </c>
      <c r="C1879" s="19"/>
      <c r="D1879" s="19" t="s">
        <v>2854</v>
      </c>
      <c r="E1879" s="6">
        <f t="shared" si="127"/>
        <v>105</v>
      </c>
      <c r="F1879" s="30">
        <f t="shared" si="126"/>
        <v>45</v>
      </c>
      <c r="G1879" s="30" t="str">
        <f>IF(COUNTIF(D$2:$D1879,D1879)&gt;1,"doublon","")</f>
        <v/>
      </c>
      <c r="H1879" s="6">
        <v>6</v>
      </c>
      <c r="I1879" s="6">
        <v>2</v>
      </c>
      <c r="J1879" s="19" t="s">
        <v>6208</v>
      </c>
      <c r="K1879" s="6">
        <f t="shared" si="124"/>
        <v>118</v>
      </c>
      <c r="L1879" s="28" t="str">
        <f t="shared" si="125"/>
        <v/>
      </c>
      <c r="M1879" s="6" t="str">
        <f>IF(COUNTIF($H$2:J1879,J1879)&gt;1,"doublon","")</f>
        <v/>
      </c>
      <c r="N1879" s="6" t="str">
        <f>IF(COUNTIF($J$2:J1879,J1879)&gt;1,"doublon","")</f>
        <v/>
      </c>
    </row>
    <row r="1880" spans="1:14" s="24" customFormat="1" ht="15" customHeight="1">
      <c r="A1880" s="6">
        <v>4</v>
      </c>
      <c r="B1880" s="42" t="s">
        <v>2856</v>
      </c>
      <c r="C1880" s="19"/>
      <c r="D1880" s="19" t="s">
        <v>2857</v>
      </c>
      <c r="E1880" s="6">
        <f t="shared" si="127"/>
        <v>106</v>
      </c>
      <c r="F1880" s="30">
        <f t="shared" si="126"/>
        <v>46</v>
      </c>
      <c r="G1880" s="30" t="str">
        <f>IF(COUNTIF(D$2:$D1880,D1880)&gt;1,"doublon","")</f>
        <v/>
      </c>
      <c r="H1880" s="6">
        <v>6</v>
      </c>
      <c r="I1880" s="6">
        <v>2</v>
      </c>
      <c r="J1880" s="19" t="s">
        <v>6209</v>
      </c>
      <c r="K1880" s="6">
        <f t="shared" si="124"/>
        <v>119</v>
      </c>
      <c r="L1880" s="28" t="str">
        <f t="shared" si="125"/>
        <v/>
      </c>
      <c r="M1880" s="6" t="str">
        <f>IF(COUNTIF($H$2:J1880,J1880)&gt;1,"doublon","")</f>
        <v/>
      </c>
      <c r="N1880" s="6" t="str">
        <f>IF(COUNTIF($J$2:J1880,J1880)&gt;1,"doublon","")</f>
        <v/>
      </c>
    </row>
    <row r="1881" spans="1:14" s="24" customFormat="1" ht="15" customHeight="1">
      <c r="A1881" s="6">
        <v>4</v>
      </c>
      <c r="B1881" s="42" t="s">
        <v>2859</v>
      </c>
      <c r="C1881" s="19"/>
      <c r="D1881" s="19" t="s">
        <v>2860</v>
      </c>
      <c r="E1881" s="6">
        <f t="shared" si="127"/>
        <v>118</v>
      </c>
      <c r="F1881" s="30">
        <f t="shared" si="126"/>
        <v>58</v>
      </c>
      <c r="G1881" s="30" t="str">
        <f>IF(COUNTIF(D$2:$D1881,D1881)&gt;1,"doublon","")</f>
        <v/>
      </c>
      <c r="H1881" s="6">
        <v>6</v>
      </c>
      <c r="I1881" s="6">
        <v>2</v>
      </c>
      <c r="J1881" s="19" t="s">
        <v>6210</v>
      </c>
      <c r="K1881" s="6">
        <f t="shared" si="124"/>
        <v>131</v>
      </c>
      <c r="L1881" s="28" t="str">
        <f t="shared" si="125"/>
        <v/>
      </c>
      <c r="M1881" s="6" t="str">
        <f>IF(COUNTIF($H$2:J1881,J1881)&gt;1,"doublon","")</f>
        <v/>
      </c>
      <c r="N1881" s="6" t="str">
        <f>IF(COUNTIF($J$2:J1881,J1881)&gt;1,"doublon","")</f>
        <v/>
      </c>
    </row>
    <row r="1882" spans="1:14" s="24" customFormat="1" ht="15" customHeight="1">
      <c r="A1882" s="6">
        <v>4</v>
      </c>
      <c r="B1882" s="42" t="s">
        <v>2862</v>
      </c>
      <c r="C1882" s="19"/>
      <c r="D1882" s="19" t="s">
        <v>2863</v>
      </c>
      <c r="E1882" s="6">
        <f t="shared" si="127"/>
        <v>125</v>
      </c>
      <c r="F1882" s="30">
        <f t="shared" si="126"/>
        <v>65</v>
      </c>
      <c r="G1882" s="30" t="str">
        <f>IF(COUNTIF(D$2:$D1882,D1882)&gt;1,"doublon","")</f>
        <v/>
      </c>
      <c r="H1882" s="6">
        <v>6</v>
      </c>
      <c r="I1882" s="6">
        <v>2</v>
      </c>
      <c r="J1882" s="19" t="s">
        <v>6211</v>
      </c>
      <c r="K1882" s="6">
        <f t="shared" si="124"/>
        <v>138</v>
      </c>
      <c r="L1882" s="28" t="str">
        <f t="shared" si="125"/>
        <v/>
      </c>
      <c r="M1882" s="6" t="str">
        <f>IF(COUNTIF($H$2:J1882,J1882)&gt;1,"doublon","")</f>
        <v/>
      </c>
      <c r="N1882" s="6" t="str">
        <f>IF(COUNTIF($J$2:J1882,J1882)&gt;1,"doublon","")</f>
        <v/>
      </c>
    </row>
    <row r="1883" spans="1:14" s="24" customFormat="1" ht="15" customHeight="1">
      <c r="A1883" s="6">
        <v>4</v>
      </c>
      <c r="B1883" s="42" t="s">
        <v>2865</v>
      </c>
      <c r="C1883" s="19"/>
      <c r="D1883" s="19" t="s">
        <v>2866</v>
      </c>
      <c r="E1883" s="6">
        <f t="shared" si="127"/>
        <v>95</v>
      </c>
      <c r="F1883" s="30">
        <f t="shared" si="126"/>
        <v>35</v>
      </c>
      <c r="G1883" s="30" t="str">
        <f>IF(COUNTIF(D$2:$D1883,D1883)&gt;1,"doublon","")</f>
        <v/>
      </c>
      <c r="H1883" s="6">
        <v>6</v>
      </c>
      <c r="I1883" s="6">
        <v>2</v>
      </c>
      <c r="J1883" s="19" t="s">
        <v>6212</v>
      </c>
      <c r="K1883" s="6">
        <f t="shared" si="124"/>
        <v>108</v>
      </c>
      <c r="L1883" s="28" t="str">
        <f t="shared" si="125"/>
        <v/>
      </c>
      <c r="M1883" s="6" t="str">
        <f>IF(COUNTIF($H$2:J1883,J1883)&gt;1,"doublon","")</f>
        <v/>
      </c>
      <c r="N1883" s="6" t="str">
        <f>IF(COUNTIF($J$2:J1883,J1883)&gt;1,"doublon","")</f>
        <v/>
      </c>
    </row>
    <row r="1884" spans="1:14" s="24" customFormat="1" ht="15" customHeight="1">
      <c r="A1884" s="6">
        <v>4</v>
      </c>
      <c r="B1884" s="42" t="s">
        <v>2868</v>
      </c>
      <c r="C1884" s="19"/>
      <c r="D1884" s="19" t="s">
        <v>2869</v>
      </c>
      <c r="E1884" s="6">
        <f t="shared" si="127"/>
        <v>94</v>
      </c>
      <c r="F1884" s="30">
        <f t="shared" si="126"/>
        <v>34</v>
      </c>
      <c r="G1884" s="30" t="str">
        <f>IF(COUNTIF(D$2:$D1884,D1884)&gt;1,"doublon","")</f>
        <v/>
      </c>
      <c r="H1884" s="6">
        <v>6</v>
      </c>
      <c r="I1884" s="6">
        <v>2</v>
      </c>
      <c r="J1884" s="19" t="s">
        <v>6213</v>
      </c>
      <c r="K1884" s="6">
        <f t="shared" si="124"/>
        <v>107</v>
      </c>
      <c r="L1884" s="28" t="str">
        <f t="shared" si="125"/>
        <v/>
      </c>
      <c r="M1884" s="6" t="str">
        <f>IF(COUNTIF($H$2:J1884,J1884)&gt;1,"doublon","")</f>
        <v/>
      </c>
      <c r="N1884" s="6" t="str">
        <f>IF(COUNTIF($J$2:J1884,J1884)&gt;1,"doublon","")</f>
        <v/>
      </c>
    </row>
    <row r="1885" spans="1:14" s="24" customFormat="1" ht="15" customHeight="1">
      <c r="A1885" s="6">
        <v>4</v>
      </c>
      <c r="B1885" s="42" t="s">
        <v>2871</v>
      </c>
      <c r="C1885" s="19"/>
      <c r="D1885" s="19" t="s">
        <v>2872</v>
      </c>
      <c r="E1885" s="6">
        <f t="shared" si="127"/>
        <v>88</v>
      </c>
      <c r="F1885" s="30">
        <f t="shared" si="126"/>
        <v>28</v>
      </c>
      <c r="G1885" s="30" t="str">
        <f>IF(COUNTIF(D$2:$D1885,D1885)&gt;1,"doublon","")</f>
        <v/>
      </c>
      <c r="H1885" s="6">
        <v>6</v>
      </c>
      <c r="I1885" s="6">
        <v>2</v>
      </c>
      <c r="J1885" s="19" t="s">
        <v>5616</v>
      </c>
      <c r="K1885" s="6">
        <f t="shared" si="124"/>
        <v>100</v>
      </c>
      <c r="L1885" s="28" t="str">
        <f t="shared" si="125"/>
        <v/>
      </c>
      <c r="M1885" s="6" t="str">
        <f>IF(COUNTIF($H$2:J1885,J1885)&gt;1,"doublon","")</f>
        <v/>
      </c>
      <c r="N1885" s="6" t="str">
        <f>IF(COUNTIF($J$2:J1885,J1885)&gt;1,"doublon","")</f>
        <v/>
      </c>
    </row>
    <row r="1886" spans="1:14" s="24" customFormat="1" ht="15" customHeight="1">
      <c r="A1886" s="6">
        <v>4</v>
      </c>
      <c r="B1886" s="42" t="s">
        <v>2874</v>
      </c>
      <c r="C1886" s="19"/>
      <c r="D1886" s="19" t="s">
        <v>2875</v>
      </c>
      <c r="E1886" s="6">
        <f t="shared" si="127"/>
        <v>87</v>
      </c>
      <c r="F1886" s="30">
        <f t="shared" si="126"/>
        <v>27</v>
      </c>
      <c r="G1886" s="30" t="str">
        <f>IF(COUNTIF(D$2:$D1886,D1886)&gt;1,"doublon","")</f>
        <v/>
      </c>
      <c r="H1886" s="6">
        <v>6</v>
      </c>
      <c r="I1886" s="6">
        <v>2</v>
      </c>
      <c r="J1886" s="19" t="s">
        <v>6214</v>
      </c>
      <c r="K1886" s="6">
        <f t="shared" si="124"/>
        <v>100</v>
      </c>
      <c r="L1886" s="28" t="str">
        <f t="shared" si="125"/>
        <v/>
      </c>
      <c r="M1886" s="6" t="str">
        <f>IF(COUNTIF($H$2:J1886,J1886)&gt;1,"doublon","")</f>
        <v>doublon</v>
      </c>
      <c r="N1886" s="6" t="str">
        <f>IF(COUNTIF($J$2:J1886,J1886)&gt;1,"doublon","")</f>
        <v>doublon</v>
      </c>
    </row>
    <row r="1887" spans="1:14" s="24" customFormat="1" ht="15" customHeight="1">
      <c r="A1887" s="6">
        <v>4</v>
      </c>
      <c r="B1887" s="42" t="s">
        <v>2877</v>
      </c>
      <c r="C1887" s="19"/>
      <c r="D1887" s="19" t="s">
        <v>2878</v>
      </c>
      <c r="E1887" s="6">
        <f t="shared" si="127"/>
        <v>120</v>
      </c>
      <c r="F1887" s="30">
        <f t="shared" si="126"/>
        <v>60</v>
      </c>
      <c r="G1887" s="30" t="str">
        <f>IF(COUNTIF(D$2:$D1887,D1887)&gt;1,"doublon","")</f>
        <v/>
      </c>
      <c r="H1887" s="6">
        <v>6</v>
      </c>
      <c r="I1887" s="6">
        <v>2</v>
      </c>
      <c r="J1887" s="19" t="s">
        <v>6215</v>
      </c>
      <c r="K1887" s="6">
        <f t="shared" si="124"/>
        <v>133</v>
      </c>
      <c r="L1887" s="28" t="str">
        <f t="shared" si="125"/>
        <v/>
      </c>
      <c r="M1887" s="6" t="str">
        <f>IF(COUNTIF($H$2:J1887,J1887)&gt;1,"doublon","")</f>
        <v/>
      </c>
      <c r="N1887" s="6" t="str">
        <f>IF(COUNTIF($J$2:J1887,J1887)&gt;1,"doublon","")</f>
        <v/>
      </c>
    </row>
    <row r="1888" spans="1:14" s="24" customFormat="1" ht="15" customHeight="1">
      <c r="A1888" s="6">
        <v>4</v>
      </c>
      <c r="B1888" s="42" t="s">
        <v>2880</v>
      </c>
      <c r="C1888" s="19"/>
      <c r="D1888" s="19" t="s">
        <v>2881</v>
      </c>
      <c r="E1888" s="6">
        <f t="shared" si="127"/>
        <v>101</v>
      </c>
      <c r="F1888" s="30">
        <f t="shared" si="126"/>
        <v>41</v>
      </c>
      <c r="G1888" s="30" t="str">
        <f>IF(COUNTIF(D$2:$D1888,D1888)&gt;1,"doublon","")</f>
        <v/>
      </c>
      <c r="H1888" s="6">
        <v>6</v>
      </c>
      <c r="I1888" s="6">
        <v>2</v>
      </c>
      <c r="J1888" s="19" t="s">
        <v>5617</v>
      </c>
      <c r="K1888" s="6">
        <f t="shared" si="124"/>
        <v>113</v>
      </c>
      <c r="L1888" s="28" t="str">
        <f t="shared" si="125"/>
        <v/>
      </c>
      <c r="M1888" s="6" t="str">
        <f>IF(COUNTIF($H$2:J1888,J1888)&gt;1,"doublon","")</f>
        <v/>
      </c>
      <c r="N1888" s="6" t="str">
        <f>IF(COUNTIF($J$2:J1888,J1888)&gt;1,"doublon","")</f>
        <v/>
      </c>
    </row>
    <row r="1889" spans="1:14" s="24" customFormat="1" ht="15" customHeight="1">
      <c r="A1889" s="6">
        <v>4</v>
      </c>
      <c r="B1889" s="42" t="s">
        <v>2883</v>
      </c>
      <c r="C1889" s="19"/>
      <c r="D1889" s="19" t="s">
        <v>2884</v>
      </c>
      <c r="E1889" s="6">
        <f t="shared" si="127"/>
        <v>101</v>
      </c>
      <c r="F1889" s="30">
        <f t="shared" si="126"/>
        <v>41</v>
      </c>
      <c r="G1889" s="30" t="str">
        <f>IF(COUNTIF(D$2:$D1889,D1889)&gt;1,"doublon","")</f>
        <v/>
      </c>
      <c r="H1889" s="6">
        <v>6</v>
      </c>
      <c r="I1889" s="6">
        <v>2</v>
      </c>
      <c r="J1889" s="19" t="s">
        <v>6216</v>
      </c>
      <c r="K1889" s="6">
        <f t="shared" si="124"/>
        <v>114</v>
      </c>
      <c r="L1889" s="28" t="str">
        <f t="shared" si="125"/>
        <v/>
      </c>
      <c r="M1889" s="6" t="str">
        <f>IF(COUNTIF($H$2:J1889,J1889)&gt;1,"doublon","")</f>
        <v/>
      </c>
      <c r="N1889" s="6" t="str">
        <f>IF(COUNTIF($J$2:J1889,J1889)&gt;1,"doublon","")</f>
        <v/>
      </c>
    </row>
    <row r="1890" spans="1:14" s="24" customFormat="1" ht="15" customHeight="1">
      <c r="A1890" s="6">
        <v>4</v>
      </c>
      <c r="B1890" s="42" t="s">
        <v>2889</v>
      </c>
      <c r="C1890" s="19"/>
      <c r="D1890" s="19" t="s">
        <v>2890</v>
      </c>
      <c r="E1890" s="6">
        <f t="shared" si="127"/>
        <v>97</v>
      </c>
      <c r="F1890" s="30">
        <f t="shared" si="126"/>
        <v>37</v>
      </c>
      <c r="G1890" s="30" t="str">
        <f>IF(COUNTIF(D$2:$D1890,D1890)&gt;1,"doublon","")</f>
        <v/>
      </c>
      <c r="H1890" s="6">
        <v>6</v>
      </c>
      <c r="I1890" s="6">
        <v>2</v>
      </c>
      <c r="J1890" s="19" t="s">
        <v>6217</v>
      </c>
      <c r="K1890" s="6">
        <f t="shared" si="124"/>
        <v>110</v>
      </c>
      <c r="L1890" s="28" t="str">
        <f t="shared" si="125"/>
        <v/>
      </c>
      <c r="M1890" s="6" t="str">
        <f>IF(COUNTIF($H$2:J1890,J1890)&gt;1,"doublon","")</f>
        <v/>
      </c>
      <c r="N1890" s="6" t="str">
        <f>IF(COUNTIF($J$2:J1890,J1890)&gt;1,"doublon","")</f>
        <v/>
      </c>
    </row>
    <row r="1891" spans="1:14" s="24" customFormat="1" ht="15" customHeight="1">
      <c r="A1891" s="6">
        <v>4</v>
      </c>
      <c r="B1891" s="42" t="s">
        <v>2892</v>
      </c>
      <c r="C1891" s="19"/>
      <c r="D1891" s="19" t="s">
        <v>2893</v>
      </c>
      <c r="E1891" s="6">
        <f t="shared" si="127"/>
        <v>115</v>
      </c>
      <c r="F1891" s="30">
        <f t="shared" si="126"/>
        <v>55</v>
      </c>
      <c r="G1891" s="30" t="str">
        <f>IF(COUNTIF(D$2:$D1891,D1891)&gt;1,"doublon","")</f>
        <v/>
      </c>
      <c r="H1891" s="6">
        <v>6</v>
      </c>
      <c r="I1891" s="6">
        <v>2</v>
      </c>
      <c r="J1891" s="19" t="s">
        <v>6218</v>
      </c>
      <c r="K1891" s="6">
        <f t="shared" si="124"/>
        <v>128</v>
      </c>
      <c r="L1891" s="28" t="str">
        <f t="shared" si="125"/>
        <v/>
      </c>
      <c r="M1891" s="6" t="str">
        <f>IF(COUNTIF($H$2:J1891,J1891)&gt;1,"doublon","")</f>
        <v/>
      </c>
      <c r="N1891" s="6" t="str">
        <f>IF(COUNTIF($J$2:J1891,J1891)&gt;1,"doublon","")</f>
        <v/>
      </c>
    </row>
    <row r="1892" spans="1:14" s="24" customFormat="1" ht="15" customHeight="1">
      <c r="A1892" s="6">
        <v>4</v>
      </c>
      <c r="B1892" s="42" t="s">
        <v>2895</v>
      </c>
      <c r="C1892" s="19"/>
      <c r="D1892" s="19" t="s">
        <v>2896</v>
      </c>
      <c r="E1892" s="6">
        <f t="shared" si="127"/>
        <v>112</v>
      </c>
      <c r="F1892" s="30">
        <f t="shared" si="126"/>
        <v>52</v>
      </c>
      <c r="G1892" s="30" t="str">
        <f>IF(COUNTIF(D$2:$D1892,D1892)&gt;1,"doublon","")</f>
        <v/>
      </c>
      <c r="H1892" s="6">
        <v>6</v>
      </c>
      <c r="I1892" s="6">
        <v>2</v>
      </c>
      <c r="J1892" s="19" t="s">
        <v>6219</v>
      </c>
      <c r="K1892" s="6">
        <f t="shared" si="124"/>
        <v>125</v>
      </c>
      <c r="L1892" s="28" t="str">
        <f t="shared" si="125"/>
        <v/>
      </c>
      <c r="M1892" s="6" t="str">
        <f>IF(COUNTIF($H$2:J1892,J1892)&gt;1,"doublon","")</f>
        <v/>
      </c>
      <c r="N1892" s="6" t="str">
        <f>IF(COUNTIF($J$2:J1892,J1892)&gt;1,"doublon","")</f>
        <v/>
      </c>
    </row>
    <row r="1893" spans="1:14" s="24" customFormat="1" ht="15" customHeight="1">
      <c r="A1893" s="6">
        <v>4</v>
      </c>
      <c r="B1893" s="42" t="s">
        <v>2898</v>
      </c>
      <c r="C1893" s="19"/>
      <c r="D1893" s="19" t="s">
        <v>2899</v>
      </c>
      <c r="E1893" s="6">
        <f t="shared" si="127"/>
        <v>117</v>
      </c>
      <c r="F1893" s="30">
        <f t="shared" si="126"/>
        <v>57</v>
      </c>
      <c r="G1893" s="30" t="str">
        <f>IF(COUNTIF(D$2:$D1893,D1893)&gt;1,"doublon","")</f>
        <v/>
      </c>
      <c r="H1893" s="6">
        <v>6</v>
      </c>
      <c r="I1893" s="6">
        <v>3</v>
      </c>
      <c r="J1893" s="19" t="s">
        <v>6220</v>
      </c>
      <c r="K1893" s="6">
        <f t="shared" si="124"/>
        <v>130</v>
      </c>
      <c r="L1893" s="28" t="str">
        <f t="shared" si="125"/>
        <v/>
      </c>
      <c r="M1893" s="6" t="str">
        <f>IF(COUNTIF($H$2:J1893,J1893)&gt;1,"doublon","")</f>
        <v/>
      </c>
      <c r="N1893" s="6" t="str">
        <f>IF(COUNTIF($J$2:J1893,J1893)&gt;1,"doublon","")</f>
        <v/>
      </c>
    </row>
    <row r="1894" spans="1:14" s="24" customFormat="1" ht="15" customHeight="1">
      <c r="A1894" s="6">
        <v>4</v>
      </c>
      <c r="B1894" s="42" t="s">
        <v>2901</v>
      </c>
      <c r="C1894" s="19"/>
      <c r="D1894" s="19" t="s">
        <v>2902</v>
      </c>
      <c r="E1894" s="6">
        <f t="shared" si="127"/>
        <v>98</v>
      </c>
      <c r="F1894" s="30">
        <f t="shared" si="126"/>
        <v>38</v>
      </c>
      <c r="G1894" s="30" t="str">
        <f>IF(COUNTIF(D$2:$D1894,D1894)&gt;1,"doublon","")</f>
        <v/>
      </c>
      <c r="H1894" s="6">
        <v>6</v>
      </c>
      <c r="I1894" s="6">
        <v>2</v>
      </c>
      <c r="J1894" s="19" t="s">
        <v>6221</v>
      </c>
      <c r="K1894" s="6">
        <f t="shared" si="124"/>
        <v>111</v>
      </c>
      <c r="L1894" s="28" t="str">
        <f t="shared" si="125"/>
        <v/>
      </c>
      <c r="M1894" s="6" t="str">
        <f>IF(COUNTIF($H$2:J1894,J1894)&gt;1,"doublon","")</f>
        <v/>
      </c>
      <c r="N1894" s="6" t="str">
        <f>IF(COUNTIF($J$2:J1894,J1894)&gt;1,"doublon","")</f>
        <v/>
      </c>
    </row>
    <row r="1895" spans="1:14" s="24" customFormat="1" ht="15" customHeight="1">
      <c r="A1895" s="6">
        <v>4</v>
      </c>
      <c r="B1895" s="42" t="s">
        <v>2904</v>
      </c>
      <c r="C1895" s="19"/>
      <c r="D1895" s="19" t="s">
        <v>2905</v>
      </c>
      <c r="E1895" s="6">
        <f t="shared" si="127"/>
        <v>115</v>
      </c>
      <c r="F1895" s="30">
        <f t="shared" si="126"/>
        <v>55</v>
      </c>
      <c r="G1895" s="30" t="str">
        <f>IF(COUNTIF(D$2:$D1895,D1895)&gt;1,"doublon","")</f>
        <v/>
      </c>
      <c r="H1895" s="6">
        <v>6</v>
      </c>
      <c r="I1895" s="6">
        <v>3</v>
      </c>
      <c r="J1895" s="19" t="s">
        <v>6222</v>
      </c>
      <c r="K1895" s="6">
        <f t="shared" si="124"/>
        <v>128</v>
      </c>
      <c r="L1895" s="28" t="str">
        <f t="shared" si="125"/>
        <v/>
      </c>
      <c r="M1895" s="6" t="str">
        <f>IF(COUNTIF($H$2:J1895,J1895)&gt;1,"doublon","")</f>
        <v/>
      </c>
      <c r="N1895" s="6" t="str">
        <f>IF(COUNTIF($J$2:J1895,J1895)&gt;1,"doublon","")</f>
        <v/>
      </c>
    </row>
    <row r="1896" spans="1:14" s="24" customFormat="1" ht="15" customHeight="1">
      <c r="A1896" s="6">
        <v>4</v>
      </c>
      <c r="B1896" s="42" t="s">
        <v>2907</v>
      </c>
      <c r="C1896" s="19"/>
      <c r="D1896" s="19" t="s">
        <v>2908</v>
      </c>
      <c r="E1896" s="6">
        <f t="shared" si="127"/>
        <v>79</v>
      </c>
      <c r="F1896" s="30">
        <f t="shared" si="126"/>
        <v>19</v>
      </c>
      <c r="G1896" s="30" t="str">
        <f>IF(COUNTIF(D$2:$D1896,D1896)&gt;1,"doublon","")</f>
        <v/>
      </c>
      <c r="H1896" s="6">
        <v>6</v>
      </c>
      <c r="I1896" s="6">
        <v>2</v>
      </c>
      <c r="J1896" s="19" t="s">
        <v>6223</v>
      </c>
      <c r="K1896" s="6">
        <f t="shared" si="124"/>
        <v>92</v>
      </c>
      <c r="L1896" s="28" t="str">
        <f t="shared" si="125"/>
        <v/>
      </c>
      <c r="M1896" s="6" t="str">
        <f>IF(COUNTIF($H$2:J1896,J1896)&gt;1,"doublon","")</f>
        <v/>
      </c>
      <c r="N1896" s="6" t="str">
        <f>IF(COUNTIF($J$2:J1896,J1896)&gt;1,"doublon","")</f>
        <v/>
      </c>
    </row>
    <row r="1897" spans="1:14" s="24" customFormat="1" ht="15" customHeight="1">
      <c r="A1897" s="6">
        <v>4</v>
      </c>
      <c r="B1897" s="42" t="s">
        <v>2910</v>
      </c>
      <c r="C1897" s="19"/>
      <c r="D1897" s="19" t="s">
        <v>2911</v>
      </c>
      <c r="E1897" s="6">
        <f t="shared" si="127"/>
        <v>78</v>
      </c>
      <c r="F1897" s="30">
        <f t="shared" si="126"/>
        <v>18</v>
      </c>
      <c r="G1897" s="30" t="str">
        <f>IF(COUNTIF(D$2:$D1897,D1897)&gt;1,"doublon","")</f>
        <v/>
      </c>
      <c r="H1897" s="6">
        <v>6</v>
      </c>
      <c r="I1897" s="6">
        <v>2</v>
      </c>
      <c r="J1897" s="19" t="s">
        <v>6224</v>
      </c>
      <c r="K1897" s="6">
        <f t="shared" ref="K1897:K1960" si="128">LEN(J1897)</f>
        <v>91</v>
      </c>
      <c r="L1897" s="28" t="str">
        <f t="shared" ref="L1897:L1960" si="129">IF(K1897&lt;160,"",IF(K1897&gt;0,K1897-160))</f>
        <v/>
      </c>
      <c r="M1897" s="6" t="str">
        <f>IF(COUNTIF($H$2:J1897,J1897)&gt;1,"doublon","")</f>
        <v/>
      </c>
      <c r="N1897" s="6" t="str">
        <f>IF(COUNTIF($J$2:J1897,J1897)&gt;1,"doublon","")</f>
        <v/>
      </c>
    </row>
    <row r="1898" spans="1:14" s="24" customFormat="1" ht="15" customHeight="1">
      <c r="A1898" s="6">
        <v>4</v>
      </c>
      <c r="B1898" s="42" t="s">
        <v>2913</v>
      </c>
      <c r="C1898" s="19"/>
      <c r="D1898" s="19" t="s">
        <v>2914</v>
      </c>
      <c r="E1898" s="6">
        <f t="shared" si="127"/>
        <v>78</v>
      </c>
      <c r="F1898" s="30">
        <f t="shared" si="126"/>
        <v>18</v>
      </c>
      <c r="G1898" s="30" t="str">
        <f>IF(COUNTIF(D$2:$D1898,D1898)&gt;1,"doublon","")</f>
        <v/>
      </c>
      <c r="H1898" s="6">
        <v>6</v>
      </c>
      <c r="I1898" s="6">
        <v>2</v>
      </c>
      <c r="J1898" s="19" t="s">
        <v>6225</v>
      </c>
      <c r="K1898" s="6">
        <f t="shared" si="128"/>
        <v>91</v>
      </c>
      <c r="L1898" s="28" t="str">
        <f t="shared" si="129"/>
        <v/>
      </c>
      <c r="M1898" s="6" t="str">
        <f>IF(COUNTIF($H$2:J1898,J1898)&gt;1,"doublon","")</f>
        <v/>
      </c>
      <c r="N1898" s="6" t="str">
        <f>IF(COUNTIF($J$2:J1898,J1898)&gt;1,"doublon","")</f>
        <v/>
      </c>
    </row>
    <row r="1899" spans="1:14" s="24" customFormat="1" ht="15" customHeight="1">
      <c r="A1899" s="6">
        <v>4</v>
      </c>
      <c r="B1899" s="42" t="s">
        <v>2916</v>
      </c>
      <c r="C1899" s="19"/>
      <c r="D1899" s="19" t="s">
        <v>2917</v>
      </c>
      <c r="E1899" s="6">
        <f t="shared" si="127"/>
        <v>106</v>
      </c>
      <c r="F1899" s="30">
        <f t="shared" si="126"/>
        <v>46</v>
      </c>
      <c r="G1899" s="30" t="str">
        <f>IF(COUNTIF(D$2:$D1899,D1899)&gt;1,"doublon","")</f>
        <v/>
      </c>
      <c r="H1899" s="6">
        <v>6</v>
      </c>
      <c r="I1899" s="6">
        <v>2</v>
      </c>
      <c r="J1899" s="19" t="s">
        <v>6226</v>
      </c>
      <c r="K1899" s="6">
        <f t="shared" si="128"/>
        <v>119</v>
      </c>
      <c r="L1899" s="28" t="str">
        <f t="shared" si="129"/>
        <v/>
      </c>
      <c r="M1899" s="6" t="str">
        <f>IF(COUNTIF($H$2:J1899,J1899)&gt;1,"doublon","")</f>
        <v/>
      </c>
      <c r="N1899" s="6" t="str">
        <f>IF(COUNTIF($J$2:J1899,J1899)&gt;1,"doublon","")</f>
        <v/>
      </c>
    </row>
    <row r="1900" spans="1:14" s="24" customFormat="1" ht="15" customHeight="1">
      <c r="A1900" s="6">
        <v>4</v>
      </c>
      <c r="B1900" s="42" t="s">
        <v>2919</v>
      </c>
      <c r="C1900" s="19"/>
      <c r="D1900" s="19" t="s">
        <v>2920</v>
      </c>
      <c r="E1900" s="6">
        <f t="shared" si="127"/>
        <v>109</v>
      </c>
      <c r="F1900" s="30">
        <f t="shared" si="126"/>
        <v>49</v>
      </c>
      <c r="G1900" s="30" t="str">
        <f>IF(COUNTIF(D$2:$D1900,D1900)&gt;1,"doublon","")</f>
        <v/>
      </c>
      <c r="H1900" s="6">
        <v>6</v>
      </c>
      <c r="I1900" s="6">
        <v>2</v>
      </c>
      <c r="J1900" s="19" t="s">
        <v>6227</v>
      </c>
      <c r="K1900" s="6">
        <f t="shared" si="128"/>
        <v>122</v>
      </c>
      <c r="L1900" s="28" t="str">
        <f t="shared" si="129"/>
        <v/>
      </c>
      <c r="M1900" s="6" t="str">
        <f>IF(COUNTIF($H$2:J1900,J1900)&gt;1,"doublon","")</f>
        <v/>
      </c>
      <c r="N1900" s="6" t="str">
        <f>IF(COUNTIF($J$2:J1900,J1900)&gt;1,"doublon","")</f>
        <v/>
      </c>
    </row>
    <row r="1901" spans="1:14" s="24" customFormat="1" ht="15" customHeight="1">
      <c r="A1901" s="6">
        <v>4</v>
      </c>
      <c r="B1901" s="42" t="s">
        <v>2922</v>
      </c>
      <c r="C1901" s="19"/>
      <c r="D1901" s="19" t="s">
        <v>2923</v>
      </c>
      <c r="E1901" s="6">
        <f t="shared" si="127"/>
        <v>81</v>
      </c>
      <c r="F1901" s="30">
        <f t="shared" si="126"/>
        <v>21</v>
      </c>
      <c r="G1901" s="30" t="str">
        <f>IF(COUNTIF(D$2:$D1901,D1901)&gt;1,"doublon","")</f>
        <v/>
      </c>
      <c r="H1901" s="6">
        <v>6</v>
      </c>
      <c r="I1901" s="6">
        <v>2</v>
      </c>
      <c r="J1901" s="19" t="s">
        <v>6228</v>
      </c>
      <c r="K1901" s="6">
        <f t="shared" si="128"/>
        <v>94</v>
      </c>
      <c r="L1901" s="28" t="str">
        <f t="shared" si="129"/>
        <v/>
      </c>
      <c r="M1901" s="6" t="str">
        <f>IF(COUNTIF($H$2:J1901,J1901)&gt;1,"doublon","")</f>
        <v/>
      </c>
      <c r="N1901" s="6" t="str">
        <f>IF(COUNTIF($J$2:J1901,J1901)&gt;1,"doublon","")</f>
        <v/>
      </c>
    </row>
    <row r="1902" spans="1:14" s="24" customFormat="1" ht="15" customHeight="1">
      <c r="A1902" s="6">
        <v>4</v>
      </c>
      <c r="B1902" s="42" t="s">
        <v>2925</v>
      </c>
      <c r="C1902" s="19"/>
      <c r="D1902" s="19" t="s">
        <v>2926</v>
      </c>
      <c r="E1902" s="6">
        <f t="shared" si="127"/>
        <v>85</v>
      </c>
      <c r="F1902" s="30">
        <f t="shared" si="126"/>
        <v>25</v>
      </c>
      <c r="G1902" s="30" t="str">
        <f>IF(COUNTIF(D$2:$D1902,D1902)&gt;1,"doublon","")</f>
        <v/>
      </c>
      <c r="H1902" s="6">
        <v>6</v>
      </c>
      <c r="I1902" s="6">
        <v>2</v>
      </c>
      <c r="J1902" s="19" t="s">
        <v>6229</v>
      </c>
      <c r="K1902" s="6">
        <f t="shared" si="128"/>
        <v>98</v>
      </c>
      <c r="L1902" s="28" t="str">
        <f t="shared" si="129"/>
        <v/>
      </c>
      <c r="M1902" s="6" t="str">
        <f>IF(COUNTIF($H$2:J1902,J1902)&gt;1,"doublon","")</f>
        <v/>
      </c>
      <c r="N1902" s="6" t="str">
        <f>IF(COUNTIF($J$2:J1902,J1902)&gt;1,"doublon","")</f>
        <v/>
      </c>
    </row>
    <row r="1903" spans="1:14" s="24" customFormat="1" ht="15" customHeight="1">
      <c r="A1903" s="6">
        <v>4</v>
      </c>
      <c r="B1903" s="42" t="s">
        <v>2937</v>
      </c>
      <c r="C1903" s="19"/>
      <c r="D1903" s="19" t="s">
        <v>2938</v>
      </c>
      <c r="E1903" s="6">
        <f t="shared" si="127"/>
        <v>83</v>
      </c>
      <c r="F1903" s="30">
        <f t="shared" si="126"/>
        <v>23</v>
      </c>
      <c r="G1903" s="30" t="str">
        <f>IF(COUNTIF(D$2:$D1903,D1903)&gt;1,"doublon","")</f>
        <v/>
      </c>
      <c r="H1903" s="6">
        <v>6</v>
      </c>
      <c r="I1903" s="6">
        <v>2</v>
      </c>
      <c r="J1903" s="19" t="s">
        <v>6230</v>
      </c>
      <c r="K1903" s="6">
        <f t="shared" si="128"/>
        <v>96</v>
      </c>
      <c r="L1903" s="28" t="str">
        <f t="shared" si="129"/>
        <v/>
      </c>
      <c r="M1903" s="6" t="str">
        <f>IF(COUNTIF($H$2:J1903,J1903)&gt;1,"doublon","")</f>
        <v/>
      </c>
      <c r="N1903" s="6" t="str">
        <f>IF(COUNTIF($J$2:J1903,J1903)&gt;1,"doublon","")</f>
        <v/>
      </c>
    </row>
    <row r="1904" spans="1:14" s="24" customFormat="1" ht="15" customHeight="1">
      <c r="A1904" s="6">
        <v>4</v>
      </c>
      <c r="B1904" s="42" t="s">
        <v>2940</v>
      </c>
      <c r="C1904" s="19"/>
      <c r="D1904" s="19" t="s">
        <v>2941</v>
      </c>
      <c r="E1904" s="6">
        <f t="shared" si="127"/>
        <v>82</v>
      </c>
      <c r="F1904" s="30">
        <f t="shared" si="126"/>
        <v>22</v>
      </c>
      <c r="G1904" s="30" t="str">
        <f>IF(COUNTIF(D$2:$D1904,D1904)&gt;1,"doublon","")</f>
        <v/>
      </c>
      <c r="H1904" s="6">
        <v>6</v>
      </c>
      <c r="I1904" s="6">
        <v>2</v>
      </c>
      <c r="J1904" s="19" t="s">
        <v>6231</v>
      </c>
      <c r="K1904" s="6">
        <f t="shared" si="128"/>
        <v>95</v>
      </c>
      <c r="L1904" s="28" t="str">
        <f t="shared" si="129"/>
        <v/>
      </c>
      <c r="M1904" s="6" t="str">
        <f>IF(COUNTIF($H$2:J1904,J1904)&gt;1,"doublon","")</f>
        <v/>
      </c>
      <c r="N1904" s="6" t="str">
        <f>IF(COUNTIF($J$2:J1904,J1904)&gt;1,"doublon","")</f>
        <v/>
      </c>
    </row>
    <row r="1905" spans="1:14" s="24" customFormat="1" ht="15" customHeight="1">
      <c r="A1905" s="6">
        <v>4</v>
      </c>
      <c r="B1905" s="42" t="s">
        <v>2943</v>
      </c>
      <c r="C1905" s="19"/>
      <c r="D1905" s="19" t="s">
        <v>2944</v>
      </c>
      <c r="E1905" s="6">
        <f t="shared" si="127"/>
        <v>82</v>
      </c>
      <c r="F1905" s="30">
        <f t="shared" si="126"/>
        <v>22</v>
      </c>
      <c r="G1905" s="30" t="str">
        <f>IF(COUNTIF(D$2:$D1905,D1905)&gt;1,"doublon","")</f>
        <v/>
      </c>
      <c r="H1905" s="6">
        <v>6</v>
      </c>
      <c r="I1905" s="6">
        <v>2</v>
      </c>
      <c r="J1905" s="19" t="s">
        <v>6232</v>
      </c>
      <c r="K1905" s="6">
        <f t="shared" si="128"/>
        <v>95</v>
      </c>
      <c r="L1905" s="28" t="str">
        <f t="shared" si="129"/>
        <v/>
      </c>
      <c r="M1905" s="6" t="str">
        <f>IF(COUNTIF($H$2:J1905,J1905)&gt;1,"doublon","")</f>
        <v/>
      </c>
      <c r="N1905" s="6" t="str">
        <f>IF(COUNTIF($J$2:J1905,J1905)&gt;1,"doublon","")</f>
        <v/>
      </c>
    </row>
    <row r="1906" spans="1:14" s="24" customFormat="1" ht="15" customHeight="1">
      <c r="A1906" s="6">
        <v>4</v>
      </c>
      <c r="B1906" s="42" t="s">
        <v>2946</v>
      </c>
      <c r="C1906" s="19"/>
      <c r="D1906" s="19" t="s">
        <v>2947</v>
      </c>
      <c r="E1906" s="6">
        <f t="shared" si="127"/>
        <v>86</v>
      </c>
      <c r="F1906" s="30">
        <f t="shared" si="126"/>
        <v>26</v>
      </c>
      <c r="G1906" s="30" t="str">
        <f>IF(COUNTIF(D$2:$D1906,D1906)&gt;1,"doublon","")</f>
        <v/>
      </c>
      <c r="H1906" s="6">
        <v>6</v>
      </c>
      <c r="I1906" s="6">
        <v>2</v>
      </c>
      <c r="J1906" s="19" t="s">
        <v>6233</v>
      </c>
      <c r="K1906" s="6">
        <f t="shared" si="128"/>
        <v>99</v>
      </c>
      <c r="L1906" s="28" t="str">
        <f t="shared" si="129"/>
        <v/>
      </c>
      <c r="M1906" s="6" t="str">
        <f>IF(COUNTIF($H$2:J1906,J1906)&gt;1,"doublon","")</f>
        <v/>
      </c>
      <c r="N1906" s="6" t="str">
        <f>IF(COUNTIF($J$2:J1906,J1906)&gt;1,"doublon","")</f>
        <v/>
      </c>
    </row>
    <row r="1907" spans="1:14" s="24" customFormat="1" ht="15" customHeight="1">
      <c r="A1907" s="6">
        <v>4</v>
      </c>
      <c r="B1907" s="42" t="s">
        <v>2949</v>
      </c>
      <c r="C1907" s="19"/>
      <c r="D1907" s="19" t="s">
        <v>2950</v>
      </c>
      <c r="E1907" s="6">
        <f t="shared" si="127"/>
        <v>82</v>
      </c>
      <c r="F1907" s="30">
        <f t="shared" si="126"/>
        <v>22</v>
      </c>
      <c r="G1907" s="30" t="str">
        <f>IF(COUNTIF(D$2:$D1907,D1907)&gt;1,"doublon","")</f>
        <v/>
      </c>
      <c r="H1907" s="6">
        <v>6</v>
      </c>
      <c r="I1907" s="6">
        <v>2</v>
      </c>
      <c r="J1907" s="19" t="s">
        <v>6234</v>
      </c>
      <c r="K1907" s="6">
        <f t="shared" si="128"/>
        <v>95</v>
      </c>
      <c r="L1907" s="28" t="str">
        <f t="shared" si="129"/>
        <v/>
      </c>
      <c r="M1907" s="6" t="str">
        <f>IF(COUNTIF($H$2:J1907,J1907)&gt;1,"doublon","")</f>
        <v/>
      </c>
      <c r="N1907" s="6" t="str">
        <f>IF(COUNTIF($J$2:J1907,J1907)&gt;1,"doublon","")</f>
        <v/>
      </c>
    </row>
    <row r="1908" spans="1:14" s="24" customFormat="1" ht="15" customHeight="1">
      <c r="A1908" s="6">
        <v>4</v>
      </c>
      <c r="B1908" s="42" t="s">
        <v>2952</v>
      </c>
      <c r="C1908" s="19"/>
      <c r="D1908" s="19" t="s">
        <v>2953</v>
      </c>
      <c r="E1908" s="6">
        <f t="shared" si="127"/>
        <v>78</v>
      </c>
      <c r="F1908" s="30">
        <f t="shared" si="126"/>
        <v>18</v>
      </c>
      <c r="G1908" s="30" t="str">
        <f>IF(COUNTIF(D$2:$D1908,D1908)&gt;1,"doublon","")</f>
        <v/>
      </c>
      <c r="H1908" s="6">
        <v>6</v>
      </c>
      <c r="I1908" s="6">
        <v>2</v>
      </c>
      <c r="J1908" s="19" t="s">
        <v>6235</v>
      </c>
      <c r="K1908" s="6">
        <f t="shared" si="128"/>
        <v>91</v>
      </c>
      <c r="L1908" s="28" t="str">
        <f t="shared" si="129"/>
        <v/>
      </c>
      <c r="M1908" s="6" t="str">
        <f>IF(COUNTIF($H$2:J1908,J1908)&gt;1,"doublon","")</f>
        <v/>
      </c>
      <c r="N1908" s="6" t="str">
        <f>IF(COUNTIF($J$2:J1908,J1908)&gt;1,"doublon","")</f>
        <v/>
      </c>
    </row>
    <row r="1909" spans="1:14" s="24" customFormat="1" ht="15" customHeight="1">
      <c r="A1909" s="6">
        <v>4</v>
      </c>
      <c r="B1909" s="42" t="s">
        <v>2955</v>
      </c>
      <c r="C1909" s="19"/>
      <c r="D1909" s="19" t="s">
        <v>2956</v>
      </c>
      <c r="E1909" s="6">
        <f t="shared" si="127"/>
        <v>78</v>
      </c>
      <c r="F1909" s="30">
        <f t="shared" si="126"/>
        <v>18</v>
      </c>
      <c r="G1909" s="30" t="str">
        <f>IF(COUNTIF(D$2:$D1909,D1909)&gt;1,"doublon","")</f>
        <v/>
      </c>
      <c r="H1909" s="6">
        <v>6</v>
      </c>
      <c r="I1909" s="6">
        <v>2</v>
      </c>
      <c r="J1909" s="19" t="s">
        <v>6236</v>
      </c>
      <c r="K1909" s="6">
        <f t="shared" si="128"/>
        <v>91</v>
      </c>
      <c r="L1909" s="28" t="str">
        <f t="shared" si="129"/>
        <v/>
      </c>
      <c r="M1909" s="6" t="str">
        <f>IF(COUNTIF($H$2:J1909,J1909)&gt;1,"doublon","")</f>
        <v/>
      </c>
      <c r="N1909" s="6" t="str">
        <f>IF(COUNTIF($J$2:J1909,J1909)&gt;1,"doublon","")</f>
        <v/>
      </c>
    </row>
    <row r="1910" spans="1:14" s="24" customFormat="1" ht="15" customHeight="1">
      <c r="A1910" s="6">
        <v>4</v>
      </c>
      <c r="B1910" s="42" t="s">
        <v>2967</v>
      </c>
      <c r="C1910" s="19"/>
      <c r="D1910" s="19" t="s">
        <v>2968</v>
      </c>
      <c r="E1910" s="6">
        <f t="shared" si="127"/>
        <v>138</v>
      </c>
      <c r="F1910" s="30">
        <f t="shared" si="126"/>
        <v>78</v>
      </c>
      <c r="G1910" s="30" t="str">
        <f>IF(COUNTIF(D$2:$D1910,D1910)&gt;1,"doublon","")</f>
        <v/>
      </c>
      <c r="H1910" s="6">
        <v>6</v>
      </c>
      <c r="I1910" s="6">
        <v>1</v>
      </c>
      <c r="J1910" s="19" t="s">
        <v>6237</v>
      </c>
      <c r="K1910" s="6">
        <f t="shared" si="128"/>
        <v>149</v>
      </c>
      <c r="L1910" s="28" t="str">
        <f t="shared" si="129"/>
        <v/>
      </c>
      <c r="M1910" s="6" t="str">
        <f>IF(COUNTIF($H$2:J1910,J1910)&gt;1,"doublon","")</f>
        <v/>
      </c>
      <c r="N1910" s="6" t="str">
        <f>IF(COUNTIF($J$2:J1910,J1910)&gt;1,"doublon","")</f>
        <v/>
      </c>
    </row>
    <row r="1911" spans="1:14" s="24" customFormat="1" ht="15" customHeight="1">
      <c r="A1911" s="6">
        <v>4</v>
      </c>
      <c r="B1911" s="42" t="s">
        <v>2970</v>
      </c>
      <c r="C1911" s="19"/>
      <c r="D1911" s="19" t="s">
        <v>2971</v>
      </c>
      <c r="E1911" s="6">
        <f t="shared" si="127"/>
        <v>86</v>
      </c>
      <c r="F1911" s="30">
        <f t="shared" si="126"/>
        <v>26</v>
      </c>
      <c r="G1911" s="30" t="str">
        <f>IF(COUNTIF(D$2:$D1911,D1911)&gt;1,"doublon","")</f>
        <v/>
      </c>
      <c r="H1911" s="6">
        <v>6</v>
      </c>
      <c r="I1911" s="6">
        <v>2</v>
      </c>
      <c r="J1911" s="19" t="s">
        <v>6238</v>
      </c>
      <c r="K1911" s="6">
        <f t="shared" si="128"/>
        <v>99</v>
      </c>
      <c r="L1911" s="28" t="str">
        <f t="shared" si="129"/>
        <v/>
      </c>
      <c r="M1911" s="6" t="str">
        <f>IF(COUNTIF($H$2:J1911,J1911)&gt;1,"doublon","")</f>
        <v/>
      </c>
      <c r="N1911" s="6" t="str">
        <f>IF(COUNTIF($J$2:J1911,J1911)&gt;1,"doublon","")</f>
        <v/>
      </c>
    </row>
    <row r="1912" spans="1:14" s="24" customFormat="1" ht="15" customHeight="1">
      <c r="A1912" s="6">
        <v>4</v>
      </c>
      <c r="B1912" s="42" t="s">
        <v>2973</v>
      </c>
      <c r="C1912" s="19"/>
      <c r="D1912" s="19" t="s">
        <v>2974</v>
      </c>
      <c r="E1912" s="6">
        <f t="shared" si="127"/>
        <v>87</v>
      </c>
      <c r="F1912" s="30">
        <f t="shared" si="126"/>
        <v>27</v>
      </c>
      <c r="G1912" s="30" t="str">
        <f>IF(COUNTIF(D$2:$D1912,D1912)&gt;1,"doublon","")</f>
        <v/>
      </c>
      <c r="H1912" s="6">
        <v>6</v>
      </c>
      <c r="I1912" s="6">
        <v>2</v>
      </c>
      <c r="J1912" s="19" t="s">
        <v>6239</v>
      </c>
      <c r="K1912" s="6">
        <f t="shared" si="128"/>
        <v>100</v>
      </c>
      <c r="L1912" s="28" t="str">
        <f t="shared" si="129"/>
        <v/>
      </c>
      <c r="M1912" s="6" t="str">
        <f>IF(COUNTIF($H$2:J1912,J1912)&gt;1,"doublon","")</f>
        <v/>
      </c>
      <c r="N1912" s="6" t="str">
        <f>IF(COUNTIF($J$2:J1912,J1912)&gt;1,"doublon","")</f>
        <v/>
      </c>
    </row>
    <row r="1913" spans="1:14" s="24" customFormat="1" ht="15" customHeight="1">
      <c r="A1913" s="6">
        <v>4</v>
      </c>
      <c r="B1913" s="42" t="s">
        <v>2976</v>
      </c>
      <c r="C1913" s="19"/>
      <c r="D1913" s="19" t="s">
        <v>2977</v>
      </c>
      <c r="E1913" s="6">
        <f t="shared" ref="E1913:E1976" si="130">LEN(D1913)</f>
        <v>88</v>
      </c>
      <c r="F1913" s="30">
        <f t="shared" ref="F1913:F1976" si="131">IF(E1913&lt;60,"",IF(E1913&gt;0,E1913-60))</f>
        <v>28</v>
      </c>
      <c r="G1913" s="30" t="str">
        <f>IF(COUNTIF(D$2:$D1913,D1913)&gt;1,"doublon","")</f>
        <v/>
      </c>
      <c r="H1913" s="6">
        <v>6</v>
      </c>
      <c r="I1913" s="6">
        <v>2</v>
      </c>
      <c r="J1913" s="19" t="s">
        <v>6240</v>
      </c>
      <c r="K1913" s="6">
        <f t="shared" si="128"/>
        <v>101</v>
      </c>
      <c r="L1913" s="28" t="str">
        <f t="shared" si="129"/>
        <v/>
      </c>
      <c r="M1913" s="6" t="str">
        <f>IF(COUNTIF($H$2:J1913,J1913)&gt;1,"doublon","")</f>
        <v/>
      </c>
      <c r="N1913" s="6" t="str">
        <f>IF(COUNTIF($J$2:J1913,J1913)&gt;1,"doublon","")</f>
        <v/>
      </c>
    </row>
    <row r="1914" spans="1:14" s="24" customFormat="1" ht="15" customHeight="1">
      <c r="A1914" s="6">
        <v>4</v>
      </c>
      <c r="B1914" s="42" t="s">
        <v>2979</v>
      </c>
      <c r="C1914" s="19"/>
      <c r="D1914" s="19" t="s">
        <v>2980</v>
      </c>
      <c r="E1914" s="6">
        <f t="shared" si="130"/>
        <v>109</v>
      </c>
      <c r="F1914" s="30">
        <f t="shared" si="131"/>
        <v>49</v>
      </c>
      <c r="G1914" s="30" t="str">
        <f>IF(COUNTIF(D$2:$D1914,D1914)&gt;1,"doublon","")</f>
        <v/>
      </c>
      <c r="H1914" s="6">
        <v>6</v>
      </c>
      <c r="I1914" s="6">
        <v>2</v>
      </c>
      <c r="J1914" s="19" t="s">
        <v>6241</v>
      </c>
      <c r="K1914" s="6">
        <f t="shared" si="128"/>
        <v>122</v>
      </c>
      <c r="L1914" s="28" t="str">
        <f t="shared" si="129"/>
        <v/>
      </c>
      <c r="M1914" s="6" t="str">
        <f>IF(COUNTIF($H$2:J1914,J1914)&gt;1,"doublon","")</f>
        <v/>
      </c>
      <c r="N1914" s="6" t="str">
        <f>IF(COUNTIF($J$2:J1914,J1914)&gt;1,"doublon","")</f>
        <v/>
      </c>
    </row>
    <row r="1915" spans="1:14" s="24" customFormat="1" ht="15" customHeight="1">
      <c r="A1915" s="6">
        <v>4</v>
      </c>
      <c r="B1915" s="42" t="s">
        <v>2982</v>
      </c>
      <c r="C1915" s="19"/>
      <c r="D1915" s="19" t="s">
        <v>2983</v>
      </c>
      <c r="E1915" s="6">
        <f t="shared" si="130"/>
        <v>96</v>
      </c>
      <c r="F1915" s="30">
        <f t="shared" si="131"/>
        <v>36</v>
      </c>
      <c r="G1915" s="30" t="str">
        <f>IF(COUNTIF(D$2:$D1915,D1915)&gt;1,"doublon","")</f>
        <v/>
      </c>
      <c r="H1915" s="6">
        <v>6</v>
      </c>
      <c r="I1915" s="6">
        <v>2</v>
      </c>
      <c r="J1915" s="19" t="s">
        <v>6242</v>
      </c>
      <c r="K1915" s="6">
        <f t="shared" si="128"/>
        <v>109</v>
      </c>
      <c r="L1915" s="28" t="str">
        <f t="shared" si="129"/>
        <v/>
      </c>
      <c r="M1915" s="6" t="str">
        <f>IF(COUNTIF($H$2:J1915,J1915)&gt;1,"doublon","")</f>
        <v/>
      </c>
      <c r="N1915" s="6" t="str">
        <f>IF(COUNTIF($J$2:J1915,J1915)&gt;1,"doublon","")</f>
        <v/>
      </c>
    </row>
    <row r="1916" spans="1:14" s="24" customFormat="1" ht="15" customHeight="1">
      <c r="A1916" s="6">
        <v>4</v>
      </c>
      <c r="B1916" s="42" t="s">
        <v>2985</v>
      </c>
      <c r="C1916" s="19"/>
      <c r="D1916" s="19" t="s">
        <v>2986</v>
      </c>
      <c r="E1916" s="6">
        <f t="shared" si="130"/>
        <v>90</v>
      </c>
      <c r="F1916" s="30">
        <f t="shared" si="131"/>
        <v>30</v>
      </c>
      <c r="G1916" s="30" t="str">
        <f>IF(COUNTIF(D$2:$D1916,D1916)&gt;1,"doublon","")</f>
        <v/>
      </c>
      <c r="H1916" s="6">
        <v>6</v>
      </c>
      <c r="I1916" s="6">
        <v>2</v>
      </c>
      <c r="J1916" s="19" t="s">
        <v>6243</v>
      </c>
      <c r="K1916" s="6">
        <f t="shared" si="128"/>
        <v>103</v>
      </c>
      <c r="L1916" s="28" t="str">
        <f t="shared" si="129"/>
        <v/>
      </c>
      <c r="M1916" s="6" t="str">
        <f>IF(COUNTIF($H$2:J1916,J1916)&gt;1,"doublon","")</f>
        <v/>
      </c>
      <c r="N1916" s="6" t="str">
        <f>IF(COUNTIF($J$2:J1916,J1916)&gt;1,"doublon","")</f>
        <v/>
      </c>
    </row>
    <row r="1917" spans="1:14" s="24" customFormat="1" ht="15" customHeight="1">
      <c r="A1917" s="6">
        <v>4</v>
      </c>
      <c r="B1917" s="42" t="s">
        <v>2988</v>
      </c>
      <c r="C1917" s="19"/>
      <c r="D1917" s="19" t="s">
        <v>2989</v>
      </c>
      <c r="E1917" s="6">
        <f t="shared" si="130"/>
        <v>82</v>
      </c>
      <c r="F1917" s="30">
        <f t="shared" si="131"/>
        <v>22</v>
      </c>
      <c r="G1917" s="30" t="str">
        <f>IF(COUNTIF(D$2:$D1917,D1917)&gt;1,"doublon","")</f>
        <v/>
      </c>
      <c r="H1917" s="6">
        <v>6</v>
      </c>
      <c r="I1917" s="6">
        <v>1</v>
      </c>
      <c r="J1917" s="19" t="s">
        <v>6244</v>
      </c>
      <c r="K1917" s="6">
        <f t="shared" si="128"/>
        <v>95</v>
      </c>
      <c r="L1917" s="28" t="str">
        <f t="shared" si="129"/>
        <v/>
      </c>
      <c r="M1917" s="6" t="str">
        <f>IF(COUNTIF($H$2:J1917,J1917)&gt;1,"doublon","")</f>
        <v/>
      </c>
      <c r="N1917" s="6" t="str">
        <f>IF(COUNTIF($J$2:J1917,J1917)&gt;1,"doublon","")</f>
        <v/>
      </c>
    </row>
    <row r="1918" spans="1:14" s="24" customFormat="1" ht="15" customHeight="1">
      <c r="A1918" s="6">
        <v>4</v>
      </c>
      <c r="B1918" s="42" t="s">
        <v>2991</v>
      </c>
      <c r="C1918" s="19"/>
      <c r="D1918" s="19" t="s">
        <v>2992</v>
      </c>
      <c r="E1918" s="6">
        <f t="shared" si="130"/>
        <v>158</v>
      </c>
      <c r="F1918" s="30">
        <f t="shared" si="131"/>
        <v>98</v>
      </c>
      <c r="G1918" s="30" t="str">
        <f>IF(COUNTIF(D$2:$D1918,D1918)&gt;1,"doublon","")</f>
        <v/>
      </c>
      <c r="H1918" s="6">
        <v>6</v>
      </c>
      <c r="I1918" s="6">
        <v>1</v>
      </c>
      <c r="J1918" s="19" t="s">
        <v>6245</v>
      </c>
      <c r="K1918" s="6">
        <f t="shared" si="128"/>
        <v>171</v>
      </c>
      <c r="L1918" s="28">
        <f t="shared" si="129"/>
        <v>11</v>
      </c>
      <c r="M1918" s="6" t="str">
        <f>IF(COUNTIF($H$2:J1918,J1918)&gt;1,"doublon","")</f>
        <v/>
      </c>
      <c r="N1918" s="6" t="str">
        <f>IF(COUNTIF($J$2:J1918,J1918)&gt;1,"doublon","")</f>
        <v/>
      </c>
    </row>
    <row r="1919" spans="1:14" s="24" customFormat="1" ht="15" customHeight="1">
      <c r="A1919" s="6">
        <v>4</v>
      </c>
      <c r="B1919" s="42" t="s">
        <v>2994</v>
      </c>
      <c r="C1919" s="19"/>
      <c r="D1919" s="19" t="s">
        <v>2995</v>
      </c>
      <c r="E1919" s="6">
        <f t="shared" si="130"/>
        <v>164</v>
      </c>
      <c r="F1919" s="30">
        <f t="shared" si="131"/>
        <v>104</v>
      </c>
      <c r="G1919" s="30" t="str">
        <f>IF(COUNTIF(D$2:$D1919,D1919)&gt;1,"doublon","")</f>
        <v/>
      </c>
      <c r="H1919" s="6">
        <v>6</v>
      </c>
      <c r="I1919" s="6">
        <v>2</v>
      </c>
      <c r="J1919" s="19" t="s">
        <v>6246</v>
      </c>
      <c r="K1919" s="6">
        <f t="shared" si="128"/>
        <v>177</v>
      </c>
      <c r="L1919" s="28">
        <f t="shared" si="129"/>
        <v>17</v>
      </c>
      <c r="M1919" s="6" t="str">
        <f>IF(COUNTIF($H$2:J1919,J1919)&gt;1,"doublon","")</f>
        <v/>
      </c>
      <c r="N1919" s="6" t="str">
        <f>IF(COUNTIF($J$2:J1919,J1919)&gt;1,"doublon","")</f>
        <v/>
      </c>
    </row>
    <row r="1920" spans="1:14" s="24" customFormat="1" ht="15" customHeight="1">
      <c r="A1920" s="6">
        <v>4</v>
      </c>
      <c r="B1920" s="42" t="s">
        <v>2997</v>
      </c>
      <c r="C1920" s="19"/>
      <c r="D1920" s="19" t="s">
        <v>2998</v>
      </c>
      <c r="E1920" s="6">
        <f t="shared" si="130"/>
        <v>137</v>
      </c>
      <c r="F1920" s="30">
        <f t="shared" si="131"/>
        <v>77</v>
      </c>
      <c r="G1920" s="30" t="str">
        <f>IF(COUNTIF(D$2:$D1920,D1920)&gt;1,"doublon","")</f>
        <v/>
      </c>
      <c r="H1920" s="6">
        <v>6</v>
      </c>
      <c r="I1920" s="6">
        <v>1</v>
      </c>
      <c r="J1920" s="19" t="s">
        <v>6247</v>
      </c>
      <c r="K1920" s="6">
        <f t="shared" si="128"/>
        <v>150</v>
      </c>
      <c r="L1920" s="28" t="str">
        <f t="shared" si="129"/>
        <v/>
      </c>
      <c r="M1920" s="6" t="str">
        <f>IF(COUNTIF($H$2:J1920,J1920)&gt;1,"doublon","")</f>
        <v/>
      </c>
      <c r="N1920" s="6" t="str">
        <f>IF(COUNTIF($J$2:J1920,J1920)&gt;1,"doublon","")</f>
        <v/>
      </c>
    </row>
    <row r="1921" spans="1:14" s="24" customFormat="1" ht="15" customHeight="1">
      <c r="A1921" s="6">
        <v>4</v>
      </c>
      <c r="B1921" s="42" t="s">
        <v>3000</v>
      </c>
      <c r="C1921" s="19"/>
      <c r="D1921" s="19" t="s">
        <v>3001</v>
      </c>
      <c r="E1921" s="6">
        <f t="shared" si="130"/>
        <v>100</v>
      </c>
      <c r="F1921" s="30">
        <f t="shared" si="131"/>
        <v>40</v>
      </c>
      <c r="G1921" s="30" t="str">
        <f>IF(COUNTIF(D$2:$D1921,D1921)&gt;1,"doublon","")</f>
        <v/>
      </c>
      <c r="H1921" s="6">
        <v>6</v>
      </c>
      <c r="I1921" s="6">
        <v>1</v>
      </c>
      <c r="J1921" s="19" t="s">
        <v>6248</v>
      </c>
      <c r="K1921" s="6">
        <f t="shared" si="128"/>
        <v>113</v>
      </c>
      <c r="L1921" s="28" t="str">
        <f t="shared" si="129"/>
        <v/>
      </c>
      <c r="M1921" s="6" t="str">
        <f>IF(COUNTIF($H$2:J1921,J1921)&gt;1,"doublon","")</f>
        <v/>
      </c>
      <c r="N1921" s="6" t="str">
        <f>IF(COUNTIF($J$2:J1921,J1921)&gt;1,"doublon","")</f>
        <v/>
      </c>
    </row>
    <row r="1922" spans="1:14" s="24" customFormat="1" ht="15" customHeight="1">
      <c r="A1922" s="6">
        <v>4</v>
      </c>
      <c r="B1922" s="42" t="s">
        <v>3003</v>
      </c>
      <c r="C1922" s="19"/>
      <c r="D1922" s="19" t="s">
        <v>3004</v>
      </c>
      <c r="E1922" s="6">
        <f t="shared" si="130"/>
        <v>107</v>
      </c>
      <c r="F1922" s="30">
        <f t="shared" si="131"/>
        <v>47</v>
      </c>
      <c r="G1922" s="30" t="str">
        <f>IF(COUNTIF(D$2:$D1922,D1922)&gt;1,"doublon","")</f>
        <v/>
      </c>
      <c r="H1922" s="6">
        <v>6</v>
      </c>
      <c r="I1922" s="6">
        <v>2</v>
      </c>
      <c r="J1922" s="19" t="s">
        <v>6249</v>
      </c>
      <c r="K1922" s="6">
        <f t="shared" si="128"/>
        <v>120</v>
      </c>
      <c r="L1922" s="28" t="str">
        <f t="shared" si="129"/>
        <v/>
      </c>
      <c r="M1922" s="6" t="str">
        <f>IF(COUNTIF($H$2:J1922,J1922)&gt;1,"doublon","")</f>
        <v/>
      </c>
      <c r="N1922" s="6" t="str">
        <f>IF(COUNTIF($J$2:J1922,J1922)&gt;1,"doublon","")</f>
        <v/>
      </c>
    </row>
    <row r="1923" spans="1:14" s="24" customFormat="1" ht="15" customHeight="1">
      <c r="A1923" s="6">
        <v>4</v>
      </c>
      <c r="B1923" s="42" t="s">
        <v>3009</v>
      </c>
      <c r="C1923" s="19"/>
      <c r="D1923" s="19" t="s">
        <v>3010</v>
      </c>
      <c r="E1923" s="6">
        <f t="shared" si="130"/>
        <v>100</v>
      </c>
      <c r="F1923" s="30">
        <f t="shared" si="131"/>
        <v>40</v>
      </c>
      <c r="G1923" s="30" t="str">
        <f>IF(COUNTIF(D$2:$D1923,D1923)&gt;1,"doublon","")</f>
        <v/>
      </c>
      <c r="H1923" s="6">
        <v>6</v>
      </c>
      <c r="I1923" s="6">
        <v>2</v>
      </c>
      <c r="J1923" s="19" t="s">
        <v>6250</v>
      </c>
      <c r="K1923" s="6">
        <f t="shared" si="128"/>
        <v>113</v>
      </c>
      <c r="L1923" s="28" t="str">
        <f t="shared" si="129"/>
        <v/>
      </c>
      <c r="M1923" s="6" t="str">
        <f>IF(COUNTIF($H$2:J1923,J1923)&gt;1,"doublon","")</f>
        <v/>
      </c>
      <c r="N1923" s="6" t="str">
        <f>IF(COUNTIF($J$2:J1923,J1923)&gt;1,"doublon","")</f>
        <v/>
      </c>
    </row>
    <row r="1924" spans="1:14" s="24" customFormat="1" ht="15" customHeight="1">
      <c r="A1924" s="6">
        <v>4</v>
      </c>
      <c r="B1924" s="42" t="s">
        <v>3015</v>
      </c>
      <c r="C1924" s="19"/>
      <c r="D1924" s="19" t="s">
        <v>3016</v>
      </c>
      <c r="E1924" s="6">
        <f t="shared" si="130"/>
        <v>153</v>
      </c>
      <c r="F1924" s="30">
        <f t="shared" si="131"/>
        <v>93</v>
      </c>
      <c r="G1924" s="30" t="str">
        <f>IF(COUNTIF(D$2:$D1924,D1924)&gt;1,"doublon","")</f>
        <v/>
      </c>
      <c r="H1924" s="6">
        <v>6</v>
      </c>
      <c r="I1924" s="6">
        <v>2</v>
      </c>
      <c r="J1924" s="19" t="s">
        <v>6251</v>
      </c>
      <c r="K1924" s="6">
        <f t="shared" si="128"/>
        <v>166</v>
      </c>
      <c r="L1924" s="28">
        <f t="shared" si="129"/>
        <v>6</v>
      </c>
      <c r="M1924" s="6" t="str">
        <f>IF(COUNTIF($H$2:J1924,J1924)&gt;1,"doublon","")</f>
        <v/>
      </c>
      <c r="N1924" s="6" t="str">
        <f>IF(COUNTIF($J$2:J1924,J1924)&gt;1,"doublon","")</f>
        <v/>
      </c>
    </row>
    <row r="1925" spans="1:14" s="24" customFormat="1" ht="15" customHeight="1">
      <c r="A1925" s="6">
        <v>4</v>
      </c>
      <c r="B1925" s="42" t="s">
        <v>3018</v>
      </c>
      <c r="C1925" s="19"/>
      <c r="D1925" s="19" t="s">
        <v>3019</v>
      </c>
      <c r="E1925" s="6">
        <f t="shared" si="130"/>
        <v>177</v>
      </c>
      <c r="F1925" s="30">
        <f t="shared" si="131"/>
        <v>117</v>
      </c>
      <c r="G1925" s="30" t="str">
        <f>IF(COUNTIF(D$2:$D1925,D1925)&gt;1,"doublon","")</f>
        <v/>
      </c>
      <c r="H1925" s="6">
        <v>6</v>
      </c>
      <c r="I1925" s="6">
        <v>2</v>
      </c>
      <c r="J1925" s="19" t="s">
        <v>6252</v>
      </c>
      <c r="K1925" s="6">
        <f t="shared" si="128"/>
        <v>190</v>
      </c>
      <c r="L1925" s="28">
        <f t="shared" si="129"/>
        <v>30</v>
      </c>
      <c r="M1925" s="6" t="str">
        <f>IF(COUNTIF($H$2:J1925,J1925)&gt;1,"doublon","")</f>
        <v/>
      </c>
      <c r="N1925" s="6" t="str">
        <f>IF(COUNTIF($J$2:J1925,J1925)&gt;1,"doublon","")</f>
        <v/>
      </c>
    </row>
    <row r="1926" spans="1:14" s="24" customFormat="1" ht="15" customHeight="1">
      <c r="A1926" s="6">
        <v>4</v>
      </c>
      <c r="B1926" s="42" t="s">
        <v>3021</v>
      </c>
      <c r="C1926" s="19"/>
      <c r="D1926" s="19" t="s">
        <v>3022</v>
      </c>
      <c r="E1926" s="6">
        <f t="shared" si="130"/>
        <v>114</v>
      </c>
      <c r="F1926" s="30">
        <f t="shared" si="131"/>
        <v>54</v>
      </c>
      <c r="G1926" s="30" t="str">
        <f>IF(COUNTIF(D$2:$D1926,D1926)&gt;1,"doublon","")</f>
        <v/>
      </c>
      <c r="H1926" s="6">
        <v>6</v>
      </c>
      <c r="I1926" s="6">
        <v>2</v>
      </c>
      <c r="J1926" s="19" t="s">
        <v>6253</v>
      </c>
      <c r="K1926" s="6">
        <f t="shared" si="128"/>
        <v>127</v>
      </c>
      <c r="L1926" s="28" t="str">
        <f t="shared" si="129"/>
        <v/>
      </c>
      <c r="M1926" s="6" t="str">
        <f>IF(COUNTIF($H$2:J1926,J1926)&gt;1,"doublon","")</f>
        <v/>
      </c>
      <c r="N1926" s="6" t="str">
        <f>IF(COUNTIF($J$2:J1926,J1926)&gt;1,"doublon","")</f>
        <v/>
      </c>
    </row>
    <row r="1927" spans="1:14" s="24" customFormat="1" ht="15" customHeight="1">
      <c r="A1927" s="6">
        <v>4</v>
      </c>
      <c r="B1927" s="42" t="s">
        <v>3024</v>
      </c>
      <c r="C1927" s="19"/>
      <c r="D1927" s="19" t="s">
        <v>3025</v>
      </c>
      <c r="E1927" s="6">
        <f t="shared" si="130"/>
        <v>107</v>
      </c>
      <c r="F1927" s="30">
        <f t="shared" si="131"/>
        <v>47</v>
      </c>
      <c r="G1927" s="30" t="str">
        <f>IF(COUNTIF(D$2:$D1927,D1927)&gt;1,"doublon","")</f>
        <v/>
      </c>
      <c r="H1927" s="6">
        <v>6</v>
      </c>
      <c r="I1927" s="6">
        <v>2</v>
      </c>
      <c r="J1927" s="19" t="s">
        <v>6254</v>
      </c>
      <c r="K1927" s="6">
        <f t="shared" si="128"/>
        <v>120</v>
      </c>
      <c r="L1927" s="28" t="str">
        <f t="shared" si="129"/>
        <v/>
      </c>
      <c r="M1927" s="6" t="str">
        <f>IF(COUNTIF($H$2:J1927,J1927)&gt;1,"doublon","")</f>
        <v/>
      </c>
      <c r="N1927" s="6" t="str">
        <f>IF(COUNTIF($J$2:J1927,J1927)&gt;1,"doublon","")</f>
        <v/>
      </c>
    </row>
    <row r="1928" spans="1:14" s="24" customFormat="1" ht="15" customHeight="1">
      <c r="A1928" s="6">
        <v>4</v>
      </c>
      <c r="B1928" s="42" t="s">
        <v>3027</v>
      </c>
      <c r="C1928" s="19"/>
      <c r="D1928" s="19" t="s">
        <v>3028</v>
      </c>
      <c r="E1928" s="6">
        <f t="shared" si="130"/>
        <v>86</v>
      </c>
      <c r="F1928" s="30">
        <f t="shared" si="131"/>
        <v>26</v>
      </c>
      <c r="G1928" s="30" t="str">
        <f>IF(COUNTIF(D$2:$D1928,D1928)&gt;1,"doublon","")</f>
        <v/>
      </c>
      <c r="H1928" s="6">
        <v>6</v>
      </c>
      <c r="I1928" s="6">
        <v>2</v>
      </c>
      <c r="J1928" s="19" t="s">
        <v>6255</v>
      </c>
      <c r="K1928" s="6">
        <f t="shared" si="128"/>
        <v>99</v>
      </c>
      <c r="L1928" s="28" t="str">
        <f t="shared" si="129"/>
        <v/>
      </c>
      <c r="M1928" s="6" t="str">
        <f>IF(COUNTIF($H$2:J1928,J1928)&gt;1,"doublon","")</f>
        <v/>
      </c>
      <c r="N1928" s="6" t="str">
        <f>IF(COUNTIF($J$2:J1928,J1928)&gt;1,"doublon","")</f>
        <v/>
      </c>
    </row>
    <row r="1929" spans="1:14" s="24" customFormat="1" ht="15" customHeight="1">
      <c r="A1929" s="6">
        <v>4</v>
      </c>
      <c r="B1929" s="42" t="s">
        <v>3030</v>
      </c>
      <c r="C1929" s="19"/>
      <c r="D1929" s="19" t="s">
        <v>3031</v>
      </c>
      <c r="E1929" s="6">
        <f t="shared" si="130"/>
        <v>119</v>
      </c>
      <c r="F1929" s="30">
        <f t="shared" si="131"/>
        <v>59</v>
      </c>
      <c r="G1929" s="30" t="str">
        <f>IF(COUNTIF(D$2:$D1929,D1929)&gt;1,"doublon","")</f>
        <v/>
      </c>
      <c r="H1929" s="6">
        <v>6</v>
      </c>
      <c r="I1929" s="6">
        <v>2</v>
      </c>
      <c r="J1929" s="19" t="s">
        <v>6256</v>
      </c>
      <c r="K1929" s="6">
        <f t="shared" si="128"/>
        <v>132</v>
      </c>
      <c r="L1929" s="28" t="str">
        <f t="shared" si="129"/>
        <v/>
      </c>
      <c r="M1929" s="6" t="str">
        <f>IF(COUNTIF($H$2:J1929,J1929)&gt;1,"doublon","")</f>
        <v/>
      </c>
      <c r="N1929" s="6" t="str">
        <f>IF(COUNTIF($J$2:J1929,J1929)&gt;1,"doublon","")</f>
        <v/>
      </c>
    </row>
    <row r="1930" spans="1:14" s="24" customFormat="1" ht="15" customHeight="1">
      <c r="A1930" s="6">
        <v>4</v>
      </c>
      <c r="B1930" s="42" t="s">
        <v>3033</v>
      </c>
      <c r="C1930" s="19"/>
      <c r="D1930" s="19" t="s">
        <v>3034</v>
      </c>
      <c r="E1930" s="6">
        <f t="shared" si="130"/>
        <v>91</v>
      </c>
      <c r="F1930" s="30">
        <f t="shared" si="131"/>
        <v>31</v>
      </c>
      <c r="G1930" s="30" t="str">
        <f>IF(COUNTIF(D$2:$D1930,D1930)&gt;1,"doublon","")</f>
        <v/>
      </c>
      <c r="H1930" s="6">
        <v>6</v>
      </c>
      <c r="I1930" s="6">
        <v>2</v>
      </c>
      <c r="J1930" s="19" t="s">
        <v>6257</v>
      </c>
      <c r="K1930" s="6">
        <f t="shared" si="128"/>
        <v>104</v>
      </c>
      <c r="L1930" s="28" t="str">
        <f t="shared" si="129"/>
        <v/>
      </c>
      <c r="M1930" s="6" t="str">
        <f>IF(COUNTIF($H$2:J1930,J1930)&gt;1,"doublon","")</f>
        <v/>
      </c>
      <c r="N1930" s="6" t="str">
        <f>IF(COUNTIF($J$2:J1930,J1930)&gt;1,"doublon","")</f>
        <v/>
      </c>
    </row>
    <row r="1931" spans="1:14" s="24" customFormat="1" ht="15" customHeight="1">
      <c r="A1931" s="6">
        <v>4</v>
      </c>
      <c r="B1931" s="42" t="s">
        <v>3048</v>
      </c>
      <c r="C1931" s="19"/>
      <c r="D1931" s="19" t="s">
        <v>3049</v>
      </c>
      <c r="E1931" s="6">
        <f t="shared" si="130"/>
        <v>134</v>
      </c>
      <c r="F1931" s="30">
        <f t="shared" si="131"/>
        <v>74</v>
      </c>
      <c r="G1931" s="30" t="str">
        <f>IF(COUNTIF(D$2:$D1931,D1931)&gt;1,"doublon","")</f>
        <v/>
      </c>
      <c r="H1931" s="6">
        <v>6</v>
      </c>
      <c r="I1931" s="6">
        <v>2</v>
      </c>
      <c r="J1931" s="19" t="s">
        <v>6258</v>
      </c>
      <c r="K1931" s="6">
        <f t="shared" si="128"/>
        <v>147</v>
      </c>
      <c r="L1931" s="28" t="str">
        <f t="shared" si="129"/>
        <v/>
      </c>
      <c r="M1931" s="6" t="str">
        <f>IF(COUNTIF($H$2:J1931,J1931)&gt;1,"doublon","")</f>
        <v/>
      </c>
      <c r="N1931" s="6" t="str">
        <f>IF(COUNTIF($J$2:J1931,J1931)&gt;1,"doublon","")</f>
        <v/>
      </c>
    </row>
    <row r="1932" spans="1:14" s="24" customFormat="1" ht="15" customHeight="1">
      <c r="A1932" s="6">
        <v>4</v>
      </c>
      <c r="B1932" s="42" t="s">
        <v>3051</v>
      </c>
      <c r="C1932" s="19"/>
      <c r="D1932" s="19" t="s">
        <v>3052</v>
      </c>
      <c r="E1932" s="6">
        <f t="shared" si="130"/>
        <v>132</v>
      </c>
      <c r="F1932" s="30">
        <f t="shared" si="131"/>
        <v>72</v>
      </c>
      <c r="G1932" s="30" t="str">
        <f>IF(COUNTIF(D$2:$D1932,D1932)&gt;1,"doublon","")</f>
        <v/>
      </c>
      <c r="H1932" s="6">
        <v>6</v>
      </c>
      <c r="I1932" s="6">
        <v>2</v>
      </c>
      <c r="J1932" s="19" t="s">
        <v>6259</v>
      </c>
      <c r="K1932" s="6">
        <f t="shared" si="128"/>
        <v>145</v>
      </c>
      <c r="L1932" s="28" t="str">
        <f t="shared" si="129"/>
        <v/>
      </c>
      <c r="M1932" s="6" t="str">
        <f>IF(COUNTIF($H$2:J1932,J1932)&gt;1,"doublon","")</f>
        <v/>
      </c>
      <c r="N1932" s="6" t="str">
        <f>IF(COUNTIF($J$2:J1932,J1932)&gt;1,"doublon","")</f>
        <v/>
      </c>
    </row>
    <row r="1933" spans="1:14" s="24" customFormat="1" ht="15" customHeight="1">
      <c r="A1933" s="6">
        <v>4</v>
      </c>
      <c r="B1933" s="42" t="s">
        <v>3054</v>
      </c>
      <c r="C1933" s="19"/>
      <c r="D1933" s="19" t="s">
        <v>3055</v>
      </c>
      <c r="E1933" s="6">
        <f t="shared" si="130"/>
        <v>108</v>
      </c>
      <c r="F1933" s="30">
        <f t="shared" si="131"/>
        <v>48</v>
      </c>
      <c r="G1933" s="30" t="str">
        <f>IF(COUNTIF(D$2:$D1933,D1933)&gt;1,"doublon","")</f>
        <v/>
      </c>
      <c r="H1933" s="6">
        <v>6</v>
      </c>
      <c r="I1933" s="6">
        <v>2</v>
      </c>
      <c r="J1933" s="19" t="s">
        <v>6260</v>
      </c>
      <c r="K1933" s="6">
        <f t="shared" si="128"/>
        <v>121</v>
      </c>
      <c r="L1933" s="28" t="str">
        <f t="shared" si="129"/>
        <v/>
      </c>
      <c r="M1933" s="6" t="str">
        <f>IF(COUNTIF($H$2:J1933,J1933)&gt;1,"doublon","")</f>
        <v/>
      </c>
      <c r="N1933" s="6" t="str">
        <f>IF(COUNTIF($J$2:J1933,J1933)&gt;1,"doublon","")</f>
        <v/>
      </c>
    </row>
    <row r="1934" spans="1:14" s="24" customFormat="1" ht="15" customHeight="1">
      <c r="A1934" s="6">
        <v>4</v>
      </c>
      <c r="B1934" s="42" t="s">
        <v>3057</v>
      </c>
      <c r="C1934" s="19"/>
      <c r="D1934" s="19" t="s">
        <v>3058</v>
      </c>
      <c r="E1934" s="6">
        <f t="shared" si="130"/>
        <v>120</v>
      </c>
      <c r="F1934" s="30">
        <f t="shared" si="131"/>
        <v>60</v>
      </c>
      <c r="G1934" s="30" t="str">
        <f>IF(COUNTIF(D$2:$D1934,D1934)&gt;1,"doublon","")</f>
        <v/>
      </c>
      <c r="H1934" s="6">
        <v>6</v>
      </c>
      <c r="I1934" s="6">
        <v>2</v>
      </c>
      <c r="J1934" s="19" t="s">
        <v>6261</v>
      </c>
      <c r="K1934" s="6">
        <f t="shared" si="128"/>
        <v>133</v>
      </c>
      <c r="L1934" s="28" t="str">
        <f t="shared" si="129"/>
        <v/>
      </c>
      <c r="M1934" s="6" t="str">
        <f>IF(COUNTIF($H$2:J1934,J1934)&gt;1,"doublon","")</f>
        <v/>
      </c>
      <c r="N1934" s="6" t="str">
        <f>IF(COUNTIF($J$2:J1934,J1934)&gt;1,"doublon","")</f>
        <v/>
      </c>
    </row>
    <row r="1935" spans="1:14" s="24" customFormat="1" ht="15" customHeight="1">
      <c r="A1935" s="6">
        <v>4</v>
      </c>
      <c r="B1935" s="42" t="s">
        <v>3060</v>
      </c>
      <c r="C1935" s="19"/>
      <c r="D1935" s="19" t="s">
        <v>3061</v>
      </c>
      <c r="E1935" s="6">
        <f t="shared" si="130"/>
        <v>197</v>
      </c>
      <c r="F1935" s="30">
        <f t="shared" si="131"/>
        <v>137</v>
      </c>
      <c r="G1935" s="30" t="str">
        <f>IF(COUNTIF(D$2:$D1935,D1935)&gt;1,"doublon","")</f>
        <v/>
      </c>
      <c r="H1935" s="6">
        <v>6</v>
      </c>
      <c r="I1935" s="6">
        <v>2</v>
      </c>
      <c r="J1935" s="19" t="s">
        <v>6262</v>
      </c>
      <c r="K1935" s="6">
        <f t="shared" si="128"/>
        <v>210</v>
      </c>
      <c r="L1935" s="28">
        <f t="shared" si="129"/>
        <v>50</v>
      </c>
      <c r="M1935" s="6" t="str">
        <f>IF(COUNTIF($H$2:J1935,J1935)&gt;1,"doublon","")</f>
        <v/>
      </c>
      <c r="N1935" s="6" t="str">
        <f>IF(COUNTIF($J$2:J1935,J1935)&gt;1,"doublon","")</f>
        <v/>
      </c>
    </row>
    <row r="1936" spans="1:14" s="24" customFormat="1" ht="15" customHeight="1">
      <c r="A1936" s="6">
        <v>4</v>
      </c>
      <c r="B1936" s="42" t="s">
        <v>3063</v>
      </c>
      <c r="C1936" s="19"/>
      <c r="D1936" s="19" t="s">
        <v>3064</v>
      </c>
      <c r="E1936" s="6">
        <f t="shared" si="130"/>
        <v>197</v>
      </c>
      <c r="F1936" s="30">
        <f t="shared" si="131"/>
        <v>137</v>
      </c>
      <c r="G1936" s="30" t="str">
        <f>IF(COUNTIF(D$2:$D1936,D1936)&gt;1,"doublon","")</f>
        <v/>
      </c>
      <c r="H1936" s="6">
        <v>6</v>
      </c>
      <c r="I1936" s="6">
        <v>2</v>
      </c>
      <c r="J1936" s="19" t="s">
        <v>6263</v>
      </c>
      <c r="K1936" s="6">
        <f t="shared" si="128"/>
        <v>210</v>
      </c>
      <c r="L1936" s="28">
        <f t="shared" si="129"/>
        <v>50</v>
      </c>
      <c r="M1936" s="6" t="str">
        <f>IF(COUNTIF($H$2:J1936,J1936)&gt;1,"doublon","")</f>
        <v/>
      </c>
      <c r="N1936" s="6" t="str">
        <f>IF(COUNTIF($J$2:J1936,J1936)&gt;1,"doublon","")</f>
        <v/>
      </c>
    </row>
    <row r="1937" spans="1:14" s="24" customFormat="1" ht="15" customHeight="1">
      <c r="A1937" s="6">
        <v>4</v>
      </c>
      <c r="B1937" s="42" t="s">
        <v>3066</v>
      </c>
      <c r="C1937" s="19"/>
      <c r="D1937" s="19" t="s">
        <v>3067</v>
      </c>
      <c r="E1937" s="6">
        <f t="shared" si="130"/>
        <v>135</v>
      </c>
      <c r="F1937" s="30">
        <f t="shared" si="131"/>
        <v>75</v>
      </c>
      <c r="G1937" s="30" t="str">
        <f>IF(COUNTIF(D$2:$D1937,D1937)&gt;1,"doublon","")</f>
        <v/>
      </c>
      <c r="H1937" s="6">
        <v>6</v>
      </c>
      <c r="I1937" s="6">
        <v>2</v>
      </c>
      <c r="J1937" s="19" t="s">
        <v>6264</v>
      </c>
      <c r="K1937" s="6">
        <f t="shared" si="128"/>
        <v>148</v>
      </c>
      <c r="L1937" s="28" t="str">
        <f t="shared" si="129"/>
        <v/>
      </c>
      <c r="M1937" s="6" t="str">
        <f>IF(COUNTIF($H$2:J1937,J1937)&gt;1,"doublon","")</f>
        <v/>
      </c>
      <c r="N1937" s="6" t="str">
        <f>IF(COUNTIF($J$2:J1937,J1937)&gt;1,"doublon","")</f>
        <v/>
      </c>
    </row>
    <row r="1938" spans="1:14" s="24" customFormat="1" ht="15" customHeight="1">
      <c r="A1938" s="6">
        <v>4</v>
      </c>
      <c r="B1938" s="42" t="s">
        <v>3069</v>
      </c>
      <c r="C1938" s="19"/>
      <c r="D1938" s="19" t="s">
        <v>3070</v>
      </c>
      <c r="E1938" s="6">
        <f t="shared" si="130"/>
        <v>151</v>
      </c>
      <c r="F1938" s="30">
        <f t="shared" si="131"/>
        <v>91</v>
      </c>
      <c r="G1938" s="30" t="str">
        <f>IF(COUNTIF(D$2:$D1938,D1938)&gt;1,"doublon","")</f>
        <v/>
      </c>
      <c r="H1938" s="6">
        <v>6</v>
      </c>
      <c r="I1938" s="6">
        <v>2</v>
      </c>
      <c r="J1938" s="19" t="s">
        <v>6265</v>
      </c>
      <c r="K1938" s="6">
        <f t="shared" si="128"/>
        <v>164</v>
      </c>
      <c r="L1938" s="28">
        <f t="shared" si="129"/>
        <v>4</v>
      </c>
      <c r="M1938" s="6" t="str">
        <f>IF(COUNTIF($H$2:J1938,J1938)&gt;1,"doublon","")</f>
        <v/>
      </c>
      <c r="N1938" s="6" t="str">
        <f>IF(COUNTIF($J$2:J1938,J1938)&gt;1,"doublon","")</f>
        <v/>
      </c>
    </row>
    <row r="1939" spans="1:14" s="24" customFormat="1" ht="15" customHeight="1">
      <c r="A1939" s="6">
        <v>4</v>
      </c>
      <c r="B1939" s="42" t="s">
        <v>3072</v>
      </c>
      <c r="C1939" s="19"/>
      <c r="D1939" s="19" t="s">
        <v>3073</v>
      </c>
      <c r="E1939" s="6">
        <f t="shared" si="130"/>
        <v>120</v>
      </c>
      <c r="F1939" s="30">
        <f t="shared" si="131"/>
        <v>60</v>
      </c>
      <c r="G1939" s="30" t="str">
        <f>IF(COUNTIF(D$2:$D1939,D1939)&gt;1,"doublon","")</f>
        <v/>
      </c>
      <c r="H1939" s="6">
        <v>6</v>
      </c>
      <c r="I1939" s="6">
        <v>2</v>
      </c>
      <c r="J1939" s="19" t="s">
        <v>6266</v>
      </c>
      <c r="K1939" s="6">
        <f t="shared" si="128"/>
        <v>133</v>
      </c>
      <c r="L1939" s="28" t="str">
        <f t="shared" si="129"/>
        <v/>
      </c>
      <c r="M1939" s="6" t="str">
        <f>IF(COUNTIF($H$2:J1939,J1939)&gt;1,"doublon","")</f>
        <v/>
      </c>
      <c r="N1939" s="6" t="str">
        <f>IF(COUNTIF($J$2:J1939,J1939)&gt;1,"doublon","")</f>
        <v/>
      </c>
    </row>
    <row r="1940" spans="1:14" s="24" customFormat="1" ht="15" customHeight="1">
      <c r="A1940" s="6">
        <v>4</v>
      </c>
      <c r="B1940" s="42" t="s">
        <v>3075</v>
      </c>
      <c r="C1940" s="19"/>
      <c r="D1940" s="19" t="s">
        <v>3076</v>
      </c>
      <c r="E1940" s="6">
        <f t="shared" si="130"/>
        <v>109</v>
      </c>
      <c r="F1940" s="30">
        <f t="shared" si="131"/>
        <v>49</v>
      </c>
      <c r="G1940" s="30" t="str">
        <f>IF(COUNTIF(D$2:$D1940,D1940)&gt;1,"doublon","")</f>
        <v/>
      </c>
      <c r="H1940" s="6">
        <v>6</v>
      </c>
      <c r="I1940" s="6">
        <v>2</v>
      </c>
      <c r="J1940" s="19" t="s">
        <v>6267</v>
      </c>
      <c r="K1940" s="6">
        <f t="shared" si="128"/>
        <v>122</v>
      </c>
      <c r="L1940" s="28" t="str">
        <f t="shared" si="129"/>
        <v/>
      </c>
      <c r="M1940" s="6" t="str">
        <f>IF(COUNTIF($H$2:J1940,J1940)&gt;1,"doublon","")</f>
        <v/>
      </c>
      <c r="N1940" s="6" t="str">
        <f>IF(COUNTIF($J$2:J1940,J1940)&gt;1,"doublon","")</f>
        <v/>
      </c>
    </row>
    <row r="1941" spans="1:14" s="24" customFormat="1" ht="15" customHeight="1">
      <c r="A1941" s="6">
        <v>4</v>
      </c>
      <c r="B1941" s="42" t="s">
        <v>3078</v>
      </c>
      <c r="C1941" s="19"/>
      <c r="D1941" s="19" t="s">
        <v>3079</v>
      </c>
      <c r="E1941" s="6">
        <f t="shared" si="130"/>
        <v>117</v>
      </c>
      <c r="F1941" s="30">
        <f t="shared" si="131"/>
        <v>57</v>
      </c>
      <c r="G1941" s="30" t="str">
        <f>IF(COUNTIF(D$2:$D1941,D1941)&gt;1,"doublon","")</f>
        <v/>
      </c>
      <c r="H1941" s="6">
        <v>6</v>
      </c>
      <c r="I1941" s="6">
        <v>2</v>
      </c>
      <c r="J1941" s="19" t="s">
        <v>6268</v>
      </c>
      <c r="K1941" s="6">
        <f t="shared" si="128"/>
        <v>130</v>
      </c>
      <c r="L1941" s="28" t="str">
        <f t="shared" si="129"/>
        <v/>
      </c>
      <c r="M1941" s="6" t="str">
        <f>IF(COUNTIF($H$2:J1941,J1941)&gt;1,"doublon","")</f>
        <v/>
      </c>
      <c r="N1941" s="6" t="str">
        <f>IF(COUNTIF($J$2:J1941,J1941)&gt;1,"doublon","")</f>
        <v/>
      </c>
    </row>
    <row r="1942" spans="1:14" s="24" customFormat="1" ht="15" customHeight="1">
      <c r="A1942" s="6">
        <v>4</v>
      </c>
      <c r="B1942" s="42" t="s">
        <v>3081</v>
      </c>
      <c r="C1942" s="19"/>
      <c r="D1942" s="19" t="s">
        <v>3082</v>
      </c>
      <c r="E1942" s="6">
        <f t="shared" si="130"/>
        <v>105</v>
      </c>
      <c r="F1942" s="30">
        <f t="shared" si="131"/>
        <v>45</v>
      </c>
      <c r="G1942" s="30" t="str">
        <f>IF(COUNTIF(D$2:$D1942,D1942)&gt;1,"doublon","")</f>
        <v/>
      </c>
      <c r="H1942" s="6">
        <v>6</v>
      </c>
      <c r="I1942" s="6">
        <v>2</v>
      </c>
      <c r="J1942" s="19" t="s">
        <v>6269</v>
      </c>
      <c r="K1942" s="6">
        <f t="shared" si="128"/>
        <v>118</v>
      </c>
      <c r="L1942" s="28" t="str">
        <f t="shared" si="129"/>
        <v/>
      </c>
      <c r="M1942" s="6" t="str">
        <f>IF(COUNTIF($H$2:J1942,J1942)&gt;1,"doublon","")</f>
        <v/>
      </c>
      <c r="N1942" s="6" t="str">
        <f>IF(COUNTIF($J$2:J1942,J1942)&gt;1,"doublon","")</f>
        <v/>
      </c>
    </row>
    <row r="1943" spans="1:14" s="24" customFormat="1" ht="15" customHeight="1">
      <c r="A1943" s="6">
        <v>4</v>
      </c>
      <c r="B1943" s="42" t="s">
        <v>3084</v>
      </c>
      <c r="C1943" s="19"/>
      <c r="D1943" s="19" t="s">
        <v>3085</v>
      </c>
      <c r="E1943" s="6">
        <f t="shared" si="130"/>
        <v>97</v>
      </c>
      <c r="F1943" s="30">
        <f t="shared" si="131"/>
        <v>37</v>
      </c>
      <c r="G1943" s="30" t="str">
        <f>IF(COUNTIF(D$2:$D1943,D1943)&gt;1,"doublon","")</f>
        <v/>
      </c>
      <c r="H1943" s="6">
        <v>6</v>
      </c>
      <c r="I1943" s="6">
        <v>1</v>
      </c>
      <c r="J1943" s="19" t="s">
        <v>6270</v>
      </c>
      <c r="K1943" s="6">
        <f t="shared" si="128"/>
        <v>110</v>
      </c>
      <c r="L1943" s="28" t="str">
        <f t="shared" si="129"/>
        <v/>
      </c>
      <c r="M1943" s="6" t="str">
        <f>IF(COUNTIF($H$2:J1943,J1943)&gt;1,"doublon","")</f>
        <v/>
      </c>
      <c r="N1943" s="6" t="str">
        <f>IF(COUNTIF($J$2:J1943,J1943)&gt;1,"doublon","")</f>
        <v/>
      </c>
    </row>
    <row r="1944" spans="1:14" s="24" customFormat="1" ht="15" customHeight="1">
      <c r="A1944" s="6">
        <v>4</v>
      </c>
      <c r="B1944" s="42" t="s">
        <v>3087</v>
      </c>
      <c r="C1944" s="19"/>
      <c r="D1944" s="19" t="s">
        <v>3088</v>
      </c>
      <c r="E1944" s="6">
        <f t="shared" si="130"/>
        <v>118</v>
      </c>
      <c r="F1944" s="30">
        <f t="shared" si="131"/>
        <v>58</v>
      </c>
      <c r="G1944" s="30" t="str">
        <f>IF(COUNTIF(D$2:$D1944,D1944)&gt;1,"doublon","")</f>
        <v/>
      </c>
      <c r="H1944" s="6">
        <v>6</v>
      </c>
      <c r="I1944" s="6">
        <v>2</v>
      </c>
      <c r="J1944" s="19" t="s">
        <v>6271</v>
      </c>
      <c r="K1944" s="6">
        <f t="shared" si="128"/>
        <v>131</v>
      </c>
      <c r="L1944" s="28" t="str">
        <f t="shared" si="129"/>
        <v/>
      </c>
      <c r="M1944" s="6" t="str">
        <f>IF(COUNTIF($H$2:J1944,J1944)&gt;1,"doublon","")</f>
        <v/>
      </c>
      <c r="N1944" s="6" t="str">
        <f>IF(COUNTIF($J$2:J1944,J1944)&gt;1,"doublon","")</f>
        <v/>
      </c>
    </row>
    <row r="1945" spans="1:14" s="24" customFormat="1" ht="15" customHeight="1">
      <c r="A1945" s="6">
        <v>4</v>
      </c>
      <c r="B1945" s="42" t="s">
        <v>3090</v>
      </c>
      <c r="C1945" s="19"/>
      <c r="D1945" s="19" t="s">
        <v>3091</v>
      </c>
      <c r="E1945" s="6">
        <f t="shared" si="130"/>
        <v>133</v>
      </c>
      <c r="F1945" s="30">
        <f t="shared" si="131"/>
        <v>73</v>
      </c>
      <c r="G1945" s="30" t="str">
        <f>IF(COUNTIF(D$2:$D1945,D1945)&gt;1,"doublon","")</f>
        <v/>
      </c>
      <c r="H1945" s="6">
        <v>6</v>
      </c>
      <c r="I1945" s="6">
        <v>2</v>
      </c>
      <c r="J1945" s="19" t="s">
        <v>6272</v>
      </c>
      <c r="K1945" s="6">
        <f t="shared" si="128"/>
        <v>146</v>
      </c>
      <c r="L1945" s="28" t="str">
        <f t="shared" si="129"/>
        <v/>
      </c>
      <c r="M1945" s="6" t="str">
        <f>IF(COUNTIF($H$2:J1945,J1945)&gt;1,"doublon","")</f>
        <v/>
      </c>
      <c r="N1945" s="6" t="str">
        <f>IF(COUNTIF($J$2:J1945,J1945)&gt;1,"doublon","")</f>
        <v/>
      </c>
    </row>
    <row r="1946" spans="1:14" s="24" customFormat="1" ht="15" customHeight="1">
      <c r="A1946" s="6">
        <v>4</v>
      </c>
      <c r="B1946" s="42" t="s">
        <v>3093</v>
      </c>
      <c r="C1946" s="19"/>
      <c r="D1946" s="19" t="s">
        <v>3094</v>
      </c>
      <c r="E1946" s="6">
        <f t="shared" si="130"/>
        <v>141</v>
      </c>
      <c r="F1946" s="30">
        <f t="shared" si="131"/>
        <v>81</v>
      </c>
      <c r="G1946" s="30" t="str">
        <f>IF(COUNTIF(D$2:$D1946,D1946)&gt;1,"doublon","")</f>
        <v/>
      </c>
      <c r="H1946" s="6">
        <v>6</v>
      </c>
      <c r="I1946" s="6">
        <v>2</v>
      </c>
      <c r="J1946" s="19" t="s">
        <v>6273</v>
      </c>
      <c r="K1946" s="6">
        <f t="shared" si="128"/>
        <v>154</v>
      </c>
      <c r="L1946" s="28" t="str">
        <f t="shared" si="129"/>
        <v/>
      </c>
      <c r="M1946" s="6" t="str">
        <f>IF(COUNTIF($H$2:J1946,J1946)&gt;1,"doublon","")</f>
        <v/>
      </c>
      <c r="N1946" s="6" t="str">
        <f>IF(COUNTIF($J$2:J1946,J1946)&gt;1,"doublon","")</f>
        <v/>
      </c>
    </row>
    <row r="1947" spans="1:14" s="24" customFormat="1" ht="15" customHeight="1">
      <c r="A1947" s="6">
        <v>4</v>
      </c>
      <c r="B1947" s="42" t="s">
        <v>3102</v>
      </c>
      <c r="C1947" s="19"/>
      <c r="D1947" s="19" t="s">
        <v>3103</v>
      </c>
      <c r="E1947" s="6">
        <f t="shared" si="130"/>
        <v>105</v>
      </c>
      <c r="F1947" s="30">
        <f t="shared" si="131"/>
        <v>45</v>
      </c>
      <c r="G1947" s="30" t="str">
        <f>IF(COUNTIF(D$2:$D1947,D1947)&gt;1,"doublon","")</f>
        <v/>
      </c>
      <c r="H1947" s="6">
        <v>6</v>
      </c>
      <c r="I1947" s="6">
        <v>2</v>
      </c>
      <c r="J1947" s="19" t="s">
        <v>6274</v>
      </c>
      <c r="K1947" s="6">
        <f t="shared" si="128"/>
        <v>118</v>
      </c>
      <c r="L1947" s="28" t="str">
        <f t="shared" si="129"/>
        <v/>
      </c>
      <c r="M1947" s="6" t="str">
        <f>IF(COUNTIF($H$2:J1947,J1947)&gt;1,"doublon","")</f>
        <v/>
      </c>
      <c r="N1947" s="6" t="str">
        <f>IF(COUNTIF($J$2:J1947,J1947)&gt;1,"doublon","")</f>
        <v/>
      </c>
    </row>
    <row r="1948" spans="1:14" s="24" customFormat="1" ht="15" customHeight="1">
      <c r="A1948" s="6">
        <v>4</v>
      </c>
      <c r="B1948" s="42" t="s">
        <v>3105</v>
      </c>
      <c r="C1948" s="19"/>
      <c r="D1948" s="19" t="s">
        <v>3106</v>
      </c>
      <c r="E1948" s="6">
        <f t="shared" si="130"/>
        <v>123</v>
      </c>
      <c r="F1948" s="30">
        <f t="shared" si="131"/>
        <v>63</v>
      </c>
      <c r="G1948" s="30" t="str">
        <f>IF(COUNTIF(D$2:$D1948,D1948)&gt;1,"doublon","")</f>
        <v/>
      </c>
      <c r="H1948" s="6">
        <v>6</v>
      </c>
      <c r="I1948" s="6">
        <v>2</v>
      </c>
      <c r="J1948" s="19" t="s">
        <v>6275</v>
      </c>
      <c r="K1948" s="6">
        <f t="shared" si="128"/>
        <v>136</v>
      </c>
      <c r="L1948" s="28" t="str">
        <f t="shared" si="129"/>
        <v/>
      </c>
      <c r="M1948" s="6" t="str">
        <f>IF(COUNTIF($H$2:J1948,J1948)&gt;1,"doublon","")</f>
        <v/>
      </c>
      <c r="N1948" s="6" t="str">
        <f>IF(COUNTIF($J$2:J1948,J1948)&gt;1,"doublon","")</f>
        <v/>
      </c>
    </row>
    <row r="1949" spans="1:14" s="24" customFormat="1" ht="15" customHeight="1">
      <c r="A1949" s="6">
        <v>4</v>
      </c>
      <c r="B1949" s="42" t="s">
        <v>3108</v>
      </c>
      <c r="C1949" s="19"/>
      <c r="D1949" s="19" t="s">
        <v>3109</v>
      </c>
      <c r="E1949" s="6">
        <f t="shared" si="130"/>
        <v>107</v>
      </c>
      <c r="F1949" s="30">
        <f t="shared" si="131"/>
        <v>47</v>
      </c>
      <c r="G1949" s="30" t="str">
        <f>IF(COUNTIF(D$2:$D1949,D1949)&gt;1,"doublon","")</f>
        <v/>
      </c>
      <c r="H1949" s="6">
        <v>6</v>
      </c>
      <c r="I1949" s="6">
        <v>2</v>
      </c>
      <c r="J1949" s="19" t="s">
        <v>6276</v>
      </c>
      <c r="K1949" s="6">
        <f t="shared" si="128"/>
        <v>120</v>
      </c>
      <c r="L1949" s="28" t="str">
        <f t="shared" si="129"/>
        <v/>
      </c>
      <c r="M1949" s="6" t="str">
        <f>IF(COUNTIF($H$2:J1949,J1949)&gt;1,"doublon","")</f>
        <v/>
      </c>
      <c r="N1949" s="6" t="str">
        <f>IF(COUNTIF($J$2:J1949,J1949)&gt;1,"doublon","")</f>
        <v/>
      </c>
    </row>
    <row r="1950" spans="1:14" s="24" customFormat="1" ht="15" customHeight="1">
      <c r="A1950" s="6">
        <v>4</v>
      </c>
      <c r="B1950" s="42" t="s">
        <v>3111</v>
      </c>
      <c r="C1950" s="19"/>
      <c r="D1950" s="19" t="s">
        <v>3112</v>
      </c>
      <c r="E1950" s="6">
        <f t="shared" si="130"/>
        <v>116</v>
      </c>
      <c r="F1950" s="30">
        <f t="shared" si="131"/>
        <v>56</v>
      </c>
      <c r="G1950" s="30" t="str">
        <f>IF(COUNTIF(D$2:$D1950,D1950)&gt;1,"doublon","")</f>
        <v/>
      </c>
      <c r="H1950" s="6">
        <v>6</v>
      </c>
      <c r="I1950" s="6">
        <v>2</v>
      </c>
      <c r="J1950" s="19" t="s">
        <v>6277</v>
      </c>
      <c r="K1950" s="6">
        <f t="shared" si="128"/>
        <v>129</v>
      </c>
      <c r="L1950" s="28" t="str">
        <f t="shared" si="129"/>
        <v/>
      </c>
      <c r="M1950" s="6" t="str">
        <f>IF(COUNTIF($H$2:J1950,J1950)&gt;1,"doublon","")</f>
        <v/>
      </c>
      <c r="N1950" s="6" t="str">
        <f>IF(COUNTIF($J$2:J1950,J1950)&gt;1,"doublon","")</f>
        <v/>
      </c>
    </row>
    <row r="1951" spans="1:14" s="24" customFormat="1" ht="15" customHeight="1">
      <c r="A1951" s="6">
        <v>4</v>
      </c>
      <c r="B1951" s="42" t="s">
        <v>3114</v>
      </c>
      <c r="C1951" s="19"/>
      <c r="D1951" s="19" t="s">
        <v>3115</v>
      </c>
      <c r="E1951" s="6">
        <f t="shared" si="130"/>
        <v>106</v>
      </c>
      <c r="F1951" s="30">
        <f t="shared" si="131"/>
        <v>46</v>
      </c>
      <c r="G1951" s="30" t="str">
        <f>IF(COUNTIF(D$2:$D1951,D1951)&gt;1,"doublon","")</f>
        <v/>
      </c>
      <c r="H1951" s="6">
        <v>6</v>
      </c>
      <c r="I1951" s="6">
        <v>2</v>
      </c>
      <c r="J1951" s="19" t="s">
        <v>6278</v>
      </c>
      <c r="K1951" s="6">
        <f t="shared" si="128"/>
        <v>119</v>
      </c>
      <c r="L1951" s="28" t="str">
        <f t="shared" si="129"/>
        <v/>
      </c>
      <c r="M1951" s="6" t="str">
        <f>IF(COUNTIF($H$2:J1951,J1951)&gt;1,"doublon","")</f>
        <v/>
      </c>
      <c r="N1951" s="6" t="str">
        <f>IF(COUNTIF($J$2:J1951,J1951)&gt;1,"doublon","")</f>
        <v/>
      </c>
    </row>
    <row r="1952" spans="1:14" s="24" customFormat="1" ht="15" customHeight="1">
      <c r="A1952" s="6">
        <v>4</v>
      </c>
      <c r="B1952" s="42" t="s">
        <v>3117</v>
      </c>
      <c r="C1952" s="19"/>
      <c r="D1952" s="19" t="s">
        <v>3118</v>
      </c>
      <c r="E1952" s="6">
        <f t="shared" si="130"/>
        <v>101</v>
      </c>
      <c r="F1952" s="30">
        <f t="shared" si="131"/>
        <v>41</v>
      </c>
      <c r="G1952" s="30" t="str">
        <f>IF(COUNTIF(D$2:$D1952,D1952)&gt;1,"doublon","")</f>
        <v/>
      </c>
      <c r="H1952" s="6">
        <v>6</v>
      </c>
      <c r="I1952" s="6">
        <v>2</v>
      </c>
      <c r="J1952" s="19" t="s">
        <v>6279</v>
      </c>
      <c r="K1952" s="6">
        <f t="shared" si="128"/>
        <v>114</v>
      </c>
      <c r="L1952" s="28" t="str">
        <f t="shared" si="129"/>
        <v/>
      </c>
      <c r="M1952" s="6" t="str">
        <f>IF(COUNTIF($H$2:J1952,J1952)&gt;1,"doublon","")</f>
        <v/>
      </c>
      <c r="N1952" s="6" t="str">
        <f>IF(COUNTIF($J$2:J1952,J1952)&gt;1,"doublon","")</f>
        <v/>
      </c>
    </row>
    <row r="1953" spans="1:14" s="24" customFormat="1" ht="15" customHeight="1">
      <c r="A1953" s="6">
        <v>4</v>
      </c>
      <c r="B1953" s="42" t="s">
        <v>3120</v>
      </c>
      <c r="C1953" s="19"/>
      <c r="D1953" s="19" t="s">
        <v>3121</v>
      </c>
      <c r="E1953" s="6">
        <f t="shared" si="130"/>
        <v>100</v>
      </c>
      <c r="F1953" s="30">
        <f t="shared" si="131"/>
        <v>40</v>
      </c>
      <c r="G1953" s="30" t="str">
        <f>IF(COUNTIF(D$2:$D1953,D1953)&gt;1,"doublon","")</f>
        <v/>
      </c>
      <c r="H1953" s="6">
        <v>6</v>
      </c>
      <c r="I1953" s="6">
        <v>2</v>
      </c>
      <c r="J1953" s="19" t="s">
        <v>6280</v>
      </c>
      <c r="K1953" s="6">
        <f t="shared" si="128"/>
        <v>113</v>
      </c>
      <c r="L1953" s="28" t="str">
        <f t="shared" si="129"/>
        <v/>
      </c>
      <c r="M1953" s="6" t="str">
        <f>IF(COUNTIF($H$2:J1953,J1953)&gt;1,"doublon","")</f>
        <v/>
      </c>
      <c r="N1953" s="6" t="str">
        <f>IF(COUNTIF($J$2:J1953,J1953)&gt;1,"doublon","")</f>
        <v/>
      </c>
    </row>
    <row r="1954" spans="1:14" s="24" customFormat="1" ht="15" customHeight="1">
      <c r="A1954" s="6">
        <v>4</v>
      </c>
      <c r="B1954" s="42" t="s">
        <v>3123</v>
      </c>
      <c r="C1954" s="19"/>
      <c r="D1954" s="19" t="s">
        <v>3124</v>
      </c>
      <c r="E1954" s="6">
        <f t="shared" si="130"/>
        <v>103</v>
      </c>
      <c r="F1954" s="30">
        <f t="shared" si="131"/>
        <v>43</v>
      </c>
      <c r="G1954" s="30" t="str">
        <f>IF(COUNTIF(D$2:$D1954,D1954)&gt;1,"doublon","")</f>
        <v/>
      </c>
      <c r="H1954" s="6">
        <v>6</v>
      </c>
      <c r="I1954" s="6">
        <v>2</v>
      </c>
      <c r="J1954" s="19" t="s">
        <v>6281</v>
      </c>
      <c r="K1954" s="6">
        <f t="shared" si="128"/>
        <v>116</v>
      </c>
      <c r="L1954" s="28" t="str">
        <f t="shared" si="129"/>
        <v/>
      </c>
      <c r="M1954" s="6" t="str">
        <f>IF(COUNTIF($H$2:J1954,J1954)&gt;1,"doublon","")</f>
        <v/>
      </c>
      <c r="N1954" s="6" t="str">
        <f>IF(COUNTIF($J$2:J1954,J1954)&gt;1,"doublon","")</f>
        <v/>
      </c>
    </row>
    <row r="1955" spans="1:14" s="24" customFormat="1" ht="15" customHeight="1">
      <c r="A1955" s="6">
        <v>4</v>
      </c>
      <c r="B1955" s="42" t="s">
        <v>3126</v>
      </c>
      <c r="C1955" s="19"/>
      <c r="D1955" s="19" t="s">
        <v>3127</v>
      </c>
      <c r="E1955" s="6">
        <f t="shared" si="130"/>
        <v>99</v>
      </c>
      <c r="F1955" s="30">
        <f t="shared" si="131"/>
        <v>39</v>
      </c>
      <c r="G1955" s="30" t="str">
        <f>IF(COUNTIF(D$2:$D1955,D1955)&gt;1,"doublon","")</f>
        <v/>
      </c>
      <c r="H1955" s="6">
        <v>6</v>
      </c>
      <c r="I1955" s="6">
        <v>2</v>
      </c>
      <c r="J1955" s="19" t="s">
        <v>6282</v>
      </c>
      <c r="K1955" s="6">
        <f t="shared" si="128"/>
        <v>112</v>
      </c>
      <c r="L1955" s="28" t="str">
        <f t="shared" si="129"/>
        <v/>
      </c>
      <c r="M1955" s="6" t="str">
        <f>IF(COUNTIF($H$2:J1955,J1955)&gt;1,"doublon","")</f>
        <v/>
      </c>
      <c r="N1955" s="6" t="str">
        <f>IF(COUNTIF($J$2:J1955,J1955)&gt;1,"doublon","")</f>
        <v/>
      </c>
    </row>
    <row r="1956" spans="1:14" s="24" customFormat="1" ht="15" customHeight="1">
      <c r="A1956" s="6">
        <v>4</v>
      </c>
      <c r="B1956" s="42" t="s">
        <v>3129</v>
      </c>
      <c r="C1956" s="19"/>
      <c r="D1956" s="19" t="s">
        <v>3130</v>
      </c>
      <c r="E1956" s="6">
        <f t="shared" si="130"/>
        <v>102</v>
      </c>
      <c r="F1956" s="30">
        <f t="shared" si="131"/>
        <v>42</v>
      </c>
      <c r="G1956" s="30" t="str">
        <f>IF(COUNTIF(D$2:$D1956,D1956)&gt;1,"doublon","")</f>
        <v/>
      </c>
      <c r="H1956" s="6">
        <v>6</v>
      </c>
      <c r="I1956" s="6">
        <v>2</v>
      </c>
      <c r="J1956" s="19" t="s">
        <v>6283</v>
      </c>
      <c r="K1956" s="6">
        <f t="shared" si="128"/>
        <v>115</v>
      </c>
      <c r="L1956" s="28" t="str">
        <f t="shared" si="129"/>
        <v/>
      </c>
      <c r="M1956" s="6" t="str">
        <f>IF(COUNTIF($H$2:J1956,J1956)&gt;1,"doublon","")</f>
        <v/>
      </c>
      <c r="N1956" s="6" t="str">
        <f>IF(COUNTIF($J$2:J1956,J1956)&gt;1,"doublon","")</f>
        <v/>
      </c>
    </row>
    <row r="1957" spans="1:14" s="24" customFormat="1" ht="15" customHeight="1">
      <c r="A1957" s="6">
        <v>4</v>
      </c>
      <c r="B1957" s="42" t="s">
        <v>3132</v>
      </c>
      <c r="C1957" s="19"/>
      <c r="D1957" s="19" t="s">
        <v>3133</v>
      </c>
      <c r="E1957" s="6">
        <f t="shared" si="130"/>
        <v>111</v>
      </c>
      <c r="F1957" s="30">
        <f t="shared" si="131"/>
        <v>51</v>
      </c>
      <c r="G1957" s="30" t="str">
        <f>IF(COUNTIF(D$2:$D1957,D1957)&gt;1,"doublon","")</f>
        <v/>
      </c>
      <c r="H1957" s="6">
        <v>6</v>
      </c>
      <c r="I1957" s="6">
        <v>2</v>
      </c>
      <c r="J1957" s="19" t="s">
        <v>6284</v>
      </c>
      <c r="K1957" s="6">
        <f t="shared" si="128"/>
        <v>124</v>
      </c>
      <c r="L1957" s="28" t="str">
        <f t="shared" si="129"/>
        <v/>
      </c>
      <c r="M1957" s="6" t="str">
        <f>IF(COUNTIF($H$2:J1957,J1957)&gt;1,"doublon","")</f>
        <v/>
      </c>
      <c r="N1957" s="6" t="str">
        <f>IF(COUNTIF($J$2:J1957,J1957)&gt;1,"doublon","")</f>
        <v/>
      </c>
    </row>
    <row r="1958" spans="1:14" s="24" customFormat="1" ht="15" customHeight="1">
      <c r="A1958" s="6">
        <v>4</v>
      </c>
      <c r="B1958" s="42" t="s">
        <v>3135</v>
      </c>
      <c r="C1958" s="19"/>
      <c r="D1958" s="19" t="s">
        <v>3136</v>
      </c>
      <c r="E1958" s="6">
        <f t="shared" si="130"/>
        <v>102</v>
      </c>
      <c r="F1958" s="30">
        <f t="shared" si="131"/>
        <v>42</v>
      </c>
      <c r="G1958" s="30" t="str">
        <f>IF(COUNTIF(D$2:$D1958,D1958)&gt;1,"doublon","")</f>
        <v/>
      </c>
      <c r="H1958" s="6">
        <v>6</v>
      </c>
      <c r="I1958" s="6">
        <v>2</v>
      </c>
      <c r="J1958" s="19" t="s">
        <v>6285</v>
      </c>
      <c r="K1958" s="6">
        <f t="shared" si="128"/>
        <v>115</v>
      </c>
      <c r="L1958" s="28" t="str">
        <f t="shared" si="129"/>
        <v/>
      </c>
      <c r="M1958" s="6" t="str">
        <f>IF(COUNTIF($H$2:J1958,J1958)&gt;1,"doublon","")</f>
        <v/>
      </c>
      <c r="N1958" s="6" t="str">
        <f>IF(COUNTIF($J$2:J1958,J1958)&gt;1,"doublon","")</f>
        <v/>
      </c>
    </row>
    <row r="1959" spans="1:14" s="24" customFormat="1" ht="15" customHeight="1">
      <c r="A1959" s="6">
        <v>4</v>
      </c>
      <c r="B1959" s="42" t="s">
        <v>3138</v>
      </c>
      <c r="C1959" s="19"/>
      <c r="D1959" s="19" t="s">
        <v>3139</v>
      </c>
      <c r="E1959" s="6">
        <f t="shared" si="130"/>
        <v>104</v>
      </c>
      <c r="F1959" s="30">
        <f t="shared" si="131"/>
        <v>44</v>
      </c>
      <c r="G1959" s="30" t="str">
        <f>IF(COUNTIF(D$2:$D1959,D1959)&gt;1,"doublon","")</f>
        <v/>
      </c>
      <c r="H1959" s="6">
        <v>6</v>
      </c>
      <c r="I1959" s="6">
        <v>2</v>
      </c>
      <c r="J1959" s="19" t="s">
        <v>6286</v>
      </c>
      <c r="K1959" s="6">
        <f t="shared" si="128"/>
        <v>117</v>
      </c>
      <c r="L1959" s="28" t="str">
        <f t="shared" si="129"/>
        <v/>
      </c>
      <c r="M1959" s="6" t="str">
        <f>IF(COUNTIF($H$2:J1959,J1959)&gt;1,"doublon","")</f>
        <v/>
      </c>
      <c r="N1959" s="6" t="str">
        <f>IF(COUNTIF($J$2:J1959,J1959)&gt;1,"doublon","")</f>
        <v/>
      </c>
    </row>
    <row r="1960" spans="1:14" s="24" customFormat="1" ht="15" customHeight="1">
      <c r="A1960" s="6">
        <v>4</v>
      </c>
      <c r="B1960" s="42" t="s">
        <v>3141</v>
      </c>
      <c r="C1960" s="19"/>
      <c r="D1960" s="19" t="s">
        <v>3142</v>
      </c>
      <c r="E1960" s="6">
        <f t="shared" si="130"/>
        <v>104</v>
      </c>
      <c r="F1960" s="30">
        <f t="shared" si="131"/>
        <v>44</v>
      </c>
      <c r="G1960" s="30" t="str">
        <f>IF(COUNTIF(D$2:$D1960,D1960)&gt;1,"doublon","")</f>
        <v/>
      </c>
      <c r="H1960" s="6">
        <v>6</v>
      </c>
      <c r="I1960" s="6">
        <v>2</v>
      </c>
      <c r="J1960" s="19" t="s">
        <v>6287</v>
      </c>
      <c r="K1960" s="6">
        <f t="shared" si="128"/>
        <v>117</v>
      </c>
      <c r="L1960" s="28" t="str">
        <f t="shared" si="129"/>
        <v/>
      </c>
      <c r="M1960" s="6" t="str">
        <f>IF(COUNTIF($H$2:J1960,J1960)&gt;1,"doublon","")</f>
        <v/>
      </c>
      <c r="N1960" s="6" t="str">
        <f>IF(COUNTIF($J$2:J1960,J1960)&gt;1,"doublon","")</f>
        <v/>
      </c>
    </row>
    <row r="1961" spans="1:14" s="24" customFormat="1" ht="15" customHeight="1">
      <c r="A1961" s="6">
        <v>4</v>
      </c>
      <c r="B1961" s="42" t="s">
        <v>3144</v>
      </c>
      <c r="C1961" s="19"/>
      <c r="D1961" s="19" t="s">
        <v>3145</v>
      </c>
      <c r="E1961" s="6">
        <f t="shared" si="130"/>
        <v>99</v>
      </c>
      <c r="F1961" s="30">
        <f t="shared" si="131"/>
        <v>39</v>
      </c>
      <c r="G1961" s="30" t="str">
        <f>IF(COUNTIF(D$2:$D1961,D1961)&gt;1,"doublon","")</f>
        <v/>
      </c>
      <c r="H1961" s="6">
        <v>6</v>
      </c>
      <c r="I1961" s="6">
        <v>2</v>
      </c>
      <c r="J1961" s="19" t="s">
        <v>6288</v>
      </c>
      <c r="K1961" s="6">
        <f t="shared" ref="K1961:K2024" si="132">LEN(J1961)</f>
        <v>112</v>
      </c>
      <c r="L1961" s="28" t="str">
        <f t="shared" ref="L1961:L2024" si="133">IF(K1961&lt;160,"",IF(K1961&gt;0,K1961-160))</f>
        <v/>
      </c>
      <c r="M1961" s="6" t="str">
        <f>IF(COUNTIF($H$2:J1961,J1961)&gt;1,"doublon","")</f>
        <v/>
      </c>
      <c r="N1961" s="6" t="str">
        <f>IF(COUNTIF($J$2:J1961,J1961)&gt;1,"doublon","")</f>
        <v/>
      </c>
    </row>
    <row r="1962" spans="1:14" s="24" customFormat="1" ht="15" customHeight="1">
      <c r="A1962" s="6">
        <v>4</v>
      </c>
      <c r="B1962" s="42" t="s">
        <v>3147</v>
      </c>
      <c r="C1962" s="19"/>
      <c r="D1962" s="19" t="s">
        <v>3148</v>
      </c>
      <c r="E1962" s="6">
        <f t="shared" si="130"/>
        <v>116</v>
      </c>
      <c r="F1962" s="30">
        <f t="shared" si="131"/>
        <v>56</v>
      </c>
      <c r="G1962" s="30" t="str">
        <f>IF(COUNTIF(D$2:$D1962,D1962)&gt;1,"doublon","")</f>
        <v/>
      </c>
      <c r="H1962" s="6">
        <v>6</v>
      </c>
      <c r="I1962" s="6">
        <v>2</v>
      </c>
      <c r="J1962" s="19" t="s">
        <v>6289</v>
      </c>
      <c r="K1962" s="6">
        <f t="shared" si="132"/>
        <v>129</v>
      </c>
      <c r="L1962" s="28" t="str">
        <f t="shared" si="133"/>
        <v/>
      </c>
      <c r="M1962" s="6" t="str">
        <f>IF(COUNTIF($H$2:J1962,J1962)&gt;1,"doublon","")</f>
        <v/>
      </c>
      <c r="N1962" s="6" t="str">
        <f>IF(COUNTIF($J$2:J1962,J1962)&gt;1,"doublon","")</f>
        <v/>
      </c>
    </row>
    <row r="1963" spans="1:14" s="24" customFormat="1" ht="15" customHeight="1">
      <c r="A1963" s="6">
        <v>4</v>
      </c>
      <c r="B1963" s="42" t="s">
        <v>3150</v>
      </c>
      <c r="C1963" s="19"/>
      <c r="D1963" s="19" t="s">
        <v>3151</v>
      </c>
      <c r="E1963" s="6">
        <f t="shared" si="130"/>
        <v>97</v>
      </c>
      <c r="F1963" s="30">
        <f t="shared" si="131"/>
        <v>37</v>
      </c>
      <c r="G1963" s="30" t="str">
        <f>IF(COUNTIF(D$2:$D1963,D1963)&gt;1,"doublon","")</f>
        <v/>
      </c>
      <c r="H1963" s="6">
        <v>6</v>
      </c>
      <c r="I1963" s="6">
        <v>1</v>
      </c>
      <c r="J1963" s="19" t="s">
        <v>6290</v>
      </c>
      <c r="K1963" s="6">
        <f t="shared" si="132"/>
        <v>110</v>
      </c>
      <c r="L1963" s="28" t="str">
        <f t="shared" si="133"/>
        <v/>
      </c>
      <c r="M1963" s="6" t="str">
        <f>IF(COUNTIF($H$2:J1963,J1963)&gt;1,"doublon","")</f>
        <v/>
      </c>
      <c r="N1963" s="6" t="str">
        <f>IF(COUNTIF($J$2:J1963,J1963)&gt;1,"doublon","")</f>
        <v/>
      </c>
    </row>
    <row r="1964" spans="1:14" s="24" customFormat="1" ht="15" customHeight="1">
      <c r="A1964" s="6">
        <v>4</v>
      </c>
      <c r="B1964" s="42" t="s">
        <v>3153</v>
      </c>
      <c r="C1964" s="19"/>
      <c r="D1964" s="19" t="s">
        <v>3154</v>
      </c>
      <c r="E1964" s="6">
        <f t="shared" si="130"/>
        <v>120</v>
      </c>
      <c r="F1964" s="30">
        <f t="shared" si="131"/>
        <v>60</v>
      </c>
      <c r="G1964" s="30" t="str">
        <f>IF(COUNTIF(D$2:$D1964,D1964)&gt;1,"doublon","")</f>
        <v/>
      </c>
      <c r="H1964" s="6">
        <v>6</v>
      </c>
      <c r="I1964" s="6">
        <v>1</v>
      </c>
      <c r="J1964" s="19" t="s">
        <v>6291</v>
      </c>
      <c r="K1964" s="6">
        <f t="shared" si="132"/>
        <v>133</v>
      </c>
      <c r="L1964" s="28" t="str">
        <f t="shared" si="133"/>
        <v/>
      </c>
      <c r="M1964" s="6" t="str">
        <f>IF(COUNTIF($H$2:J1964,J1964)&gt;1,"doublon","")</f>
        <v/>
      </c>
      <c r="N1964" s="6" t="str">
        <f>IF(COUNTIF($J$2:J1964,J1964)&gt;1,"doublon","")</f>
        <v/>
      </c>
    </row>
    <row r="1965" spans="1:14" s="24" customFormat="1" ht="15" customHeight="1">
      <c r="A1965" s="6">
        <v>4</v>
      </c>
      <c r="B1965" s="42" t="s">
        <v>3156</v>
      </c>
      <c r="C1965" s="19"/>
      <c r="D1965" s="19" t="s">
        <v>3157</v>
      </c>
      <c r="E1965" s="6">
        <f t="shared" si="130"/>
        <v>120</v>
      </c>
      <c r="F1965" s="30">
        <f t="shared" si="131"/>
        <v>60</v>
      </c>
      <c r="G1965" s="30" t="str">
        <f>IF(COUNTIF(D$2:$D1965,D1965)&gt;1,"doublon","")</f>
        <v/>
      </c>
      <c r="H1965" s="6">
        <v>6</v>
      </c>
      <c r="I1965" s="6">
        <v>1</v>
      </c>
      <c r="J1965" s="19" t="s">
        <v>6292</v>
      </c>
      <c r="K1965" s="6">
        <f t="shared" si="132"/>
        <v>133</v>
      </c>
      <c r="L1965" s="28" t="str">
        <f t="shared" si="133"/>
        <v/>
      </c>
      <c r="M1965" s="6" t="str">
        <f>IF(COUNTIF($H$2:J1965,J1965)&gt;1,"doublon","")</f>
        <v/>
      </c>
      <c r="N1965" s="6" t="str">
        <f>IF(COUNTIF($J$2:J1965,J1965)&gt;1,"doublon","")</f>
        <v/>
      </c>
    </row>
    <row r="1966" spans="1:14" s="24" customFormat="1" ht="15" customHeight="1">
      <c r="A1966" s="6">
        <v>4</v>
      </c>
      <c r="B1966" s="42" t="s">
        <v>3159</v>
      </c>
      <c r="C1966" s="19"/>
      <c r="D1966" s="19" t="s">
        <v>3160</v>
      </c>
      <c r="E1966" s="6">
        <f t="shared" si="130"/>
        <v>103</v>
      </c>
      <c r="F1966" s="30">
        <f t="shared" si="131"/>
        <v>43</v>
      </c>
      <c r="G1966" s="30" t="str">
        <f>IF(COUNTIF(D$2:$D1966,D1966)&gt;1,"doublon","")</f>
        <v/>
      </c>
      <c r="H1966" s="6">
        <v>6</v>
      </c>
      <c r="I1966" s="6">
        <v>1</v>
      </c>
      <c r="J1966" s="19" t="s">
        <v>6293</v>
      </c>
      <c r="K1966" s="6">
        <f t="shared" si="132"/>
        <v>116</v>
      </c>
      <c r="L1966" s="28" t="str">
        <f t="shared" si="133"/>
        <v/>
      </c>
      <c r="M1966" s="6" t="str">
        <f>IF(COUNTIF($H$2:J1966,J1966)&gt;1,"doublon","")</f>
        <v/>
      </c>
      <c r="N1966" s="6" t="str">
        <f>IF(COUNTIF($J$2:J1966,J1966)&gt;1,"doublon","")</f>
        <v/>
      </c>
    </row>
    <row r="1967" spans="1:14" s="24" customFormat="1" ht="15" customHeight="1">
      <c r="A1967" s="6">
        <v>4</v>
      </c>
      <c r="B1967" s="42" t="s">
        <v>3168</v>
      </c>
      <c r="C1967" s="19"/>
      <c r="D1967" s="19" t="s">
        <v>3163</v>
      </c>
      <c r="E1967" s="6">
        <f t="shared" si="130"/>
        <v>114</v>
      </c>
      <c r="F1967" s="30">
        <f t="shared" si="131"/>
        <v>54</v>
      </c>
      <c r="G1967" s="30" t="str">
        <f>IF(COUNTIF(D$2:$D1967,D1967)&gt;1,"doublon","")</f>
        <v/>
      </c>
      <c r="H1967" s="6">
        <v>6</v>
      </c>
      <c r="I1967" s="6">
        <v>1</v>
      </c>
      <c r="J1967" s="19" t="s">
        <v>6294</v>
      </c>
      <c r="K1967" s="6">
        <f t="shared" si="132"/>
        <v>127</v>
      </c>
      <c r="L1967" s="28" t="str">
        <f t="shared" si="133"/>
        <v/>
      </c>
      <c r="M1967" s="6" t="str">
        <f>IF(COUNTIF($H$2:J1967,J1967)&gt;1,"doublon","")</f>
        <v/>
      </c>
      <c r="N1967" s="6" t="str">
        <f>IF(COUNTIF($J$2:J1967,J1967)&gt;1,"doublon","")</f>
        <v/>
      </c>
    </row>
    <row r="1968" spans="1:14" s="24" customFormat="1" ht="15" customHeight="1">
      <c r="A1968" s="6">
        <v>4</v>
      </c>
      <c r="B1968" s="42" t="s">
        <v>3169</v>
      </c>
      <c r="C1968" s="19"/>
      <c r="D1968" s="19" t="s">
        <v>3160</v>
      </c>
      <c r="E1968" s="6">
        <f t="shared" si="130"/>
        <v>103</v>
      </c>
      <c r="F1968" s="30">
        <f t="shared" si="131"/>
        <v>43</v>
      </c>
      <c r="G1968" s="30" t="str">
        <f>IF(COUNTIF(D$2:$D1968,D1968)&gt;1,"doublon","")</f>
        <v>doublon</v>
      </c>
      <c r="H1968" s="6">
        <v>6</v>
      </c>
      <c r="I1968" s="6">
        <v>1</v>
      </c>
      <c r="J1968" s="19" t="s">
        <v>6293</v>
      </c>
      <c r="K1968" s="6">
        <f t="shared" si="132"/>
        <v>116</v>
      </c>
      <c r="L1968" s="28" t="str">
        <f t="shared" si="133"/>
        <v/>
      </c>
      <c r="M1968" s="6" t="str">
        <f>IF(COUNTIF($H$2:J1968,J1968)&gt;1,"doublon","")</f>
        <v>doublon</v>
      </c>
      <c r="N1968" s="6" t="str">
        <f>IF(COUNTIF($J$2:J1968,J1968)&gt;1,"doublon","")</f>
        <v>doublon</v>
      </c>
    </row>
    <row r="1969" spans="1:14" s="24" customFormat="1" ht="15" customHeight="1">
      <c r="A1969" s="6">
        <v>4</v>
      </c>
      <c r="B1969" s="42" t="s">
        <v>3170</v>
      </c>
      <c r="C1969" s="19"/>
      <c r="D1969" s="19" t="s">
        <v>3157</v>
      </c>
      <c r="E1969" s="6">
        <f t="shared" si="130"/>
        <v>120</v>
      </c>
      <c r="F1969" s="30">
        <f t="shared" si="131"/>
        <v>60</v>
      </c>
      <c r="G1969" s="30" t="str">
        <f>IF(COUNTIF(D$2:$D1969,D1969)&gt;1,"doublon","")</f>
        <v>doublon</v>
      </c>
      <c r="H1969" s="6">
        <v>6</v>
      </c>
      <c r="I1969" s="6">
        <v>1</v>
      </c>
      <c r="J1969" s="19" t="s">
        <v>6292</v>
      </c>
      <c r="K1969" s="6">
        <f t="shared" si="132"/>
        <v>133</v>
      </c>
      <c r="L1969" s="28" t="str">
        <f t="shared" si="133"/>
        <v/>
      </c>
      <c r="M1969" s="6" t="str">
        <f>IF(COUNTIF($H$2:J1969,J1969)&gt;1,"doublon","")</f>
        <v>doublon</v>
      </c>
      <c r="N1969" s="6" t="str">
        <f>IF(COUNTIF($J$2:J1969,J1969)&gt;1,"doublon","")</f>
        <v>doublon</v>
      </c>
    </row>
    <row r="1970" spans="1:14" s="24" customFormat="1" ht="15" customHeight="1">
      <c r="A1970" s="6">
        <v>4</v>
      </c>
      <c r="B1970" s="42" t="s">
        <v>3171</v>
      </c>
      <c r="C1970" s="19"/>
      <c r="D1970" s="19" t="s">
        <v>3154</v>
      </c>
      <c r="E1970" s="6">
        <f t="shared" si="130"/>
        <v>120</v>
      </c>
      <c r="F1970" s="30">
        <f t="shared" si="131"/>
        <v>60</v>
      </c>
      <c r="G1970" s="30" t="str">
        <f>IF(COUNTIF(D$2:$D1970,D1970)&gt;1,"doublon","")</f>
        <v>doublon</v>
      </c>
      <c r="H1970" s="6">
        <v>6</v>
      </c>
      <c r="I1970" s="6">
        <v>1</v>
      </c>
      <c r="J1970" s="19" t="s">
        <v>6291</v>
      </c>
      <c r="K1970" s="6">
        <f t="shared" si="132"/>
        <v>133</v>
      </c>
      <c r="L1970" s="28" t="str">
        <f t="shared" si="133"/>
        <v/>
      </c>
      <c r="M1970" s="6" t="str">
        <f>IF(COUNTIF($H$2:J1970,J1970)&gt;1,"doublon","")</f>
        <v>doublon</v>
      </c>
      <c r="N1970" s="6" t="str">
        <f>IF(COUNTIF($J$2:J1970,J1970)&gt;1,"doublon","")</f>
        <v>doublon</v>
      </c>
    </row>
    <row r="1971" spans="1:14" s="24" customFormat="1" ht="15" customHeight="1">
      <c r="A1971" s="6">
        <v>4</v>
      </c>
      <c r="B1971" s="42" t="s">
        <v>3184</v>
      </c>
      <c r="C1971" s="19"/>
      <c r="D1971" s="19" t="s">
        <v>3185</v>
      </c>
      <c r="E1971" s="6">
        <f t="shared" si="130"/>
        <v>114</v>
      </c>
      <c r="F1971" s="30">
        <f t="shared" si="131"/>
        <v>54</v>
      </c>
      <c r="G1971" s="30" t="str">
        <f>IF(COUNTIF(D$2:$D1971,D1971)&gt;1,"doublon","")</f>
        <v/>
      </c>
      <c r="H1971" s="6">
        <v>6</v>
      </c>
      <c r="I1971" s="6">
        <v>1</v>
      </c>
      <c r="J1971" s="19" t="s">
        <v>6295</v>
      </c>
      <c r="K1971" s="6">
        <f t="shared" si="132"/>
        <v>127</v>
      </c>
      <c r="L1971" s="28" t="str">
        <f t="shared" si="133"/>
        <v/>
      </c>
      <c r="M1971" s="6" t="str">
        <f>IF(COUNTIF($H$2:J1971,J1971)&gt;1,"doublon","")</f>
        <v/>
      </c>
      <c r="N1971" s="6" t="str">
        <f>IF(COUNTIF($J$2:J1971,J1971)&gt;1,"doublon","")</f>
        <v/>
      </c>
    </row>
    <row r="1972" spans="1:14" s="24" customFormat="1" ht="15" customHeight="1">
      <c r="A1972" s="6">
        <v>4</v>
      </c>
      <c r="B1972" s="42" t="s">
        <v>3187</v>
      </c>
      <c r="C1972" s="19"/>
      <c r="D1972" s="19" t="s">
        <v>3188</v>
      </c>
      <c r="E1972" s="6">
        <f t="shared" si="130"/>
        <v>122</v>
      </c>
      <c r="F1972" s="30">
        <f t="shared" si="131"/>
        <v>62</v>
      </c>
      <c r="G1972" s="30" t="str">
        <f>IF(COUNTIF(D$2:$D1972,D1972)&gt;1,"doublon","")</f>
        <v/>
      </c>
      <c r="H1972" s="6">
        <v>6</v>
      </c>
      <c r="I1972" s="6">
        <v>2</v>
      </c>
      <c r="J1972" s="19" t="s">
        <v>6296</v>
      </c>
      <c r="K1972" s="6">
        <f t="shared" si="132"/>
        <v>135</v>
      </c>
      <c r="L1972" s="28" t="str">
        <f t="shared" si="133"/>
        <v/>
      </c>
      <c r="M1972" s="6" t="str">
        <f>IF(COUNTIF($H$2:J1972,J1972)&gt;1,"doublon","")</f>
        <v/>
      </c>
      <c r="N1972" s="6" t="str">
        <f>IF(COUNTIF($J$2:J1972,J1972)&gt;1,"doublon","")</f>
        <v/>
      </c>
    </row>
    <row r="1973" spans="1:14" s="24" customFormat="1" ht="15" customHeight="1">
      <c r="A1973" s="6">
        <v>4</v>
      </c>
      <c r="B1973" s="42" t="s">
        <v>3190</v>
      </c>
      <c r="C1973" s="19"/>
      <c r="D1973" s="19" t="s">
        <v>3191</v>
      </c>
      <c r="E1973" s="6">
        <f t="shared" si="130"/>
        <v>134</v>
      </c>
      <c r="F1973" s="30">
        <f t="shared" si="131"/>
        <v>74</v>
      </c>
      <c r="G1973" s="30" t="str">
        <f>IF(COUNTIF(D$2:$D1973,D1973)&gt;1,"doublon","")</f>
        <v/>
      </c>
      <c r="H1973" s="6">
        <v>6</v>
      </c>
      <c r="I1973" s="6">
        <v>2</v>
      </c>
      <c r="J1973" s="19" t="s">
        <v>6297</v>
      </c>
      <c r="K1973" s="6">
        <f t="shared" si="132"/>
        <v>147</v>
      </c>
      <c r="L1973" s="28" t="str">
        <f t="shared" si="133"/>
        <v/>
      </c>
      <c r="M1973" s="6" t="str">
        <f>IF(COUNTIF($H$2:J1973,J1973)&gt;1,"doublon","")</f>
        <v/>
      </c>
      <c r="N1973" s="6" t="str">
        <f>IF(COUNTIF($J$2:J1973,J1973)&gt;1,"doublon","")</f>
        <v/>
      </c>
    </row>
    <row r="1974" spans="1:14" s="24" customFormat="1" ht="15" customHeight="1">
      <c r="A1974" s="6">
        <v>4</v>
      </c>
      <c r="B1974" s="42" t="s">
        <v>3193</v>
      </c>
      <c r="C1974" s="19"/>
      <c r="D1974" s="19" t="s">
        <v>3194</v>
      </c>
      <c r="E1974" s="6">
        <f t="shared" si="130"/>
        <v>134</v>
      </c>
      <c r="F1974" s="30">
        <f t="shared" si="131"/>
        <v>74</v>
      </c>
      <c r="G1974" s="30" t="str">
        <f>IF(COUNTIF(D$2:$D1974,D1974)&gt;1,"doublon","")</f>
        <v/>
      </c>
      <c r="H1974" s="6">
        <v>6</v>
      </c>
      <c r="I1974" s="6">
        <v>2</v>
      </c>
      <c r="J1974" s="19" t="s">
        <v>6298</v>
      </c>
      <c r="K1974" s="6">
        <f t="shared" si="132"/>
        <v>147</v>
      </c>
      <c r="L1974" s="28" t="str">
        <f t="shared" si="133"/>
        <v/>
      </c>
      <c r="M1974" s="6" t="str">
        <f>IF(COUNTIF($H$2:J1974,J1974)&gt;1,"doublon","")</f>
        <v/>
      </c>
      <c r="N1974" s="6" t="str">
        <f>IF(COUNTIF($J$2:J1974,J1974)&gt;1,"doublon","")</f>
        <v/>
      </c>
    </row>
    <row r="1975" spans="1:14" s="24" customFormat="1" ht="15" customHeight="1">
      <c r="A1975" s="6">
        <v>4</v>
      </c>
      <c r="B1975" s="42" t="s">
        <v>3196</v>
      </c>
      <c r="C1975" s="19"/>
      <c r="D1975" s="19" t="s">
        <v>3197</v>
      </c>
      <c r="E1975" s="6">
        <f t="shared" si="130"/>
        <v>133</v>
      </c>
      <c r="F1975" s="30">
        <f t="shared" si="131"/>
        <v>73</v>
      </c>
      <c r="G1975" s="30" t="str">
        <f>IF(COUNTIF(D$2:$D1975,D1975)&gt;1,"doublon","")</f>
        <v/>
      </c>
      <c r="H1975" s="6">
        <v>6</v>
      </c>
      <c r="I1975" s="6">
        <v>2</v>
      </c>
      <c r="J1975" s="19" t="s">
        <v>6299</v>
      </c>
      <c r="K1975" s="6">
        <f t="shared" si="132"/>
        <v>146</v>
      </c>
      <c r="L1975" s="28" t="str">
        <f t="shared" si="133"/>
        <v/>
      </c>
      <c r="M1975" s="6" t="str">
        <f>IF(COUNTIF($H$2:J1975,J1975)&gt;1,"doublon","")</f>
        <v/>
      </c>
      <c r="N1975" s="6" t="str">
        <f>IF(COUNTIF($J$2:J1975,J1975)&gt;1,"doublon","")</f>
        <v/>
      </c>
    </row>
    <row r="1976" spans="1:14" s="24" customFormat="1" ht="15" customHeight="1">
      <c r="A1976" s="6">
        <v>4</v>
      </c>
      <c r="B1976" s="42" t="s">
        <v>3199</v>
      </c>
      <c r="C1976" s="19"/>
      <c r="D1976" s="19" t="s">
        <v>3200</v>
      </c>
      <c r="E1976" s="6">
        <f t="shared" si="130"/>
        <v>130</v>
      </c>
      <c r="F1976" s="30">
        <f t="shared" si="131"/>
        <v>70</v>
      </c>
      <c r="G1976" s="30" t="str">
        <f>IF(COUNTIF(D$2:$D1976,D1976)&gt;1,"doublon","")</f>
        <v/>
      </c>
      <c r="H1976" s="6">
        <v>6</v>
      </c>
      <c r="I1976" s="6">
        <v>2</v>
      </c>
      <c r="J1976" s="19" t="s">
        <v>6300</v>
      </c>
      <c r="K1976" s="6">
        <f t="shared" si="132"/>
        <v>143</v>
      </c>
      <c r="L1976" s="28" t="str">
        <f t="shared" si="133"/>
        <v/>
      </c>
      <c r="M1976" s="6" t="str">
        <f>IF(COUNTIF($H$2:J1976,J1976)&gt;1,"doublon","")</f>
        <v/>
      </c>
      <c r="N1976" s="6" t="str">
        <f>IF(COUNTIF($J$2:J1976,J1976)&gt;1,"doublon","")</f>
        <v/>
      </c>
    </row>
    <row r="1977" spans="1:14" s="24" customFormat="1" ht="15" customHeight="1">
      <c r="A1977" s="6">
        <v>4</v>
      </c>
      <c r="B1977" s="42" t="s">
        <v>3202</v>
      </c>
      <c r="C1977" s="19"/>
      <c r="D1977" s="19" t="s">
        <v>3203</v>
      </c>
      <c r="E1977" s="6">
        <f t="shared" ref="E1977:E2040" si="134">LEN(D1977)</f>
        <v>125</v>
      </c>
      <c r="F1977" s="30">
        <f t="shared" ref="F1977:F2040" si="135">IF(E1977&lt;60,"",IF(E1977&gt;0,E1977-60))</f>
        <v>65</v>
      </c>
      <c r="G1977" s="30" t="str">
        <f>IF(COUNTIF(D$2:$D1977,D1977)&gt;1,"doublon","")</f>
        <v/>
      </c>
      <c r="H1977" s="6">
        <v>6</v>
      </c>
      <c r="I1977" s="6">
        <v>2</v>
      </c>
      <c r="J1977" s="19" t="s">
        <v>6301</v>
      </c>
      <c r="K1977" s="6">
        <f t="shared" si="132"/>
        <v>138</v>
      </c>
      <c r="L1977" s="28" t="str">
        <f t="shared" si="133"/>
        <v/>
      </c>
      <c r="M1977" s="6" t="str">
        <f>IF(COUNTIF($H$2:J1977,J1977)&gt;1,"doublon","")</f>
        <v/>
      </c>
      <c r="N1977" s="6" t="str">
        <f>IF(COUNTIF($J$2:J1977,J1977)&gt;1,"doublon","")</f>
        <v/>
      </c>
    </row>
    <row r="1978" spans="1:14" s="24" customFormat="1" ht="15" customHeight="1">
      <c r="A1978" s="6">
        <v>4</v>
      </c>
      <c r="B1978" s="42" t="s">
        <v>3205</v>
      </c>
      <c r="C1978" s="19"/>
      <c r="D1978" s="19" t="s">
        <v>3206</v>
      </c>
      <c r="E1978" s="6">
        <f t="shared" si="134"/>
        <v>124</v>
      </c>
      <c r="F1978" s="30">
        <f t="shared" si="135"/>
        <v>64</v>
      </c>
      <c r="G1978" s="30" t="str">
        <f>IF(COUNTIF(D$2:$D1978,D1978)&gt;1,"doublon","")</f>
        <v/>
      </c>
      <c r="H1978" s="6">
        <v>6</v>
      </c>
      <c r="I1978" s="6">
        <v>2</v>
      </c>
      <c r="J1978" s="19" t="s">
        <v>6302</v>
      </c>
      <c r="K1978" s="6">
        <f t="shared" si="132"/>
        <v>137</v>
      </c>
      <c r="L1978" s="28" t="str">
        <f t="shared" si="133"/>
        <v/>
      </c>
      <c r="M1978" s="6" t="str">
        <f>IF(COUNTIF($H$2:J1978,J1978)&gt;1,"doublon","")</f>
        <v/>
      </c>
      <c r="N1978" s="6" t="str">
        <f>IF(COUNTIF($J$2:J1978,J1978)&gt;1,"doublon","")</f>
        <v/>
      </c>
    </row>
    <row r="1979" spans="1:14" s="24" customFormat="1" ht="15" customHeight="1">
      <c r="A1979" s="6">
        <v>4</v>
      </c>
      <c r="B1979" s="42" t="s">
        <v>3208</v>
      </c>
      <c r="C1979" s="19"/>
      <c r="D1979" s="19" t="s">
        <v>3209</v>
      </c>
      <c r="E1979" s="6">
        <f t="shared" si="134"/>
        <v>123</v>
      </c>
      <c r="F1979" s="30">
        <f t="shared" si="135"/>
        <v>63</v>
      </c>
      <c r="G1979" s="30" t="str">
        <f>IF(COUNTIF(D$2:$D1979,D1979)&gt;1,"doublon","")</f>
        <v/>
      </c>
      <c r="H1979" s="6">
        <v>6</v>
      </c>
      <c r="I1979" s="6">
        <v>2</v>
      </c>
      <c r="J1979" s="19" t="s">
        <v>6303</v>
      </c>
      <c r="K1979" s="6">
        <f t="shared" si="132"/>
        <v>136</v>
      </c>
      <c r="L1979" s="28" t="str">
        <f t="shared" si="133"/>
        <v/>
      </c>
      <c r="M1979" s="6" t="str">
        <f>IF(COUNTIF($H$2:J1979,J1979)&gt;1,"doublon","")</f>
        <v/>
      </c>
      <c r="N1979" s="6" t="str">
        <f>IF(COUNTIF($J$2:J1979,J1979)&gt;1,"doublon","")</f>
        <v/>
      </c>
    </row>
    <row r="1980" spans="1:14" s="24" customFormat="1" ht="15" customHeight="1">
      <c r="A1980" s="6">
        <v>4</v>
      </c>
      <c r="B1980" s="42" t="s">
        <v>3211</v>
      </c>
      <c r="C1980" s="19"/>
      <c r="D1980" s="19" t="s">
        <v>3212</v>
      </c>
      <c r="E1980" s="6">
        <f t="shared" si="134"/>
        <v>111</v>
      </c>
      <c r="F1980" s="30">
        <f t="shared" si="135"/>
        <v>51</v>
      </c>
      <c r="G1980" s="30" t="str">
        <f>IF(COUNTIF(D$2:$D1980,D1980)&gt;1,"doublon","")</f>
        <v/>
      </c>
      <c r="H1980" s="6">
        <v>6</v>
      </c>
      <c r="I1980" s="6">
        <v>2</v>
      </c>
      <c r="J1980" s="19" t="s">
        <v>6304</v>
      </c>
      <c r="K1980" s="6">
        <f t="shared" si="132"/>
        <v>124</v>
      </c>
      <c r="L1980" s="28" t="str">
        <f t="shared" si="133"/>
        <v/>
      </c>
      <c r="M1980" s="6" t="str">
        <f>IF(COUNTIF($H$2:J1980,J1980)&gt;1,"doublon","")</f>
        <v/>
      </c>
      <c r="N1980" s="6" t="str">
        <f>IF(COUNTIF($J$2:J1980,J1980)&gt;1,"doublon","")</f>
        <v/>
      </c>
    </row>
    <row r="1981" spans="1:14" s="24" customFormat="1" ht="15" customHeight="1">
      <c r="A1981" s="6">
        <v>4</v>
      </c>
      <c r="B1981" s="42" t="s">
        <v>3217</v>
      </c>
      <c r="C1981" s="19"/>
      <c r="D1981" s="19" t="s">
        <v>3218</v>
      </c>
      <c r="E1981" s="6">
        <f t="shared" si="134"/>
        <v>116</v>
      </c>
      <c r="F1981" s="30">
        <f t="shared" si="135"/>
        <v>56</v>
      </c>
      <c r="G1981" s="30" t="str">
        <f>IF(COUNTIF(D$2:$D1981,D1981)&gt;1,"doublon","")</f>
        <v/>
      </c>
      <c r="H1981" s="6">
        <v>6</v>
      </c>
      <c r="I1981" s="6">
        <v>2</v>
      </c>
      <c r="J1981" s="19" t="s">
        <v>6305</v>
      </c>
      <c r="K1981" s="6">
        <f t="shared" si="132"/>
        <v>129</v>
      </c>
      <c r="L1981" s="28" t="str">
        <f t="shared" si="133"/>
        <v/>
      </c>
      <c r="M1981" s="6" t="str">
        <f>IF(COUNTIF($H$2:J1981,J1981)&gt;1,"doublon","")</f>
        <v/>
      </c>
      <c r="N1981" s="6" t="str">
        <f>IF(COUNTIF($J$2:J1981,J1981)&gt;1,"doublon","")</f>
        <v/>
      </c>
    </row>
    <row r="1982" spans="1:14" s="24" customFormat="1" ht="15" customHeight="1">
      <c r="A1982" s="6">
        <v>4</v>
      </c>
      <c r="B1982" s="42" t="s">
        <v>3220</v>
      </c>
      <c r="C1982" s="19"/>
      <c r="D1982" s="19" t="s">
        <v>3221</v>
      </c>
      <c r="E1982" s="6">
        <f t="shared" si="134"/>
        <v>117</v>
      </c>
      <c r="F1982" s="30">
        <f t="shared" si="135"/>
        <v>57</v>
      </c>
      <c r="G1982" s="30" t="str">
        <f>IF(COUNTIF(D$2:$D1982,D1982)&gt;1,"doublon","")</f>
        <v/>
      </c>
      <c r="H1982" s="6">
        <v>6</v>
      </c>
      <c r="I1982" s="6">
        <v>2</v>
      </c>
      <c r="J1982" s="19" t="s">
        <v>6306</v>
      </c>
      <c r="K1982" s="6">
        <f t="shared" si="132"/>
        <v>130</v>
      </c>
      <c r="L1982" s="28" t="str">
        <f t="shared" si="133"/>
        <v/>
      </c>
      <c r="M1982" s="6" t="str">
        <f>IF(COUNTIF($H$2:J1982,J1982)&gt;1,"doublon","")</f>
        <v/>
      </c>
      <c r="N1982" s="6" t="str">
        <f>IF(COUNTIF($J$2:J1982,J1982)&gt;1,"doublon","")</f>
        <v/>
      </c>
    </row>
    <row r="1983" spans="1:14" s="24" customFormat="1" ht="15" customHeight="1">
      <c r="A1983" s="6">
        <v>4</v>
      </c>
      <c r="B1983" s="42" t="s">
        <v>3223</v>
      </c>
      <c r="C1983" s="19"/>
      <c r="D1983" s="19" t="s">
        <v>3224</v>
      </c>
      <c r="E1983" s="6">
        <f t="shared" si="134"/>
        <v>113</v>
      </c>
      <c r="F1983" s="30">
        <f t="shared" si="135"/>
        <v>53</v>
      </c>
      <c r="G1983" s="30" t="str">
        <f>IF(COUNTIF(D$2:$D1983,D1983)&gt;1,"doublon","")</f>
        <v/>
      </c>
      <c r="H1983" s="6">
        <v>6</v>
      </c>
      <c r="I1983" s="6">
        <v>3</v>
      </c>
      <c r="J1983" s="19" t="s">
        <v>6307</v>
      </c>
      <c r="K1983" s="6">
        <f t="shared" si="132"/>
        <v>126</v>
      </c>
      <c r="L1983" s="28" t="str">
        <f t="shared" si="133"/>
        <v/>
      </c>
      <c r="M1983" s="6" t="str">
        <f>IF(COUNTIF($H$2:J1983,J1983)&gt;1,"doublon","")</f>
        <v/>
      </c>
      <c r="N1983" s="6" t="str">
        <f>IF(COUNTIF($J$2:J1983,J1983)&gt;1,"doublon","")</f>
        <v/>
      </c>
    </row>
    <row r="1984" spans="1:14" s="24" customFormat="1" ht="15" customHeight="1">
      <c r="A1984" s="6">
        <v>4</v>
      </c>
      <c r="B1984" s="42" t="s">
        <v>3226</v>
      </c>
      <c r="C1984" s="19"/>
      <c r="D1984" s="19" t="s">
        <v>3227</v>
      </c>
      <c r="E1984" s="6">
        <f t="shared" si="134"/>
        <v>124</v>
      </c>
      <c r="F1984" s="30">
        <f t="shared" si="135"/>
        <v>64</v>
      </c>
      <c r="G1984" s="30" t="str">
        <f>IF(COUNTIF(D$2:$D1984,D1984)&gt;1,"doublon","")</f>
        <v/>
      </c>
      <c r="H1984" s="6">
        <v>6</v>
      </c>
      <c r="I1984" s="6">
        <v>2</v>
      </c>
      <c r="J1984" s="19" t="s">
        <v>6308</v>
      </c>
      <c r="K1984" s="6">
        <f t="shared" si="132"/>
        <v>137</v>
      </c>
      <c r="L1984" s="28" t="str">
        <f t="shared" si="133"/>
        <v/>
      </c>
      <c r="M1984" s="6" t="str">
        <f>IF(COUNTIF($H$2:J1984,J1984)&gt;1,"doublon","")</f>
        <v/>
      </c>
      <c r="N1984" s="6" t="str">
        <f>IF(COUNTIF($J$2:J1984,J1984)&gt;1,"doublon","")</f>
        <v/>
      </c>
    </row>
    <row r="1985" spans="1:14" s="24" customFormat="1" ht="15" customHeight="1">
      <c r="A1985" s="6">
        <v>4</v>
      </c>
      <c r="B1985" s="42" t="s">
        <v>3229</v>
      </c>
      <c r="C1985" s="19"/>
      <c r="D1985" s="19" t="s">
        <v>3230</v>
      </c>
      <c r="E1985" s="6">
        <f t="shared" si="134"/>
        <v>113</v>
      </c>
      <c r="F1985" s="30">
        <f t="shared" si="135"/>
        <v>53</v>
      </c>
      <c r="G1985" s="30" t="str">
        <f>IF(COUNTIF(D$2:$D1985,D1985)&gt;1,"doublon","")</f>
        <v/>
      </c>
      <c r="H1985" s="6">
        <v>6</v>
      </c>
      <c r="I1985" s="6">
        <v>2</v>
      </c>
      <c r="J1985" s="19" t="s">
        <v>6309</v>
      </c>
      <c r="K1985" s="6">
        <f t="shared" si="132"/>
        <v>126</v>
      </c>
      <c r="L1985" s="28" t="str">
        <f t="shared" si="133"/>
        <v/>
      </c>
      <c r="M1985" s="6" t="str">
        <f>IF(COUNTIF($H$2:J1985,J1985)&gt;1,"doublon","")</f>
        <v/>
      </c>
      <c r="N1985" s="6" t="str">
        <f>IF(COUNTIF($J$2:J1985,J1985)&gt;1,"doublon","")</f>
        <v/>
      </c>
    </row>
    <row r="1986" spans="1:14" s="24" customFormat="1" ht="15" customHeight="1">
      <c r="A1986" s="6">
        <v>4</v>
      </c>
      <c r="B1986" s="42" t="s">
        <v>3235</v>
      </c>
      <c r="C1986" s="19"/>
      <c r="D1986" s="19" t="s">
        <v>3236</v>
      </c>
      <c r="E1986" s="6">
        <f t="shared" si="134"/>
        <v>125</v>
      </c>
      <c r="F1986" s="30">
        <f t="shared" si="135"/>
        <v>65</v>
      </c>
      <c r="G1986" s="30" t="str">
        <f>IF(COUNTIF(D$2:$D1986,D1986)&gt;1,"doublon","")</f>
        <v/>
      </c>
      <c r="H1986" s="6">
        <v>6</v>
      </c>
      <c r="I1986" s="6">
        <v>2</v>
      </c>
      <c r="J1986" s="19" t="s">
        <v>6310</v>
      </c>
      <c r="K1986" s="6">
        <f t="shared" si="132"/>
        <v>138</v>
      </c>
      <c r="L1986" s="28" t="str">
        <f t="shared" si="133"/>
        <v/>
      </c>
      <c r="M1986" s="6" t="str">
        <f>IF(COUNTIF($H$2:J1986,J1986)&gt;1,"doublon","")</f>
        <v/>
      </c>
      <c r="N1986" s="6" t="str">
        <f>IF(COUNTIF($J$2:J1986,J1986)&gt;1,"doublon","")</f>
        <v/>
      </c>
    </row>
    <row r="1987" spans="1:14" s="24" customFormat="1" ht="15" customHeight="1">
      <c r="A1987" s="6">
        <v>4</v>
      </c>
      <c r="B1987" s="42" t="s">
        <v>3238</v>
      </c>
      <c r="C1987" s="19"/>
      <c r="D1987" s="19" t="s">
        <v>3239</v>
      </c>
      <c r="E1987" s="6">
        <f t="shared" si="134"/>
        <v>126</v>
      </c>
      <c r="F1987" s="30">
        <f t="shared" si="135"/>
        <v>66</v>
      </c>
      <c r="G1987" s="30" t="str">
        <f>IF(COUNTIF(D$2:$D1987,D1987)&gt;1,"doublon","")</f>
        <v/>
      </c>
      <c r="H1987" s="6">
        <v>6</v>
      </c>
      <c r="I1987" s="6">
        <v>2</v>
      </c>
      <c r="J1987" s="19" t="s">
        <v>6311</v>
      </c>
      <c r="K1987" s="6">
        <f t="shared" si="132"/>
        <v>139</v>
      </c>
      <c r="L1987" s="28" t="str">
        <f t="shared" si="133"/>
        <v/>
      </c>
      <c r="M1987" s="6" t="str">
        <f>IF(COUNTIF($H$2:J1987,J1987)&gt;1,"doublon","")</f>
        <v/>
      </c>
      <c r="N1987" s="6" t="str">
        <f>IF(COUNTIF($J$2:J1987,J1987)&gt;1,"doublon","")</f>
        <v/>
      </c>
    </row>
    <row r="1988" spans="1:14" s="24" customFormat="1" ht="15" customHeight="1">
      <c r="A1988" s="6">
        <v>4</v>
      </c>
      <c r="B1988" s="42" t="s">
        <v>3241</v>
      </c>
      <c r="C1988" s="19"/>
      <c r="D1988" s="19" t="s">
        <v>3242</v>
      </c>
      <c r="E1988" s="6">
        <f t="shared" si="134"/>
        <v>125</v>
      </c>
      <c r="F1988" s="30">
        <f t="shared" si="135"/>
        <v>65</v>
      </c>
      <c r="G1988" s="30" t="str">
        <f>IF(COUNTIF(D$2:$D1988,D1988)&gt;1,"doublon","")</f>
        <v/>
      </c>
      <c r="H1988" s="6">
        <v>6</v>
      </c>
      <c r="I1988" s="6">
        <v>2</v>
      </c>
      <c r="J1988" s="19" t="s">
        <v>6312</v>
      </c>
      <c r="K1988" s="6">
        <f t="shared" si="132"/>
        <v>138</v>
      </c>
      <c r="L1988" s="28" t="str">
        <f t="shared" si="133"/>
        <v/>
      </c>
      <c r="M1988" s="6" t="str">
        <f>IF(COUNTIF($H$2:J1988,J1988)&gt;1,"doublon","")</f>
        <v/>
      </c>
      <c r="N1988" s="6" t="str">
        <f>IF(COUNTIF($J$2:J1988,J1988)&gt;1,"doublon","")</f>
        <v/>
      </c>
    </row>
    <row r="1989" spans="1:14" s="24" customFormat="1" ht="15" customHeight="1">
      <c r="A1989" s="6">
        <v>4</v>
      </c>
      <c r="B1989" s="42" t="s">
        <v>3250</v>
      </c>
      <c r="C1989" s="19"/>
      <c r="D1989" s="19" t="s">
        <v>3251</v>
      </c>
      <c r="E1989" s="6">
        <f t="shared" si="134"/>
        <v>108</v>
      </c>
      <c r="F1989" s="30">
        <f t="shared" si="135"/>
        <v>48</v>
      </c>
      <c r="G1989" s="30" t="str">
        <f>IF(COUNTIF(D$2:$D1989,D1989)&gt;1,"doublon","")</f>
        <v/>
      </c>
      <c r="H1989" s="6">
        <v>6</v>
      </c>
      <c r="I1989" s="6">
        <v>2</v>
      </c>
      <c r="J1989" s="19" t="s">
        <v>6313</v>
      </c>
      <c r="K1989" s="6">
        <f t="shared" si="132"/>
        <v>121</v>
      </c>
      <c r="L1989" s="28" t="str">
        <f t="shared" si="133"/>
        <v/>
      </c>
      <c r="M1989" s="6" t="str">
        <f>IF(COUNTIF($H$2:J1989,J1989)&gt;1,"doublon","")</f>
        <v/>
      </c>
      <c r="N1989" s="6" t="str">
        <f>IF(COUNTIF($J$2:J1989,J1989)&gt;1,"doublon","")</f>
        <v/>
      </c>
    </row>
    <row r="1990" spans="1:14" s="24" customFormat="1" ht="15" customHeight="1">
      <c r="A1990" s="6">
        <v>4</v>
      </c>
      <c r="B1990" s="42" t="s">
        <v>3253</v>
      </c>
      <c r="C1990" s="19"/>
      <c r="D1990" s="19" t="s">
        <v>3254</v>
      </c>
      <c r="E1990" s="6">
        <f t="shared" si="134"/>
        <v>109</v>
      </c>
      <c r="F1990" s="30">
        <f t="shared" si="135"/>
        <v>49</v>
      </c>
      <c r="G1990" s="30" t="str">
        <f>IF(COUNTIF(D$2:$D1990,D1990)&gt;1,"doublon","")</f>
        <v/>
      </c>
      <c r="H1990" s="6">
        <v>6</v>
      </c>
      <c r="I1990" s="6">
        <v>2</v>
      </c>
      <c r="J1990" s="19" t="s">
        <v>6314</v>
      </c>
      <c r="K1990" s="6">
        <f t="shared" si="132"/>
        <v>122</v>
      </c>
      <c r="L1990" s="28" t="str">
        <f t="shared" si="133"/>
        <v/>
      </c>
      <c r="M1990" s="6" t="str">
        <f>IF(COUNTIF($H$2:J1990,J1990)&gt;1,"doublon","")</f>
        <v/>
      </c>
      <c r="N1990" s="6" t="str">
        <f>IF(COUNTIF($J$2:J1990,J1990)&gt;1,"doublon","")</f>
        <v/>
      </c>
    </row>
    <row r="1991" spans="1:14" s="24" customFormat="1" ht="15" customHeight="1">
      <c r="A1991" s="6">
        <v>4</v>
      </c>
      <c r="B1991" s="42" t="s">
        <v>3256</v>
      </c>
      <c r="C1991" s="19"/>
      <c r="D1991" s="19" t="s">
        <v>3257</v>
      </c>
      <c r="E1991" s="6">
        <f t="shared" si="134"/>
        <v>108</v>
      </c>
      <c r="F1991" s="30">
        <f t="shared" si="135"/>
        <v>48</v>
      </c>
      <c r="G1991" s="30" t="str">
        <f>IF(COUNTIF(D$2:$D1991,D1991)&gt;1,"doublon","")</f>
        <v/>
      </c>
      <c r="H1991" s="6">
        <v>6</v>
      </c>
      <c r="I1991" s="6">
        <v>2</v>
      </c>
      <c r="J1991" s="19" t="s">
        <v>6315</v>
      </c>
      <c r="K1991" s="6">
        <f t="shared" si="132"/>
        <v>121</v>
      </c>
      <c r="L1991" s="28" t="str">
        <f t="shared" si="133"/>
        <v/>
      </c>
      <c r="M1991" s="6" t="str">
        <f>IF(COUNTIF($H$2:J1991,J1991)&gt;1,"doublon","")</f>
        <v/>
      </c>
      <c r="N1991" s="6" t="str">
        <f>IF(COUNTIF($J$2:J1991,J1991)&gt;1,"doublon","")</f>
        <v/>
      </c>
    </row>
    <row r="1992" spans="1:14" s="24" customFormat="1" ht="15" customHeight="1">
      <c r="A1992" s="6">
        <v>4</v>
      </c>
      <c r="B1992" s="42" t="s">
        <v>3259</v>
      </c>
      <c r="C1992" s="19"/>
      <c r="D1992" s="19" t="s">
        <v>3260</v>
      </c>
      <c r="E1992" s="6">
        <f t="shared" si="134"/>
        <v>113</v>
      </c>
      <c r="F1992" s="30">
        <f t="shared" si="135"/>
        <v>53</v>
      </c>
      <c r="G1992" s="30" t="str">
        <f>IF(COUNTIF(D$2:$D1992,D1992)&gt;1,"doublon","")</f>
        <v/>
      </c>
      <c r="H1992" s="6">
        <v>6</v>
      </c>
      <c r="I1992" s="6">
        <v>3</v>
      </c>
      <c r="J1992" s="19" t="s">
        <v>6316</v>
      </c>
      <c r="K1992" s="6">
        <f t="shared" si="132"/>
        <v>126</v>
      </c>
      <c r="L1992" s="28" t="str">
        <f t="shared" si="133"/>
        <v/>
      </c>
      <c r="M1992" s="6" t="str">
        <f>IF(COUNTIF($H$2:J1992,J1992)&gt;1,"doublon","")</f>
        <v/>
      </c>
      <c r="N1992" s="6" t="str">
        <f>IF(COUNTIF($J$2:J1992,J1992)&gt;1,"doublon","")</f>
        <v/>
      </c>
    </row>
    <row r="1993" spans="1:14" s="24" customFormat="1" ht="15" customHeight="1">
      <c r="A1993" s="6">
        <v>4</v>
      </c>
      <c r="B1993" s="42" t="s">
        <v>3262</v>
      </c>
      <c r="C1993" s="19"/>
      <c r="D1993" s="19" t="s">
        <v>3263</v>
      </c>
      <c r="E1993" s="6">
        <f t="shared" si="134"/>
        <v>116</v>
      </c>
      <c r="F1993" s="30">
        <f t="shared" si="135"/>
        <v>56</v>
      </c>
      <c r="G1993" s="30" t="str">
        <f>IF(COUNTIF(D$2:$D1993,D1993)&gt;1,"doublon","")</f>
        <v/>
      </c>
      <c r="H1993" s="6">
        <v>6</v>
      </c>
      <c r="I1993" s="6">
        <v>2</v>
      </c>
      <c r="J1993" s="19" t="s">
        <v>6317</v>
      </c>
      <c r="K1993" s="6">
        <f t="shared" si="132"/>
        <v>129</v>
      </c>
      <c r="L1993" s="28" t="str">
        <f t="shared" si="133"/>
        <v/>
      </c>
      <c r="M1993" s="6" t="str">
        <f>IF(COUNTIF($H$2:J1993,J1993)&gt;1,"doublon","")</f>
        <v/>
      </c>
      <c r="N1993" s="6" t="str">
        <f>IF(COUNTIF($J$2:J1993,J1993)&gt;1,"doublon","")</f>
        <v/>
      </c>
    </row>
    <row r="1994" spans="1:14" s="24" customFormat="1" ht="15" customHeight="1">
      <c r="A1994" s="6">
        <v>4</v>
      </c>
      <c r="B1994" s="42" t="s">
        <v>3265</v>
      </c>
      <c r="C1994" s="19"/>
      <c r="D1994" s="19" t="s">
        <v>3266</v>
      </c>
      <c r="E1994" s="6">
        <f t="shared" si="134"/>
        <v>112</v>
      </c>
      <c r="F1994" s="30">
        <f t="shared" si="135"/>
        <v>52</v>
      </c>
      <c r="G1994" s="30" t="str">
        <f>IF(COUNTIF(D$2:$D1994,D1994)&gt;1,"doublon","")</f>
        <v/>
      </c>
      <c r="H1994" s="6">
        <v>6</v>
      </c>
      <c r="I1994" s="6">
        <v>3</v>
      </c>
      <c r="J1994" s="19" t="s">
        <v>6318</v>
      </c>
      <c r="K1994" s="6">
        <f t="shared" si="132"/>
        <v>125</v>
      </c>
      <c r="L1994" s="28" t="str">
        <f t="shared" si="133"/>
        <v/>
      </c>
      <c r="M1994" s="6" t="str">
        <f>IF(COUNTIF($H$2:J1994,J1994)&gt;1,"doublon","")</f>
        <v/>
      </c>
      <c r="N1994" s="6" t="str">
        <f>IF(COUNTIF($J$2:J1994,J1994)&gt;1,"doublon","")</f>
        <v/>
      </c>
    </row>
    <row r="1995" spans="1:14" s="24" customFormat="1" ht="15" customHeight="1">
      <c r="A1995" s="6">
        <v>4</v>
      </c>
      <c r="B1995" s="42" t="s">
        <v>3268</v>
      </c>
      <c r="C1995" s="19"/>
      <c r="D1995" s="19" t="s">
        <v>3269</v>
      </c>
      <c r="E1995" s="6">
        <f t="shared" si="134"/>
        <v>112</v>
      </c>
      <c r="F1995" s="30">
        <f t="shared" si="135"/>
        <v>52</v>
      </c>
      <c r="G1995" s="30" t="str">
        <f>IF(COUNTIF(D$2:$D1995,D1995)&gt;1,"doublon","")</f>
        <v/>
      </c>
      <c r="H1995" s="6">
        <v>6</v>
      </c>
      <c r="I1995" s="6">
        <v>3</v>
      </c>
      <c r="J1995" s="19" t="s">
        <v>6319</v>
      </c>
      <c r="K1995" s="6">
        <f t="shared" si="132"/>
        <v>125</v>
      </c>
      <c r="L1995" s="28" t="str">
        <f t="shared" si="133"/>
        <v/>
      </c>
      <c r="M1995" s="6" t="str">
        <f>IF(COUNTIF($H$2:J1995,J1995)&gt;1,"doublon","")</f>
        <v/>
      </c>
      <c r="N1995" s="6" t="str">
        <f>IF(COUNTIF($J$2:J1995,J1995)&gt;1,"doublon","")</f>
        <v/>
      </c>
    </row>
    <row r="1996" spans="1:14" s="24" customFormat="1" ht="15" customHeight="1">
      <c r="A1996" s="6">
        <v>4</v>
      </c>
      <c r="B1996" s="42" t="s">
        <v>3271</v>
      </c>
      <c r="C1996" s="19"/>
      <c r="D1996" s="19" t="s">
        <v>3272</v>
      </c>
      <c r="E1996" s="6">
        <f t="shared" si="134"/>
        <v>124</v>
      </c>
      <c r="F1996" s="30">
        <f t="shared" si="135"/>
        <v>64</v>
      </c>
      <c r="G1996" s="30" t="str">
        <f>IF(COUNTIF(D$2:$D1996,D1996)&gt;1,"doublon","")</f>
        <v/>
      </c>
      <c r="H1996" s="6">
        <v>6</v>
      </c>
      <c r="I1996" s="6">
        <v>3</v>
      </c>
      <c r="J1996" s="19" t="s">
        <v>6320</v>
      </c>
      <c r="K1996" s="6">
        <f t="shared" si="132"/>
        <v>137</v>
      </c>
      <c r="L1996" s="28" t="str">
        <f t="shared" si="133"/>
        <v/>
      </c>
      <c r="M1996" s="6" t="str">
        <f>IF(COUNTIF($H$2:J1996,J1996)&gt;1,"doublon","")</f>
        <v/>
      </c>
      <c r="N1996" s="6" t="str">
        <f>IF(COUNTIF($J$2:J1996,J1996)&gt;1,"doublon","")</f>
        <v/>
      </c>
    </row>
    <row r="1997" spans="1:14" s="24" customFormat="1" ht="15" customHeight="1">
      <c r="A1997" s="6">
        <v>4</v>
      </c>
      <c r="B1997" s="42" t="s">
        <v>3274</v>
      </c>
      <c r="C1997" s="19"/>
      <c r="D1997" s="19" t="s">
        <v>3275</v>
      </c>
      <c r="E1997" s="6">
        <f t="shared" si="134"/>
        <v>108</v>
      </c>
      <c r="F1997" s="30">
        <f t="shared" si="135"/>
        <v>48</v>
      </c>
      <c r="G1997" s="30" t="str">
        <f>IF(COUNTIF(D$2:$D1997,D1997)&gt;1,"doublon","")</f>
        <v/>
      </c>
      <c r="H1997" s="6">
        <v>6</v>
      </c>
      <c r="I1997" s="6">
        <v>3</v>
      </c>
      <c r="J1997" s="19" t="s">
        <v>6321</v>
      </c>
      <c r="K1997" s="6">
        <f t="shared" si="132"/>
        <v>121</v>
      </c>
      <c r="L1997" s="28" t="str">
        <f t="shared" si="133"/>
        <v/>
      </c>
      <c r="M1997" s="6" t="str">
        <f>IF(COUNTIF($H$2:J1997,J1997)&gt;1,"doublon","")</f>
        <v/>
      </c>
      <c r="N1997" s="6" t="str">
        <f>IF(COUNTIF($J$2:J1997,J1997)&gt;1,"doublon","")</f>
        <v/>
      </c>
    </row>
    <row r="1998" spans="1:14" s="24" customFormat="1" ht="15" customHeight="1">
      <c r="A1998" s="6">
        <v>4</v>
      </c>
      <c r="B1998" s="42" t="s">
        <v>3277</v>
      </c>
      <c r="C1998" s="19"/>
      <c r="D1998" s="19" t="s">
        <v>3278</v>
      </c>
      <c r="E1998" s="6">
        <f t="shared" si="134"/>
        <v>96</v>
      </c>
      <c r="F1998" s="30">
        <f t="shared" si="135"/>
        <v>36</v>
      </c>
      <c r="G1998" s="30" t="str">
        <f>IF(COUNTIF(D$2:$D1998,D1998)&gt;1,"doublon","")</f>
        <v/>
      </c>
      <c r="H1998" s="6">
        <v>6</v>
      </c>
      <c r="I1998" s="6">
        <v>2</v>
      </c>
      <c r="J1998" s="19" t="s">
        <v>6322</v>
      </c>
      <c r="K1998" s="6">
        <f t="shared" si="132"/>
        <v>109</v>
      </c>
      <c r="L1998" s="28" t="str">
        <f t="shared" si="133"/>
        <v/>
      </c>
      <c r="M1998" s="6" t="str">
        <f>IF(COUNTIF($H$2:J1998,J1998)&gt;1,"doublon","")</f>
        <v/>
      </c>
      <c r="N1998" s="6" t="str">
        <f>IF(COUNTIF($J$2:J1998,J1998)&gt;1,"doublon","")</f>
        <v/>
      </c>
    </row>
    <row r="1999" spans="1:14" s="24" customFormat="1" ht="15" customHeight="1">
      <c r="A1999" s="6">
        <v>4</v>
      </c>
      <c r="B1999" s="42" t="s">
        <v>3280</v>
      </c>
      <c r="C1999" s="19"/>
      <c r="D1999" s="19" t="s">
        <v>3281</v>
      </c>
      <c r="E1999" s="6">
        <f t="shared" si="134"/>
        <v>94</v>
      </c>
      <c r="F1999" s="30">
        <f t="shared" si="135"/>
        <v>34</v>
      </c>
      <c r="G1999" s="30" t="str">
        <f>IF(COUNTIF(D$2:$D1999,D1999)&gt;1,"doublon","")</f>
        <v/>
      </c>
      <c r="H1999" s="6">
        <v>6</v>
      </c>
      <c r="I1999" s="6">
        <v>2</v>
      </c>
      <c r="J1999" s="19" t="s">
        <v>6323</v>
      </c>
      <c r="K1999" s="6">
        <f t="shared" si="132"/>
        <v>107</v>
      </c>
      <c r="L1999" s="28" t="str">
        <f t="shared" si="133"/>
        <v/>
      </c>
      <c r="M1999" s="6" t="str">
        <f>IF(COUNTIF($H$2:J1999,J1999)&gt;1,"doublon","")</f>
        <v/>
      </c>
      <c r="N1999" s="6" t="str">
        <f>IF(COUNTIF($J$2:J1999,J1999)&gt;1,"doublon","")</f>
        <v/>
      </c>
    </row>
    <row r="2000" spans="1:14" s="24" customFormat="1" ht="15" customHeight="1">
      <c r="A2000" s="6">
        <v>4</v>
      </c>
      <c r="B2000" s="42" t="s">
        <v>3287</v>
      </c>
      <c r="C2000" s="19"/>
      <c r="D2000" s="19" t="s">
        <v>3288</v>
      </c>
      <c r="E2000" s="6">
        <f t="shared" si="134"/>
        <v>101</v>
      </c>
      <c r="F2000" s="30">
        <f t="shared" si="135"/>
        <v>41</v>
      </c>
      <c r="G2000" s="30" t="str">
        <f>IF(COUNTIF(D$2:$D2000,D2000)&gt;1,"doublon","")</f>
        <v/>
      </c>
      <c r="H2000" s="6">
        <v>6</v>
      </c>
      <c r="I2000" s="6">
        <v>2</v>
      </c>
      <c r="J2000" s="19" t="s">
        <v>6324</v>
      </c>
      <c r="K2000" s="6">
        <f t="shared" si="132"/>
        <v>114</v>
      </c>
      <c r="L2000" s="28" t="str">
        <f t="shared" si="133"/>
        <v/>
      </c>
      <c r="M2000" s="6" t="str">
        <f>IF(COUNTIF($H$2:J2000,J2000)&gt;1,"doublon","")</f>
        <v/>
      </c>
      <c r="N2000" s="6" t="str">
        <f>IF(COUNTIF($J$2:J2000,J2000)&gt;1,"doublon","")</f>
        <v/>
      </c>
    </row>
    <row r="2001" spans="1:14" s="24" customFormat="1" ht="15" customHeight="1">
      <c r="A2001" s="6">
        <v>4</v>
      </c>
      <c r="B2001" s="42" t="s">
        <v>3290</v>
      </c>
      <c r="C2001" s="19"/>
      <c r="D2001" s="19" t="s">
        <v>3291</v>
      </c>
      <c r="E2001" s="6">
        <f t="shared" si="134"/>
        <v>101</v>
      </c>
      <c r="F2001" s="30">
        <f t="shared" si="135"/>
        <v>41</v>
      </c>
      <c r="G2001" s="30" t="str">
        <f>IF(COUNTIF(D$2:$D2001,D2001)&gt;1,"doublon","")</f>
        <v/>
      </c>
      <c r="H2001" s="6">
        <v>6</v>
      </c>
      <c r="I2001" s="6">
        <v>2</v>
      </c>
      <c r="J2001" s="19" t="s">
        <v>6325</v>
      </c>
      <c r="K2001" s="6">
        <f t="shared" si="132"/>
        <v>114</v>
      </c>
      <c r="L2001" s="28" t="str">
        <f t="shared" si="133"/>
        <v/>
      </c>
      <c r="M2001" s="6" t="str">
        <f>IF(COUNTIF($H$2:J2001,J2001)&gt;1,"doublon","")</f>
        <v/>
      </c>
      <c r="N2001" s="6" t="str">
        <f>IF(COUNTIF($J$2:J2001,J2001)&gt;1,"doublon","")</f>
        <v/>
      </c>
    </row>
    <row r="2002" spans="1:14" s="24" customFormat="1" ht="15" customHeight="1">
      <c r="A2002" s="6">
        <v>4</v>
      </c>
      <c r="B2002" s="42" t="s">
        <v>3293</v>
      </c>
      <c r="C2002" s="19"/>
      <c r="D2002" s="19" t="s">
        <v>3294</v>
      </c>
      <c r="E2002" s="6">
        <f t="shared" si="134"/>
        <v>134</v>
      </c>
      <c r="F2002" s="30">
        <f t="shared" si="135"/>
        <v>74</v>
      </c>
      <c r="G2002" s="30" t="str">
        <f>IF(COUNTIF(D$2:$D2002,D2002)&gt;1,"doublon","")</f>
        <v/>
      </c>
      <c r="H2002" s="6">
        <v>6</v>
      </c>
      <c r="I2002" s="6">
        <v>2</v>
      </c>
      <c r="J2002" s="19" t="s">
        <v>6326</v>
      </c>
      <c r="K2002" s="6">
        <f t="shared" si="132"/>
        <v>147</v>
      </c>
      <c r="L2002" s="28" t="str">
        <f t="shared" si="133"/>
        <v/>
      </c>
      <c r="M2002" s="6" t="str">
        <f>IF(COUNTIF($H$2:J2002,J2002)&gt;1,"doublon","")</f>
        <v/>
      </c>
      <c r="N2002" s="6" t="str">
        <f>IF(COUNTIF($J$2:J2002,J2002)&gt;1,"doublon","")</f>
        <v/>
      </c>
    </row>
    <row r="2003" spans="1:14" s="24" customFormat="1" ht="15" customHeight="1">
      <c r="A2003" s="6">
        <v>4</v>
      </c>
      <c r="B2003" s="42" t="s">
        <v>3299</v>
      </c>
      <c r="C2003" s="19"/>
      <c r="D2003" s="19" t="s">
        <v>3300</v>
      </c>
      <c r="E2003" s="6">
        <f t="shared" si="134"/>
        <v>116</v>
      </c>
      <c r="F2003" s="30">
        <f t="shared" si="135"/>
        <v>56</v>
      </c>
      <c r="G2003" s="30" t="str">
        <f>IF(COUNTIF(D$2:$D2003,D2003)&gt;1,"doublon","")</f>
        <v/>
      </c>
      <c r="H2003" s="6">
        <v>6</v>
      </c>
      <c r="I2003" s="6">
        <v>2</v>
      </c>
      <c r="J2003" s="19" t="s">
        <v>6327</v>
      </c>
      <c r="K2003" s="6">
        <f t="shared" si="132"/>
        <v>129</v>
      </c>
      <c r="L2003" s="28" t="str">
        <f t="shared" si="133"/>
        <v/>
      </c>
      <c r="M2003" s="6" t="str">
        <f>IF(COUNTIF($H$2:J2003,J2003)&gt;1,"doublon","")</f>
        <v/>
      </c>
      <c r="N2003" s="6" t="str">
        <f>IF(COUNTIF($J$2:J2003,J2003)&gt;1,"doublon","")</f>
        <v/>
      </c>
    </row>
    <row r="2004" spans="1:14" s="24" customFormat="1" ht="15" customHeight="1">
      <c r="A2004" s="6">
        <v>4</v>
      </c>
      <c r="B2004" s="42" t="s">
        <v>3302</v>
      </c>
      <c r="C2004" s="19"/>
      <c r="D2004" s="19" t="s">
        <v>3303</v>
      </c>
      <c r="E2004" s="6">
        <f t="shared" si="134"/>
        <v>107</v>
      </c>
      <c r="F2004" s="30">
        <f t="shared" si="135"/>
        <v>47</v>
      </c>
      <c r="G2004" s="30" t="str">
        <f>IF(COUNTIF(D$2:$D2004,D2004)&gt;1,"doublon","")</f>
        <v/>
      </c>
      <c r="H2004" s="6">
        <v>6</v>
      </c>
      <c r="I2004" s="6">
        <v>3</v>
      </c>
      <c r="J2004" s="19" t="s">
        <v>6328</v>
      </c>
      <c r="K2004" s="6">
        <f t="shared" si="132"/>
        <v>120</v>
      </c>
      <c r="L2004" s="28" t="str">
        <f t="shared" si="133"/>
        <v/>
      </c>
      <c r="M2004" s="6" t="str">
        <f>IF(COUNTIF($H$2:J2004,J2004)&gt;1,"doublon","")</f>
        <v/>
      </c>
      <c r="N2004" s="6" t="str">
        <f>IF(COUNTIF($J$2:J2004,J2004)&gt;1,"doublon","")</f>
        <v/>
      </c>
    </row>
    <row r="2005" spans="1:14" s="24" customFormat="1" ht="15" customHeight="1">
      <c r="A2005" s="6">
        <v>4</v>
      </c>
      <c r="B2005" s="42" t="s">
        <v>3305</v>
      </c>
      <c r="C2005" s="19"/>
      <c r="D2005" s="19" t="s">
        <v>3306</v>
      </c>
      <c r="E2005" s="6">
        <f t="shared" si="134"/>
        <v>107</v>
      </c>
      <c r="F2005" s="30">
        <f t="shared" si="135"/>
        <v>47</v>
      </c>
      <c r="G2005" s="30" t="str">
        <f>IF(COUNTIF(D$2:$D2005,D2005)&gt;1,"doublon","")</f>
        <v/>
      </c>
      <c r="H2005" s="6">
        <v>6</v>
      </c>
      <c r="I2005" s="6">
        <v>3</v>
      </c>
      <c r="J2005" s="19" t="s">
        <v>6329</v>
      </c>
      <c r="K2005" s="6">
        <f t="shared" si="132"/>
        <v>120</v>
      </c>
      <c r="L2005" s="28" t="str">
        <f t="shared" si="133"/>
        <v/>
      </c>
      <c r="M2005" s="6" t="str">
        <f>IF(COUNTIF($H$2:J2005,J2005)&gt;1,"doublon","")</f>
        <v/>
      </c>
      <c r="N2005" s="6" t="str">
        <f>IF(COUNTIF($J$2:J2005,J2005)&gt;1,"doublon","")</f>
        <v/>
      </c>
    </row>
    <row r="2006" spans="1:14" s="24" customFormat="1" ht="15" customHeight="1">
      <c r="A2006" s="6">
        <v>4</v>
      </c>
      <c r="B2006" s="42" t="s">
        <v>3308</v>
      </c>
      <c r="C2006" s="19"/>
      <c r="D2006" s="19" t="s">
        <v>3309</v>
      </c>
      <c r="E2006" s="6">
        <f t="shared" si="134"/>
        <v>123</v>
      </c>
      <c r="F2006" s="30">
        <f t="shared" si="135"/>
        <v>63</v>
      </c>
      <c r="G2006" s="30" t="str">
        <f>IF(COUNTIF(D$2:$D2006,D2006)&gt;1,"doublon","")</f>
        <v/>
      </c>
      <c r="H2006" s="6">
        <v>6</v>
      </c>
      <c r="I2006" s="6">
        <v>3</v>
      </c>
      <c r="J2006" s="19" t="s">
        <v>6330</v>
      </c>
      <c r="K2006" s="6">
        <f t="shared" si="132"/>
        <v>136</v>
      </c>
      <c r="L2006" s="28" t="str">
        <f t="shared" si="133"/>
        <v/>
      </c>
      <c r="M2006" s="6" t="str">
        <f>IF(COUNTIF($H$2:J2006,J2006)&gt;1,"doublon","")</f>
        <v/>
      </c>
      <c r="N2006" s="6" t="str">
        <f>IF(COUNTIF($J$2:J2006,J2006)&gt;1,"doublon","")</f>
        <v/>
      </c>
    </row>
    <row r="2007" spans="1:14" s="24" customFormat="1" ht="15" customHeight="1">
      <c r="A2007" s="6">
        <v>4</v>
      </c>
      <c r="B2007" s="42" t="s">
        <v>3311</v>
      </c>
      <c r="C2007" s="19"/>
      <c r="D2007" s="19" t="s">
        <v>3312</v>
      </c>
      <c r="E2007" s="6">
        <f t="shared" si="134"/>
        <v>126</v>
      </c>
      <c r="F2007" s="30">
        <f t="shared" si="135"/>
        <v>66</v>
      </c>
      <c r="G2007" s="30" t="str">
        <f>IF(COUNTIF(D$2:$D2007,D2007)&gt;1,"doublon","")</f>
        <v/>
      </c>
      <c r="H2007" s="6">
        <v>6</v>
      </c>
      <c r="I2007" s="6">
        <v>3</v>
      </c>
      <c r="J2007" s="19" t="s">
        <v>6331</v>
      </c>
      <c r="K2007" s="6">
        <f t="shared" si="132"/>
        <v>139</v>
      </c>
      <c r="L2007" s="28" t="str">
        <f t="shared" si="133"/>
        <v/>
      </c>
      <c r="M2007" s="6" t="str">
        <f>IF(COUNTIF($H$2:J2007,J2007)&gt;1,"doublon","")</f>
        <v/>
      </c>
      <c r="N2007" s="6" t="str">
        <f>IF(COUNTIF($J$2:J2007,J2007)&gt;1,"doublon","")</f>
        <v/>
      </c>
    </row>
    <row r="2008" spans="1:14" s="24" customFormat="1" ht="15" customHeight="1">
      <c r="A2008" s="6">
        <v>4</v>
      </c>
      <c r="B2008" s="42" t="s">
        <v>3314</v>
      </c>
      <c r="C2008" s="19"/>
      <c r="D2008" s="19" t="s">
        <v>3315</v>
      </c>
      <c r="E2008" s="6">
        <f t="shared" si="134"/>
        <v>109</v>
      </c>
      <c r="F2008" s="30">
        <f t="shared" si="135"/>
        <v>49</v>
      </c>
      <c r="G2008" s="30" t="str">
        <f>IF(COUNTIF(D$2:$D2008,D2008)&gt;1,"doublon","")</f>
        <v/>
      </c>
      <c r="H2008" s="6">
        <v>6</v>
      </c>
      <c r="I2008" s="6">
        <v>3</v>
      </c>
      <c r="J2008" s="19" t="s">
        <v>6332</v>
      </c>
      <c r="K2008" s="6">
        <f t="shared" si="132"/>
        <v>122</v>
      </c>
      <c r="L2008" s="28" t="str">
        <f t="shared" si="133"/>
        <v/>
      </c>
      <c r="M2008" s="6" t="str">
        <f>IF(COUNTIF($H$2:J2008,J2008)&gt;1,"doublon","")</f>
        <v/>
      </c>
      <c r="N2008" s="6" t="str">
        <f>IF(COUNTIF($J$2:J2008,J2008)&gt;1,"doublon","")</f>
        <v/>
      </c>
    </row>
    <row r="2009" spans="1:14" s="24" customFormat="1" ht="15" customHeight="1">
      <c r="A2009" s="6">
        <v>4</v>
      </c>
      <c r="B2009" s="42" t="s">
        <v>3317</v>
      </c>
      <c r="C2009" s="19"/>
      <c r="D2009" s="19" t="s">
        <v>3318</v>
      </c>
      <c r="E2009" s="6">
        <f t="shared" si="134"/>
        <v>125</v>
      </c>
      <c r="F2009" s="30">
        <f t="shared" si="135"/>
        <v>65</v>
      </c>
      <c r="G2009" s="30" t="str">
        <f>IF(COUNTIF(D$2:$D2009,D2009)&gt;1,"doublon","")</f>
        <v/>
      </c>
      <c r="H2009" s="6">
        <v>6</v>
      </c>
      <c r="I2009" s="6">
        <v>3</v>
      </c>
      <c r="J2009" s="19" t="s">
        <v>6333</v>
      </c>
      <c r="K2009" s="6">
        <f t="shared" si="132"/>
        <v>138</v>
      </c>
      <c r="L2009" s="28" t="str">
        <f t="shared" si="133"/>
        <v/>
      </c>
      <c r="M2009" s="6" t="str">
        <f>IF(COUNTIF($H$2:J2009,J2009)&gt;1,"doublon","")</f>
        <v/>
      </c>
      <c r="N2009" s="6" t="str">
        <f>IF(COUNTIF($J$2:J2009,J2009)&gt;1,"doublon","")</f>
        <v/>
      </c>
    </row>
    <row r="2010" spans="1:14" s="24" customFormat="1" ht="15" customHeight="1">
      <c r="A2010" s="6">
        <v>4</v>
      </c>
      <c r="B2010" s="42" t="s">
        <v>3320</v>
      </c>
      <c r="C2010" s="19"/>
      <c r="D2010" s="19" t="s">
        <v>3321</v>
      </c>
      <c r="E2010" s="6">
        <f t="shared" si="134"/>
        <v>128</v>
      </c>
      <c r="F2010" s="30">
        <f t="shared" si="135"/>
        <v>68</v>
      </c>
      <c r="G2010" s="30" t="str">
        <f>IF(COUNTIF(D$2:$D2010,D2010)&gt;1,"doublon","")</f>
        <v/>
      </c>
      <c r="H2010" s="6">
        <v>6</v>
      </c>
      <c r="I2010" s="6">
        <v>3</v>
      </c>
      <c r="J2010" s="19" t="s">
        <v>6334</v>
      </c>
      <c r="K2010" s="6">
        <f t="shared" si="132"/>
        <v>141</v>
      </c>
      <c r="L2010" s="28" t="str">
        <f t="shared" si="133"/>
        <v/>
      </c>
      <c r="M2010" s="6" t="str">
        <f>IF(COUNTIF($H$2:J2010,J2010)&gt;1,"doublon","")</f>
        <v/>
      </c>
      <c r="N2010" s="6" t="str">
        <f>IF(COUNTIF($J$2:J2010,J2010)&gt;1,"doublon","")</f>
        <v/>
      </c>
    </row>
    <row r="2011" spans="1:14" s="24" customFormat="1" ht="15" customHeight="1">
      <c r="A2011" s="6">
        <v>4</v>
      </c>
      <c r="B2011" s="42" t="s">
        <v>3323</v>
      </c>
      <c r="C2011" s="19"/>
      <c r="D2011" s="19" t="s">
        <v>3324</v>
      </c>
      <c r="E2011" s="6">
        <f t="shared" si="134"/>
        <v>121</v>
      </c>
      <c r="F2011" s="30">
        <f t="shared" si="135"/>
        <v>61</v>
      </c>
      <c r="G2011" s="30" t="str">
        <f>IF(COUNTIF(D$2:$D2011,D2011)&gt;1,"doublon","")</f>
        <v/>
      </c>
      <c r="H2011" s="6">
        <v>6</v>
      </c>
      <c r="I2011" s="6">
        <v>3</v>
      </c>
      <c r="J2011" s="19" t="s">
        <v>6335</v>
      </c>
      <c r="K2011" s="6">
        <f t="shared" si="132"/>
        <v>134</v>
      </c>
      <c r="L2011" s="28" t="str">
        <f t="shared" si="133"/>
        <v/>
      </c>
      <c r="M2011" s="6" t="str">
        <f>IF(COUNTIF($H$2:J2011,J2011)&gt;1,"doublon","")</f>
        <v/>
      </c>
      <c r="N2011" s="6" t="str">
        <f>IF(COUNTIF($J$2:J2011,J2011)&gt;1,"doublon","")</f>
        <v/>
      </c>
    </row>
    <row r="2012" spans="1:14" s="24" customFormat="1" ht="15" customHeight="1">
      <c r="A2012" s="6">
        <v>4</v>
      </c>
      <c r="B2012" s="42" t="s">
        <v>3326</v>
      </c>
      <c r="C2012" s="19"/>
      <c r="D2012" s="19" t="s">
        <v>3327</v>
      </c>
      <c r="E2012" s="6">
        <f t="shared" si="134"/>
        <v>124</v>
      </c>
      <c r="F2012" s="30">
        <f t="shared" si="135"/>
        <v>64</v>
      </c>
      <c r="G2012" s="30" t="str">
        <f>IF(COUNTIF(D$2:$D2012,D2012)&gt;1,"doublon","")</f>
        <v/>
      </c>
      <c r="H2012" s="6">
        <v>6</v>
      </c>
      <c r="I2012" s="6">
        <v>3</v>
      </c>
      <c r="J2012" s="19" t="s">
        <v>6336</v>
      </c>
      <c r="K2012" s="6">
        <f t="shared" si="132"/>
        <v>137</v>
      </c>
      <c r="L2012" s="28" t="str">
        <f t="shared" si="133"/>
        <v/>
      </c>
      <c r="M2012" s="6" t="str">
        <f>IF(COUNTIF($H$2:J2012,J2012)&gt;1,"doublon","")</f>
        <v/>
      </c>
      <c r="N2012" s="6" t="str">
        <f>IF(COUNTIF($J$2:J2012,J2012)&gt;1,"doublon","")</f>
        <v/>
      </c>
    </row>
    <row r="2013" spans="1:14" s="24" customFormat="1" ht="15" customHeight="1">
      <c r="A2013" s="6">
        <v>4</v>
      </c>
      <c r="B2013" s="42" t="s">
        <v>3329</v>
      </c>
      <c r="C2013" s="19"/>
      <c r="D2013" s="19" t="s">
        <v>3330</v>
      </c>
      <c r="E2013" s="6">
        <f t="shared" si="134"/>
        <v>119</v>
      </c>
      <c r="F2013" s="30">
        <f t="shared" si="135"/>
        <v>59</v>
      </c>
      <c r="G2013" s="30" t="str">
        <f>IF(COUNTIF(D$2:$D2013,D2013)&gt;1,"doublon","")</f>
        <v/>
      </c>
      <c r="H2013" s="6">
        <v>6</v>
      </c>
      <c r="I2013" s="6">
        <v>3</v>
      </c>
      <c r="J2013" s="19" t="s">
        <v>6337</v>
      </c>
      <c r="K2013" s="6">
        <f t="shared" si="132"/>
        <v>132</v>
      </c>
      <c r="L2013" s="28" t="str">
        <f t="shared" si="133"/>
        <v/>
      </c>
      <c r="M2013" s="6" t="str">
        <f>IF(COUNTIF($H$2:J2013,J2013)&gt;1,"doublon","")</f>
        <v/>
      </c>
      <c r="N2013" s="6" t="str">
        <f>IF(COUNTIF($J$2:J2013,J2013)&gt;1,"doublon","")</f>
        <v/>
      </c>
    </row>
    <row r="2014" spans="1:14" s="24" customFormat="1" ht="15" customHeight="1">
      <c r="A2014" s="6">
        <v>4</v>
      </c>
      <c r="B2014" s="42" t="s">
        <v>3332</v>
      </c>
      <c r="C2014" s="19"/>
      <c r="D2014" s="19" t="s">
        <v>3333</v>
      </c>
      <c r="E2014" s="6">
        <f t="shared" si="134"/>
        <v>115</v>
      </c>
      <c r="F2014" s="30">
        <f t="shared" si="135"/>
        <v>55</v>
      </c>
      <c r="G2014" s="30" t="str">
        <f>IF(COUNTIF(D$2:$D2014,D2014)&gt;1,"doublon","")</f>
        <v/>
      </c>
      <c r="H2014" s="6">
        <v>6</v>
      </c>
      <c r="I2014" s="6">
        <v>3</v>
      </c>
      <c r="J2014" s="19" t="s">
        <v>6338</v>
      </c>
      <c r="K2014" s="6">
        <f t="shared" si="132"/>
        <v>128</v>
      </c>
      <c r="L2014" s="28" t="str">
        <f t="shared" si="133"/>
        <v/>
      </c>
      <c r="M2014" s="6" t="str">
        <f>IF(COUNTIF($H$2:J2014,J2014)&gt;1,"doublon","")</f>
        <v/>
      </c>
      <c r="N2014" s="6" t="str">
        <f>IF(COUNTIF($J$2:J2014,J2014)&gt;1,"doublon","")</f>
        <v/>
      </c>
    </row>
    <row r="2015" spans="1:14" s="24" customFormat="1" ht="15" customHeight="1">
      <c r="A2015" s="6">
        <v>4</v>
      </c>
      <c r="B2015" s="42" t="s">
        <v>3335</v>
      </c>
      <c r="C2015" s="19"/>
      <c r="D2015" s="19" t="s">
        <v>3336</v>
      </c>
      <c r="E2015" s="6">
        <f t="shared" si="134"/>
        <v>114</v>
      </c>
      <c r="F2015" s="30">
        <f t="shared" si="135"/>
        <v>54</v>
      </c>
      <c r="G2015" s="30" t="str">
        <f>IF(COUNTIF(D$2:$D2015,D2015)&gt;1,"doublon","")</f>
        <v/>
      </c>
      <c r="H2015" s="6">
        <v>6</v>
      </c>
      <c r="I2015" s="6">
        <v>2</v>
      </c>
      <c r="J2015" s="19" t="s">
        <v>6339</v>
      </c>
      <c r="K2015" s="6">
        <f t="shared" si="132"/>
        <v>127</v>
      </c>
      <c r="L2015" s="28" t="str">
        <f t="shared" si="133"/>
        <v/>
      </c>
      <c r="M2015" s="6" t="str">
        <f>IF(COUNTIF($H$2:J2015,J2015)&gt;1,"doublon","")</f>
        <v/>
      </c>
      <c r="N2015" s="6" t="str">
        <f>IF(COUNTIF($J$2:J2015,J2015)&gt;1,"doublon","")</f>
        <v/>
      </c>
    </row>
    <row r="2016" spans="1:14" s="24" customFormat="1" ht="15" customHeight="1">
      <c r="A2016" s="6">
        <v>4</v>
      </c>
      <c r="B2016" s="42" t="s">
        <v>3338</v>
      </c>
      <c r="C2016" s="19"/>
      <c r="D2016" s="19" t="s">
        <v>3339</v>
      </c>
      <c r="E2016" s="6">
        <f t="shared" si="134"/>
        <v>122</v>
      </c>
      <c r="F2016" s="30">
        <f t="shared" si="135"/>
        <v>62</v>
      </c>
      <c r="G2016" s="30" t="str">
        <f>IF(COUNTIF(D$2:$D2016,D2016)&gt;1,"doublon","")</f>
        <v/>
      </c>
      <c r="H2016" s="6">
        <v>6</v>
      </c>
      <c r="I2016" s="6">
        <v>3</v>
      </c>
      <c r="J2016" s="19" t="s">
        <v>6340</v>
      </c>
      <c r="K2016" s="6">
        <f t="shared" si="132"/>
        <v>135</v>
      </c>
      <c r="L2016" s="28" t="str">
        <f t="shared" si="133"/>
        <v/>
      </c>
      <c r="M2016" s="6" t="str">
        <f>IF(COUNTIF($H$2:J2016,J2016)&gt;1,"doublon","")</f>
        <v/>
      </c>
      <c r="N2016" s="6" t="str">
        <f>IF(COUNTIF($J$2:J2016,J2016)&gt;1,"doublon","")</f>
        <v/>
      </c>
    </row>
    <row r="2017" spans="1:14" s="24" customFormat="1" ht="15" customHeight="1">
      <c r="A2017" s="6">
        <v>4</v>
      </c>
      <c r="B2017" s="42" t="s">
        <v>3341</v>
      </c>
      <c r="C2017" s="19"/>
      <c r="D2017" s="19" t="s">
        <v>3342</v>
      </c>
      <c r="E2017" s="6">
        <f t="shared" si="134"/>
        <v>101</v>
      </c>
      <c r="F2017" s="30">
        <f t="shared" si="135"/>
        <v>41</v>
      </c>
      <c r="G2017" s="30" t="str">
        <f>IF(COUNTIF(D$2:$D2017,D2017)&gt;1,"doublon","")</f>
        <v/>
      </c>
      <c r="H2017" s="6">
        <v>6</v>
      </c>
      <c r="I2017" s="6">
        <v>3</v>
      </c>
      <c r="J2017" s="19" t="s">
        <v>6341</v>
      </c>
      <c r="K2017" s="6">
        <f t="shared" si="132"/>
        <v>114</v>
      </c>
      <c r="L2017" s="28" t="str">
        <f t="shared" si="133"/>
        <v/>
      </c>
      <c r="M2017" s="6" t="str">
        <f>IF(COUNTIF($H$2:J2017,J2017)&gt;1,"doublon","")</f>
        <v/>
      </c>
      <c r="N2017" s="6" t="str">
        <f>IF(COUNTIF($J$2:J2017,J2017)&gt;1,"doublon","")</f>
        <v/>
      </c>
    </row>
    <row r="2018" spans="1:14" s="24" customFormat="1" ht="15" customHeight="1">
      <c r="A2018" s="6">
        <v>4</v>
      </c>
      <c r="B2018" s="42" t="s">
        <v>3344</v>
      </c>
      <c r="C2018" s="19"/>
      <c r="D2018" s="19" t="s">
        <v>3345</v>
      </c>
      <c r="E2018" s="6">
        <f t="shared" si="134"/>
        <v>107</v>
      </c>
      <c r="F2018" s="30">
        <f t="shared" si="135"/>
        <v>47</v>
      </c>
      <c r="G2018" s="30" t="str">
        <f>IF(COUNTIF(D$2:$D2018,D2018)&gt;1,"doublon","")</f>
        <v/>
      </c>
      <c r="H2018" s="6">
        <v>6</v>
      </c>
      <c r="I2018" s="6">
        <v>3</v>
      </c>
      <c r="J2018" s="19" t="s">
        <v>6342</v>
      </c>
      <c r="K2018" s="6">
        <f t="shared" si="132"/>
        <v>120</v>
      </c>
      <c r="L2018" s="28" t="str">
        <f t="shared" si="133"/>
        <v/>
      </c>
      <c r="M2018" s="6" t="str">
        <f>IF(COUNTIF($H$2:J2018,J2018)&gt;1,"doublon","")</f>
        <v/>
      </c>
      <c r="N2018" s="6" t="str">
        <f>IF(COUNTIF($J$2:J2018,J2018)&gt;1,"doublon","")</f>
        <v/>
      </c>
    </row>
    <row r="2019" spans="1:14" s="24" customFormat="1" ht="15" customHeight="1">
      <c r="A2019" s="6">
        <v>4</v>
      </c>
      <c r="B2019" s="42" t="s">
        <v>3347</v>
      </c>
      <c r="C2019" s="19"/>
      <c r="D2019" s="19" t="s">
        <v>3348</v>
      </c>
      <c r="E2019" s="6">
        <f t="shared" si="134"/>
        <v>108</v>
      </c>
      <c r="F2019" s="30">
        <f t="shared" si="135"/>
        <v>48</v>
      </c>
      <c r="G2019" s="30" t="str">
        <f>IF(COUNTIF(D$2:$D2019,D2019)&gt;1,"doublon","")</f>
        <v/>
      </c>
      <c r="H2019" s="6">
        <v>6</v>
      </c>
      <c r="I2019" s="6">
        <v>3</v>
      </c>
      <c r="J2019" s="19" t="s">
        <v>6343</v>
      </c>
      <c r="K2019" s="6">
        <f t="shared" si="132"/>
        <v>121</v>
      </c>
      <c r="L2019" s="28" t="str">
        <f t="shared" si="133"/>
        <v/>
      </c>
      <c r="M2019" s="6" t="str">
        <f>IF(COUNTIF($H$2:J2019,J2019)&gt;1,"doublon","")</f>
        <v/>
      </c>
      <c r="N2019" s="6" t="str">
        <f>IF(COUNTIF($J$2:J2019,J2019)&gt;1,"doublon","")</f>
        <v/>
      </c>
    </row>
    <row r="2020" spans="1:14" s="24" customFormat="1" ht="15" customHeight="1">
      <c r="A2020" s="6">
        <v>4</v>
      </c>
      <c r="B2020" s="42" t="s">
        <v>3350</v>
      </c>
      <c r="C2020" s="19"/>
      <c r="D2020" s="19" t="s">
        <v>3351</v>
      </c>
      <c r="E2020" s="6">
        <f t="shared" si="134"/>
        <v>107</v>
      </c>
      <c r="F2020" s="30">
        <f t="shared" si="135"/>
        <v>47</v>
      </c>
      <c r="G2020" s="30" t="str">
        <f>IF(COUNTIF(D$2:$D2020,D2020)&gt;1,"doublon","")</f>
        <v/>
      </c>
      <c r="H2020" s="6">
        <v>6</v>
      </c>
      <c r="I2020" s="6">
        <v>3</v>
      </c>
      <c r="J2020" s="19" t="s">
        <v>6344</v>
      </c>
      <c r="K2020" s="6">
        <f t="shared" si="132"/>
        <v>120</v>
      </c>
      <c r="L2020" s="28" t="str">
        <f t="shared" si="133"/>
        <v/>
      </c>
      <c r="M2020" s="6" t="str">
        <f>IF(COUNTIF($H$2:J2020,J2020)&gt;1,"doublon","")</f>
        <v/>
      </c>
      <c r="N2020" s="6" t="str">
        <f>IF(COUNTIF($J$2:J2020,J2020)&gt;1,"doublon","")</f>
        <v/>
      </c>
    </row>
    <row r="2021" spans="1:14" s="24" customFormat="1" ht="15" customHeight="1">
      <c r="A2021" s="6">
        <v>4</v>
      </c>
      <c r="B2021" s="42" t="s">
        <v>3353</v>
      </c>
      <c r="C2021" s="19"/>
      <c r="D2021" s="19" t="s">
        <v>3354</v>
      </c>
      <c r="E2021" s="6">
        <f t="shared" si="134"/>
        <v>122</v>
      </c>
      <c r="F2021" s="30">
        <f t="shared" si="135"/>
        <v>62</v>
      </c>
      <c r="G2021" s="30" t="str">
        <f>IF(COUNTIF(D$2:$D2021,D2021)&gt;1,"doublon","")</f>
        <v/>
      </c>
      <c r="H2021" s="6">
        <v>6</v>
      </c>
      <c r="I2021" s="6">
        <v>3</v>
      </c>
      <c r="J2021" s="19" t="s">
        <v>6345</v>
      </c>
      <c r="K2021" s="6">
        <f t="shared" si="132"/>
        <v>135</v>
      </c>
      <c r="L2021" s="28" t="str">
        <f t="shared" si="133"/>
        <v/>
      </c>
      <c r="M2021" s="6" t="str">
        <f>IF(COUNTIF($H$2:J2021,J2021)&gt;1,"doublon","")</f>
        <v/>
      </c>
      <c r="N2021" s="6" t="str">
        <f>IF(COUNTIF($J$2:J2021,J2021)&gt;1,"doublon","")</f>
        <v/>
      </c>
    </row>
    <row r="2022" spans="1:14" s="24" customFormat="1" ht="15" customHeight="1">
      <c r="A2022" s="6">
        <v>4</v>
      </c>
      <c r="B2022" s="42" t="s">
        <v>3356</v>
      </c>
      <c r="C2022" s="19"/>
      <c r="D2022" s="19" t="s">
        <v>3357</v>
      </c>
      <c r="E2022" s="6">
        <f t="shared" si="134"/>
        <v>125</v>
      </c>
      <c r="F2022" s="30">
        <f t="shared" si="135"/>
        <v>65</v>
      </c>
      <c r="G2022" s="30" t="str">
        <f>IF(COUNTIF(D$2:$D2022,D2022)&gt;1,"doublon","")</f>
        <v/>
      </c>
      <c r="H2022" s="6">
        <v>6</v>
      </c>
      <c r="I2022" s="6">
        <v>3</v>
      </c>
      <c r="J2022" s="19" t="s">
        <v>6346</v>
      </c>
      <c r="K2022" s="6">
        <f t="shared" si="132"/>
        <v>138</v>
      </c>
      <c r="L2022" s="28" t="str">
        <f t="shared" si="133"/>
        <v/>
      </c>
      <c r="M2022" s="6" t="str">
        <f>IF(COUNTIF($H$2:J2022,J2022)&gt;1,"doublon","")</f>
        <v/>
      </c>
      <c r="N2022" s="6" t="str">
        <f>IF(COUNTIF($J$2:J2022,J2022)&gt;1,"doublon","")</f>
        <v/>
      </c>
    </row>
    <row r="2023" spans="1:14" s="24" customFormat="1" ht="15" customHeight="1">
      <c r="A2023" s="6">
        <v>4</v>
      </c>
      <c r="B2023" s="42" t="s">
        <v>3359</v>
      </c>
      <c r="C2023" s="19"/>
      <c r="D2023" s="19" t="s">
        <v>3360</v>
      </c>
      <c r="E2023" s="6">
        <f t="shared" si="134"/>
        <v>125</v>
      </c>
      <c r="F2023" s="30">
        <f t="shared" si="135"/>
        <v>65</v>
      </c>
      <c r="G2023" s="30" t="str">
        <f>IF(COUNTIF(D$2:$D2023,D2023)&gt;1,"doublon","")</f>
        <v/>
      </c>
      <c r="H2023" s="6">
        <v>6</v>
      </c>
      <c r="I2023" s="6">
        <v>3</v>
      </c>
      <c r="J2023" s="19" t="s">
        <v>6347</v>
      </c>
      <c r="K2023" s="6">
        <f t="shared" si="132"/>
        <v>138</v>
      </c>
      <c r="L2023" s="28" t="str">
        <f t="shared" si="133"/>
        <v/>
      </c>
      <c r="M2023" s="6" t="str">
        <f>IF(COUNTIF($H$2:J2023,J2023)&gt;1,"doublon","")</f>
        <v/>
      </c>
      <c r="N2023" s="6" t="str">
        <f>IF(COUNTIF($J$2:J2023,J2023)&gt;1,"doublon","")</f>
        <v/>
      </c>
    </row>
    <row r="2024" spans="1:14" s="24" customFormat="1" ht="15" customHeight="1">
      <c r="A2024" s="6">
        <v>4</v>
      </c>
      <c r="B2024" s="42" t="s">
        <v>3362</v>
      </c>
      <c r="C2024" s="19"/>
      <c r="D2024" s="19" t="s">
        <v>3363</v>
      </c>
      <c r="E2024" s="6">
        <f t="shared" si="134"/>
        <v>130</v>
      </c>
      <c r="F2024" s="30">
        <f t="shared" si="135"/>
        <v>70</v>
      </c>
      <c r="G2024" s="30" t="str">
        <f>IF(COUNTIF(D$2:$D2024,D2024)&gt;1,"doublon","")</f>
        <v/>
      </c>
      <c r="H2024" s="6">
        <v>6</v>
      </c>
      <c r="I2024" s="6">
        <v>3</v>
      </c>
      <c r="J2024" s="19" t="s">
        <v>6348</v>
      </c>
      <c r="K2024" s="6">
        <f t="shared" si="132"/>
        <v>143</v>
      </c>
      <c r="L2024" s="28" t="str">
        <f t="shared" si="133"/>
        <v/>
      </c>
      <c r="M2024" s="6" t="str">
        <f>IF(COUNTIF($H$2:J2024,J2024)&gt;1,"doublon","")</f>
        <v/>
      </c>
      <c r="N2024" s="6" t="str">
        <f>IF(COUNTIF($J$2:J2024,J2024)&gt;1,"doublon","")</f>
        <v/>
      </c>
    </row>
    <row r="2025" spans="1:14" s="24" customFormat="1" ht="15" customHeight="1">
      <c r="A2025" s="6">
        <v>4</v>
      </c>
      <c r="B2025" s="42" t="s">
        <v>3365</v>
      </c>
      <c r="C2025" s="19"/>
      <c r="D2025" s="19" t="s">
        <v>3366</v>
      </c>
      <c r="E2025" s="6">
        <f t="shared" si="134"/>
        <v>119</v>
      </c>
      <c r="F2025" s="30">
        <f t="shared" si="135"/>
        <v>59</v>
      </c>
      <c r="G2025" s="30" t="str">
        <f>IF(COUNTIF(D$2:$D2025,D2025)&gt;1,"doublon","")</f>
        <v/>
      </c>
      <c r="H2025" s="6">
        <v>6</v>
      </c>
      <c r="I2025" s="6">
        <v>3</v>
      </c>
      <c r="J2025" s="19" t="s">
        <v>6349</v>
      </c>
      <c r="K2025" s="6">
        <f t="shared" ref="K2025:K2088" si="136">LEN(J2025)</f>
        <v>132</v>
      </c>
      <c r="L2025" s="28" t="str">
        <f t="shared" ref="L2025:L2088" si="137">IF(K2025&lt;160,"",IF(K2025&gt;0,K2025-160))</f>
        <v/>
      </c>
      <c r="M2025" s="6" t="str">
        <f>IF(COUNTIF($H$2:J2025,J2025)&gt;1,"doublon","")</f>
        <v/>
      </c>
      <c r="N2025" s="6" t="str">
        <f>IF(COUNTIF($J$2:J2025,J2025)&gt;1,"doublon","")</f>
        <v/>
      </c>
    </row>
    <row r="2026" spans="1:14" s="24" customFormat="1" ht="15" customHeight="1">
      <c r="A2026" s="6">
        <v>4</v>
      </c>
      <c r="B2026" s="42" t="s">
        <v>3368</v>
      </c>
      <c r="C2026" s="19"/>
      <c r="D2026" s="19" t="s">
        <v>3369</v>
      </c>
      <c r="E2026" s="6">
        <f t="shared" si="134"/>
        <v>122</v>
      </c>
      <c r="F2026" s="30">
        <f t="shared" si="135"/>
        <v>62</v>
      </c>
      <c r="G2026" s="30" t="str">
        <f>IF(COUNTIF(D$2:$D2026,D2026)&gt;1,"doublon","")</f>
        <v/>
      </c>
      <c r="H2026" s="6">
        <v>6</v>
      </c>
      <c r="I2026" s="6">
        <v>3</v>
      </c>
      <c r="J2026" s="19" t="s">
        <v>6350</v>
      </c>
      <c r="K2026" s="6">
        <f t="shared" si="136"/>
        <v>135</v>
      </c>
      <c r="L2026" s="28" t="str">
        <f t="shared" si="137"/>
        <v/>
      </c>
      <c r="M2026" s="6" t="str">
        <f>IF(COUNTIF($H$2:J2026,J2026)&gt;1,"doublon","")</f>
        <v/>
      </c>
      <c r="N2026" s="6" t="str">
        <f>IF(COUNTIF($J$2:J2026,J2026)&gt;1,"doublon","")</f>
        <v/>
      </c>
    </row>
    <row r="2027" spans="1:14" s="24" customFormat="1" ht="15" customHeight="1">
      <c r="A2027" s="6">
        <v>4</v>
      </c>
      <c r="B2027" s="42" t="s">
        <v>3371</v>
      </c>
      <c r="C2027" s="19"/>
      <c r="D2027" s="19" t="s">
        <v>3372</v>
      </c>
      <c r="E2027" s="6">
        <f t="shared" si="134"/>
        <v>126</v>
      </c>
      <c r="F2027" s="30">
        <f t="shared" si="135"/>
        <v>66</v>
      </c>
      <c r="G2027" s="30" t="str">
        <f>IF(COUNTIF(D$2:$D2027,D2027)&gt;1,"doublon","")</f>
        <v/>
      </c>
      <c r="H2027" s="6">
        <v>6</v>
      </c>
      <c r="I2027" s="6">
        <v>3</v>
      </c>
      <c r="J2027" s="19" t="s">
        <v>6351</v>
      </c>
      <c r="K2027" s="6">
        <f t="shared" si="136"/>
        <v>139</v>
      </c>
      <c r="L2027" s="28" t="str">
        <f t="shared" si="137"/>
        <v/>
      </c>
      <c r="M2027" s="6" t="str">
        <f>IF(COUNTIF($H$2:J2027,J2027)&gt;1,"doublon","")</f>
        <v/>
      </c>
      <c r="N2027" s="6" t="str">
        <f>IF(COUNTIF($J$2:J2027,J2027)&gt;1,"doublon","")</f>
        <v/>
      </c>
    </row>
    <row r="2028" spans="1:14" s="24" customFormat="1" ht="15" customHeight="1">
      <c r="A2028" s="6">
        <v>4</v>
      </c>
      <c r="B2028" s="42" t="s">
        <v>3374</v>
      </c>
      <c r="C2028" s="19"/>
      <c r="D2028" s="19" t="s">
        <v>3375</v>
      </c>
      <c r="E2028" s="6">
        <f t="shared" si="134"/>
        <v>129</v>
      </c>
      <c r="F2028" s="30">
        <f t="shared" si="135"/>
        <v>69</v>
      </c>
      <c r="G2028" s="30" t="str">
        <f>IF(COUNTIF(D$2:$D2028,D2028)&gt;1,"doublon","")</f>
        <v/>
      </c>
      <c r="H2028" s="6">
        <v>6</v>
      </c>
      <c r="I2028" s="6">
        <v>3</v>
      </c>
      <c r="J2028" s="19" t="s">
        <v>6352</v>
      </c>
      <c r="K2028" s="6">
        <f t="shared" si="136"/>
        <v>142</v>
      </c>
      <c r="L2028" s="28" t="str">
        <f t="shared" si="137"/>
        <v/>
      </c>
      <c r="M2028" s="6" t="str">
        <f>IF(COUNTIF($H$2:J2028,J2028)&gt;1,"doublon","")</f>
        <v/>
      </c>
      <c r="N2028" s="6" t="str">
        <f>IF(COUNTIF($J$2:J2028,J2028)&gt;1,"doublon","")</f>
        <v/>
      </c>
    </row>
    <row r="2029" spans="1:14" s="24" customFormat="1" ht="15" customHeight="1">
      <c r="A2029" s="6">
        <v>4</v>
      </c>
      <c r="B2029" s="42" t="s">
        <v>3377</v>
      </c>
      <c r="C2029" s="19"/>
      <c r="D2029" s="19" t="s">
        <v>3378</v>
      </c>
      <c r="E2029" s="6">
        <f t="shared" si="134"/>
        <v>121</v>
      </c>
      <c r="F2029" s="30">
        <f t="shared" si="135"/>
        <v>61</v>
      </c>
      <c r="G2029" s="30" t="str">
        <f>IF(COUNTIF(D$2:$D2029,D2029)&gt;1,"doublon","")</f>
        <v/>
      </c>
      <c r="H2029" s="6">
        <v>6</v>
      </c>
      <c r="I2029" s="6">
        <v>2</v>
      </c>
      <c r="J2029" s="19" t="s">
        <v>6353</v>
      </c>
      <c r="K2029" s="6">
        <f t="shared" si="136"/>
        <v>134</v>
      </c>
      <c r="L2029" s="28" t="str">
        <f t="shared" si="137"/>
        <v/>
      </c>
      <c r="M2029" s="6" t="str">
        <f>IF(COUNTIF($H$2:J2029,J2029)&gt;1,"doublon","")</f>
        <v/>
      </c>
      <c r="N2029" s="6" t="str">
        <f>IF(COUNTIF($J$2:J2029,J2029)&gt;1,"doublon","")</f>
        <v/>
      </c>
    </row>
    <row r="2030" spans="1:14" s="24" customFormat="1" ht="15" customHeight="1">
      <c r="A2030" s="6">
        <v>4</v>
      </c>
      <c r="B2030" s="42" t="s">
        <v>3380</v>
      </c>
      <c r="C2030" s="19"/>
      <c r="D2030" s="19" t="s">
        <v>3381</v>
      </c>
      <c r="E2030" s="6">
        <f t="shared" si="134"/>
        <v>124</v>
      </c>
      <c r="F2030" s="30">
        <f t="shared" si="135"/>
        <v>64</v>
      </c>
      <c r="G2030" s="30" t="str">
        <f>IF(COUNTIF(D$2:$D2030,D2030)&gt;1,"doublon","")</f>
        <v/>
      </c>
      <c r="H2030" s="6">
        <v>6</v>
      </c>
      <c r="I2030" s="6">
        <v>3</v>
      </c>
      <c r="J2030" s="19" t="s">
        <v>6354</v>
      </c>
      <c r="K2030" s="6">
        <f t="shared" si="136"/>
        <v>137</v>
      </c>
      <c r="L2030" s="28" t="str">
        <f t="shared" si="137"/>
        <v/>
      </c>
      <c r="M2030" s="6" t="str">
        <f>IF(COUNTIF($H$2:J2030,J2030)&gt;1,"doublon","")</f>
        <v/>
      </c>
      <c r="N2030" s="6" t="str">
        <f>IF(COUNTIF($J$2:J2030,J2030)&gt;1,"doublon","")</f>
        <v/>
      </c>
    </row>
    <row r="2031" spans="1:14" s="24" customFormat="1" ht="15" customHeight="1">
      <c r="A2031" s="6">
        <v>4</v>
      </c>
      <c r="B2031" s="42" t="s">
        <v>3383</v>
      </c>
      <c r="C2031" s="19"/>
      <c r="D2031" s="19" t="s">
        <v>3384</v>
      </c>
      <c r="E2031" s="6">
        <f t="shared" si="134"/>
        <v>119</v>
      </c>
      <c r="F2031" s="30">
        <f t="shared" si="135"/>
        <v>59</v>
      </c>
      <c r="G2031" s="30" t="str">
        <f>IF(COUNTIF(D$2:$D2031,D2031)&gt;1,"doublon","")</f>
        <v/>
      </c>
      <c r="H2031" s="6">
        <v>6</v>
      </c>
      <c r="I2031" s="6">
        <v>2</v>
      </c>
      <c r="J2031" s="19" t="s">
        <v>6355</v>
      </c>
      <c r="K2031" s="6">
        <f t="shared" si="136"/>
        <v>132</v>
      </c>
      <c r="L2031" s="28" t="str">
        <f t="shared" si="137"/>
        <v/>
      </c>
      <c r="M2031" s="6" t="str">
        <f>IF(COUNTIF($H$2:J2031,J2031)&gt;1,"doublon","")</f>
        <v/>
      </c>
      <c r="N2031" s="6" t="str">
        <f>IF(COUNTIF($J$2:J2031,J2031)&gt;1,"doublon","")</f>
        <v/>
      </c>
    </row>
    <row r="2032" spans="1:14" s="24" customFormat="1" ht="15" customHeight="1">
      <c r="A2032" s="6">
        <v>4</v>
      </c>
      <c r="B2032" s="42" t="s">
        <v>3386</v>
      </c>
      <c r="C2032" s="19"/>
      <c r="D2032" s="19" t="s">
        <v>3387</v>
      </c>
      <c r="E2032" s="6">
        <f t="shared" si="134"/>
        <v>136</v>
      </c>
      <c r="F2032" s="30">
        <f t="shared" si="135"/>
        <v>76</v>
      </c>
      <c r="G2032" s="30" t="str">
        <f>IF(COUNTIF(D$2:$D2032,D2032)&gt;1,"doublon","")</f>
        <v/>
      </c>
      <c r="H2032" s="6">
        <v>6</v>
      </c>
      <c r="I2032" s="6">
        <v>3</v>
      </c>
      <c r="J2032" s="19" t="s">
        <v>6356</v>
      </c>
      <c r="K2032" s="6">
        <f t="shared" si="136"/>
        <v>149</v>
      </c>
      <c r="L2032" s="28" t="str">
        <f t="shared" si="137"/>
        <v/>
      </c>
      <c r="M2032" s="6" t="str">
        <f>IF(COUNTIF($H$2:J2032,J2032)&gt;1,"doublon","")</f>
        <v/>
      </c>
      <c r="N2032" s="6" t="str">
        <f>IF(COUNTIF($J$2:J2032,J2032)&gt;1,"doublon","")</f>
        <v/>
      </c>
    </row>
    <row r="2033" spans="1:14" s="24" customFormat="1" ht="15" customHeight="1">
      <c r="A2033" s="6">
        <v>4</v>
      </c>
      <c r="B2033" s="42" t="s">
        <v>3389</v>
      </c>
      <c r="C2033" s="19"/>
      <c r="D2033" s="19" t="s">
        <v>3390</v>
      </c>
      <c r="E2033" s="6">
        <f t="shared" si="134"/>
        <v>141</v>
      </c>
      <c r="F2033" s="30">
        <f t="shared" si="135"/>
        <v>81</v>
      </c>
      <c r="G2033" s="30" t="str">
        <f>IF(COUNTIF(D$2:$D2033,D2033)&gt;1,"doublon","")</f>
        <v/>
      </c>
      <c r="H2033" s="6">
        <v>6</v>
      </c>
      <c r="I2033" s="6">
        <v>2</v>
      </c>
      <c r="J2033" s="19" t="s">
        <v>6357</v>
      </c>
      <c r="K2033" s="6">
        <f t="shared" si="136"/>
        <v>154</v>
      </c>
      <c r="L2033" s="28" t="str">
        <f t="shared" si="137"/>
        <v/>
      </c>
      <c r="M2033" s="6" t="str">
        <f>IF(COUNTIF($H$2:J2033,J2033)&gt;1,"doublon","")</f>
        <v/>
      </c>
      <c r="N2033" s="6" t="str">
        <f>IF(COUNTIF($J$2:J2033,J2033)&gt;1,"doublon","")</f>
        <v/>
      </c>
    </row>
    <row r="2034" spans="1:14" s="24" customFormat="1" ht="15" customHeight="1">
      <c r="A2034" s="6">
        <v>4</v>
      </c>
      <c r="B2034" s="42" t="s">
        <v>3392</v>
      </c>
      <c r="C2034" s="19"/>
      <c r="D2034" s="19" t="s">
        <v>3393</v>
      </c>
      <c r="E2034" s="6">
        <f t="shared" si="134"/>
        <v>123</v>
      </c>
      <c r="F2034" s="30">
        <f t="shared" si="135"/>
        <v>63</v>
      </c>
      <c r="G2034" s="30" t="str">
        <f>IF(COUNTIF(D$2:$D2034,D2034)&gt;1,"doublon","")</f>
        <v/>
      </c>
      <c r="H2034" s="6">
        <v>6</v>
      </c>
      <c r="I2034" s="6">
        <v>3</v>
      </c>
      <c r="J2034" s="19" t="s">
        <v>6358</v>
      </c>
      <c r="K2034" s="6">
        <f t="shared" si="136"/>
        <v>136</v>
      </c>
      <c r="L2034" s="28" t="str">
        <f t="shared" si="137"/>
        <v/>
      </c>
      <c r="M2034" s="6" t="str">
        <f>IF(COUNTIF($H$2:J2034,J2034)&gt;1,"doublon","")</f>
        <v/>
      </c>
      <c r="N2034" s="6" t="str">
        <f>IF(COUNTIF($J$2:J2034,J2034)&gt;1,"doublon","")</f>
        <v/>
      </c>
    </row>
    <row r="2035" spans="1:14" s="24" customFormat="1" ht="15" customHeight="1">
      <c r="A2035" s="6">
        <v>4</v>
      </c>
      <c r="B2035" s="42" t="s">
        <v>3398</v>
      </c>
      <c r="C2035" s="19"/>
      <c r="D2035" s="19" t="s">
        <v>3399</v>
      </c>
      <c r="E2035" s="6">
        <f t="shared" si="134"/>
        <v>108</v>
      </c>
      <c r="F2035" s="30">
        <f t="shared" si="135"/>
        <v>48</v>
      </c>
      <c r="G2035" s="30" t="str">
        <f>IF(COUNTIF(D$2:$D2035,D2035)&gt;1,"doublon","")</f>
        <v/>
      </c>
      <c r="H2035" s="6">
        <v>6</v>
      </c>
      <c r="I2035" s="6">
        <v>2</v>
      </c>
      <c r="J2035" s="19" t="s">
        <v>6359</v>
      </c>
      <c r="K2035" s="6">
        <f t="shared" si="136"/>
        <v>121</v>
      </c>
      <c r="L2035" s="28" t="str">
        <f t="shared" si="137"/>
        <v/>
      </c>
      <c r="M2035" s="6" t="str">
        <f>IF(COUNTIF($H$2:J2035,J2035)&gt;1,"doublon","")</f>
        <v/>
      </c>
      <c r="N2035" s="6" t="str">
        <f>IF(COUNTIF($J$2:J2035,J2035)&gt;1,"doublon","")</f>
        <v/>
      </c>
    </row>
    <row r="2036" spans="1:14" s="24" customFormat="1" ht="15" customHeight="1">
      <c r="A2036" s="6">
        <v>4</v>
      </c>
      <c r="B2036" s="42" t="s">
        <v>3401</v>
      </c>
      <c r="C2036" s="19"/>
      <c r="D2036" s="19" t="s">
        <v>3402</v>
      </c>
      <c r="E2036" s="6">
        <f t="shared" si="134"/>
        <v>122</v>
      </c>
      <c r="F2036" s="30">
        <f t="shared" si="135"/>
        <v>62</v>
      </c>
      <c r="G2036" s="30" t="str">
        <f>IF(COUNTIF(D$2:$D2036,D2036)&gt;1,"doublon","")</f>
        <v/>
      </c>
      <c r="H2036" s="6">
        <v>6</v>
      </c>
      <c r="I2036" s="6">
        <v>2</v>
      </c>
      <c r="J2036" s="19" t="s">
        <v>6360</v>
      </c>
      <c r="K2036" s="6">
        <f t="shared" si="136"/>
        <v>135</v>
      </c>
      <c r="L2036" s="28" t="str">
        <f t="shared" si="137"/>
        <v/>
      </c>
      <c r="M2036" s="6" t="str">
        <f>IF(COUNTIF($H$2:J2036,J2036)&gt;1,"doublon","")</f>
        <v/>
      </c>
      <c r="N2036" s="6" t="str">
        <f>IF(COUNTIF($J$2:J2036,J2036)&gt;1,"doublon","")</f>
        <v/>
      </c>
    </row>
    <row r="2037" spans="1:14" s="24" customFormat="1" ht="15" customHeight="1">
      <c r="A2037" s="6">
        <v>4</v>
      </c>
      <c r="B2037" s="42" t="s">
        <v>3404</v>
      </c>
      <c r="C2037" s="19"/>
      <c r="D2037" s="19" t="s">
        <v>3405</v>
      </c>
      <c r="E2037" s="6">
        <f t="shared" si="134"/>
        <v>113</v>
      </c>
      <c r="F2037" s="30">
        <f t="shared" si="135"/>
        <v>53</v>
      </c>
      <c r="G2037" s="30" t="str">
        <f>IF(COUNTIF(D$2:$D2037,D2037)&gt;1,"doublon","")</f>
        <v/>
      </c>
      <c r="H2037" s="6">
        <v>6</v>
      </c>
      <c r="I2037" s="6">
        <v>2</v>
      </c>
      <c r="J2037" s="19" t="s">
        <v>6361</v>
      </c>
      <c r="K2037" s="6">
        <f t="shared" si="136"/>
        <v>126</v>
      </c>
      <c r="L2037" s="28" t="str">
        <f t="shared" si="137"/>
        <v/>
      </c>
      <c r="M2037" s="6" t="str">
        <f>IF(COUNTIF($H$2:J2037,J2037)&gt;1,"doublon","")</f>
        <v/>
      </c>
      <c r="N2037" s="6" t="str">
        <f>IF(COUNTIF($J$2:J2037,J2037)&gt;1,"doublon","")</f>
        <v/>
      </c>
    </row>
    <row r="2038" spans="1:14" s="24" customFormat="1" ht="15" customHeight="1">
      <c r="A2038" s="6">
        <v>4</v>
      </c>
      <c r="B2038" s="42" t="s">
        <v>3407</v>
      </c>
      <c r="C2038" s="19"/>
      <c r="D2038" s="19" t="s">
        <v>3408</v>
      </c>
      <c r="E2038" s="6">
        <f t="shared" si="134"/>
        <v>112</v>
      </c>
      <c r="F2038" s="30">
        <f t="shared" si="135"/>
        <v>52</v>
      </c>
      <c r="G2038" s="30" t="str">
        <f>IF(COUNTIF(D$2:$D2038,D2038)&gt;1,"doublon","")</f>
        <v/>
      </c>
      <c r="H2038" s="6">
        <v>6</v>
      </c>
      <c r="I2038" s="6">
        <v>2</v>
      </c>
      <c r="J2038" s="19" t="s">
        <v>6362</v>
      </c>
      <c r="K2038" s="6">
        <f t="shared" si="136"/>
        <v>125</v>
      </c>
      <c r="L2038" s="28" t="str">
        <f t="shared" si="137"/>
        <v/>
      </c>
      <c r="M2038" s="6" t="str">
        <f>IF(COUNTIF($H$2:J2038,J2038)&gt;1,"doublon","")</f>
        <v/>
      </c>
      <c r="N2038" s="6" t="str">
        <f>IF(COUNTIF($J$2:J2038,J2038)&gt;1,"doublon","")</f>
        <v/>
      </c>
    </row>
    <row r="2039" spans="1:14" s="24" customFormat="1" ht="15" customHeight="1">
      <c r="A2039" s="6">
        <v>4</v>
      </c>
      <c r="B2039" s="42" t="s">
        <v>3410</v>
      </c>
      <c r="C2039" s="19"/>
      <c r="D2039" s="19" t="s">
        <v>3411</v>
      </c>
      <c r="E2039" s="6">
        <f t="shared" si="134"/>
        <v>113</v>
      </c>
      <c r="F2039" s="30">
        <f t="shared" si="135"/>
        <v>53</v>
      </c>
      <c r="G2039" s="30" t="str">
        <f>IF(COUNTIF(D$2:$D2039,D2039)&gt;1,"doublon","")</f>
        <v/>
      </c>
      <c r="H2039" s="6">
        <v>6</v>
      </c>
      <c r="I2039" s="6">
        <v>2</v>
      </c>
      <c r="J2039" s="19" t="s">
        <v>6363</v>
      </c>
      <c r="K2039" s="6">
        <f t="shared" si="136"/>
        <v>126</v>
      </c>
      <c r="L2039" s="28" t="str">
        <f t="shared" si="137"/>
        <v/>
      </c>
      <c r="M2039" s="6" t="str">
        <f>IF(COUNTIF($H$2:J2039,J2039)&gt;1,"doublon","")</f>
        <v/>
      </c>
      <c r="N2039" s="6" t="str">
        <f>IF(COUNTIF($J$2:J2039,J2039)&gt;1,"doublon","")</f>
        <v/>
      </c>
    </row>
    <row r="2040" spans="1:14" s="24" customFormat="1" ht="15" customHeight="1">
      <c r="A2040" s="6">
        <v>4</v>
      </c>
      <c r="B2040" s="42" t="s">
        <v>3413</v>
      </c>
      <c r="C2040" s="19"/>
      <c r="D2040" s="19" t="s">
        <v>3414</v>
      </c>
      <c r="E2040" s="6">
        <f t="shared" si="134"/>
        <v>109</v>
      </c>
      <c r="F2040" s="30">
        <f t="shared" si="135"/>
        <v>49</v>
      </c>
      <c r="G2040" s="30" t="str">
        <f>IF(COUNTIF(D$2:$D2040,D2040)&gt;1,"doublon","")</f>
        <v/>
      </c>
      <c r="H2040" s="6">
        <v>6</v>
      </c>
      <c r="I2040" s="6">
        <v>2</v>
      </c>
      <c r="J2040" s="19" t="s">
        <v>6364</v>
      </c>
      <c r="K2040" s="6">
        <f t="shared" si="136"/>
        <v>122</v>
      </c>
      <c r="L2040" s="28" t="str">
        <f t="shared" si="137"/>
        <v/>
      </c>
      <c r="M2040" s="6" t="str">
        <f>IF(COUNTIF($H$2:J2040,J2040)&gt;1,"doublon","")</f>
        <v/>
      </c>
      <c r="N2040" s="6" t="str">
        <f>IF(COUNTIF($J$2:J2040,J2040)&gt;1,"doublon","")</f>
        <v/>
      </c>
    </row>
    <row r="2041" spans="1:14" s="24" customFormat="1" ht="15" customHeight="1">
      <c r="A2041" s="6">
        <v>4</v>
      </c>
      <c r="B2041" s="42" t="s">
        <v>3419</v>
      </c>
      <c r="C2041" s="19"/>
      <c r="D2041" s="19" t="s">
        <v>3420</v>
      </c>
      <c r="E2041" s="6">
        <f t="shared" ref="E2041:E2104" si="138">LEN(D2041)</f>
        <v>123</v>
      </c>
      <c r="F2041" s="30">
        <f t="shared" ref="F2041:F2104" si="139">IF(E2041&lt;60,"",IF(E2041&gt;0,E2041-60))</f>
        <v>63</v>
      </c>
      <c r="G2041" s="30" t="str">
        <f>IF(COUNTIF(D$2:$D2041,D2041)&gt;1,"doublon","")</f>
        <v/>
      </c>
      <c r="H2041" s="6">
        <v>6</v>
      </c>
      <c r="I2041" s="6">
        <v>2</v>
      </c>
      <c r="J2041" s="19" t="s">
        <v>6365</v>
      </c>
      <c r="K2041" s="6">
        <f t="shared" si="136"/>
        <v>136</v>
      </c>
      <c r="L2041" s="28" t="str">
        <f t="shared" si="137"/>
        <v/>
      </c>
      <c r="M2041" s="6" t="str">
        <f>IF(COUNTIF($H$2:J2041,J2041)&gt;1,"doublon","")</f>
        <v/>
      </c>
      <c r="N2041" s="6" t="str">
        <f>IF(COUNTIF($J$2:J2041,J2041)&gt;1,"doublon","")</f>
        <v/>
      </c>
    </row>
    <row r="2042" spans="1:14" s="24" customFormat="1" ht="15" customHeight="1">
      <c r="A2042" s="6">
        <v>4</v>
      </c>
      <c r="B2042" s="42" t="s">
        <v>3428</v>
      </c>
      <c r="C2042" s="19"/>
      <c r="D2042" s="19" t="s">
        <v>3429</v>
      </c>
      <c r="E2042" s="6">
        <f t="shared" si="138"/>
        <v>124</v>
      </c>
      <c r="F2042" s="30">
        <f t="shared" si="139"/>
        <v>64</v>
      </c>
      <c r="G2042" s="30" t="str">
        <f>IF(COUNTIF(D$2:$D2042,D2042)&gt;1,"doublon","")</f>
        <v/>
      </c>
      <c r="H2042" s="6">
        <v>6</v>
      </c>
      <c r="I2042" s="6">
        <v>2</v>
      </c>
      <c r="J2042" s="19" t="s">
        <v>6366</v>
      </c>
      <c r="K2042" s="6">
        <f t="shared" si="136"/>
        <v>137</v>
      </c>
      <c r="L2042" s="28" t="str">
        <f t="shared" si="137"/>
        <v/>
      </c>
      <c r="M2042" s="6" t="str">
        <f>IF(COUNTIF($H$2:J2042,J2042)&gt;1,"doublon","")</f>
        <v/>
      </c>
      <c r="N2042" s="6" t="str">
        <f>IF(COUNTIF($J$2:J2042,J2042)&gt;1,"doublon","")</f>
        <v/>
      </c>
    </row>
    <row r="2043" spans="1:14" s="24" customFormat="1" ht="15" customHeight="1">
      <c r="A2043" s="6">
        <v>4</v>
      </c>
      <c r="B2043" s="42" t="s">
        <v>3431</v>
      </c>
      <c r="C2043" s="19"/>
      <c r="D2043" s="19" t="s">
        <v>3432</v>
      </c>
      <c r="E2043" s="6">
        <f t="shared" si="138"/>
        <v>113</v>
      </c>
      <c r="F2043" s="30">
        <f t="shared" si="139"/>
        <v>53</v>
      </c>
      <c r="G2043" s="30" t="str">
        <f>IF(COUNTIF(D$2:$D2043,D2043)&gt;1,"doublon","")</f>
        <v/>
      </c>
      <c r="H2043" s="6">
        <v>6</v>
      </c>
      <c r="I2043" s="6">
        <v>2</v>
      </c>
      <c r="J2043" s="19" t="s">
        <v>6367</v>
      </c>
      <c r="K2043" s="6">
        <f t="shared" si="136"/>
        <v>126</v>
      </c>
      <c r="L2043" s="28" t="str">
        <f t="shared" si="137"/>
        <v/>
      </c>
      <c r="M2043" s="6" t="str">
        <f>IF(COUNTIF($H$2:J2043,J2043)&gt;1,"doublon","")</f>
        <v/>
      </c>
      <c r="N2043" s="6" t="str">
        <f>IF(COUNTIF($J$2:J2043,J2043)&gt;1,"doublon","")</f>
        <v/>
      </c>
    </row>
    <row r="2044" spans="1:14" s="24" customFormat="1" ht="15" customHeight="1">
      <c r="A2044" s="6">
        <v>4</v>
      </c>
      <c r="B2044" s="42" t="s">
        <v>3437</v>
      </c>
      <c r="C2044" s="19"/>
      <c r="D2044" s="19" t="s">
        <v>3438</v>
      </c>
      <c r="E2044" s="6">
        <f t="shared" si="138"/>
        <v>152</v>
      </c>
      <c r="F2044" s="30">
        <f t="shared" si="139"/>
        <v>92</v>
      </c>
      <c r="G2044" s="30" t="str">
        <f>IF(COUNTIF(D$2:$D2044,D2044)&gt;1,"doublon","")</f>
        <v/>
      </c>
      <c r="H2044" s="6">
        <v>6</v>
      </c>
      <c r="I2044" s="6">
        <v>2</v>
      </c>
      <c r="J2044" s="19" t="s">
        <v>6368</v>
      </c>
      <c r="K2044" s="6">
        <f t="shared" si="136"/>
        <v>165</v>
      </c>
      <c r="L2044" s="28">
        <f t="shared" si="137"/>
        <v>5</v>
      </c>
      <c r="M2044" s="6" t="str">
        <f>IF(COUNTIF($H$2:J2044,J2044)&gt;1,"doublon","")</f>
        <v/>
      </c>
      <c r="N2044" s="6" t="str">
        <f>IF(COUNTIF($J$2:J2044,J2044)&gt;1,"doublon","")</f>
        <v/>
      </c>
    </row>
    <row r="2045" spans="1:14" s="24" customFormat="1" ht="15" customHeight="1">
      <c r="A2045" s="6">
        <v>4</v>
      </c>
      <c r="B2045" s="42" t="s">
        <v>3440</v>
      </c>
      <c r="C2045" s="19"/>
      <c r="D2045" s="19" t="s">
        <v>3441</v>
      </c>
      <c r="E2045" s="6">
        <f t="shared" si="138"/>
        <v>161</v>
      </c>
      <c r="F2045" s="30">
        <f t="shared" si="139"/>
        <v>101</v>
      </c>
      <c r="G2045" s="30" t="str">
        <f>IF(COUNTIF(D$2:$D2045,D2045)&gt;1,"doublon","")</f>
        <v/>
      </c>
      <c r="H2045" s="6">
        <v>6</v>
      </c>
      <c r="I2045" s="6">
        <v>2</v>
      </c>
      <c r="J2045" s="19" t="s">
        <v>5618</v>
      </c>
      <c r="K2045" s="6">
        <f t="shared" si="136"/>
        <v>173</v>
      </c>
      <c r="L2045" s="28">
        <f t="shared" si="137"/>
        <v>13</v>
      </c>
      <c r="M2045" s="6" t="str">
        <f>IF(COUNTIF($H$2:J2045,J2045)&gt;1,"doublon","")</f>
        <v/>
      </c>
      <c r="N2045" s="6" t="str">
        <f>IF(COUNTIF($J$2:J2045,J2045)&gt;1,"doublon","")</f>
        <v/>
      </c>
    </row>
    <row r="2046" spans="1:14" s="24" customFormat="1" ht="15" customHeight="1">
      <c r="A2046" s="6">
        <v>4</v>
      </c>
      <c r="B2046" s="42" t="s">
        <v>3443</v>
      </c>
      <c r="C2046" s="19"/>
      <c r="D2046" s="19" t="s">
        <v>3444</v>
      </c>
      <c r="E2046" s="6">
        <f t="shared" si="138"/>
        <v>168</v>
      </c>
      <c r="F2046" s="30">
        <f t="shared" si="139"/>
        <v>108</v>
      </c>
      <c r="G2046" s="30" t="str">
        <f>IF(COUNTIF(D$2:$D2046,D2046)&gt;1,"doublon","")</f>
        <v/>
      </c>
      <c r="H2046" s="6">
        <v>6</v>
      </c>
      <c r="I2046" s="6">
        <v>2</v>
      </c>
      <c r="J2046" s="19" t="s">
        <v>6369</v>
      </c>
      <c r="K2046" s="6">
        <f t="shared" si="136"/>
        <v>181</v>
      </c>
      <c r="L2046" s="28">
        <f t="shared" si="137"/>
        <v>21</v>
      </c>
      <c r="M2046" s="6" t="str">
        <f>IF(COUNTIF($H$2:J2046,J2046)&gt;1,"doublon","")</f>
        <v/>
      </c>
      <c r="N2046" s="6" t="str">
        <f>IF(COUNTIF($J$2:J2046,J2046)&gt;1,"doublon","")</f>
        <v/>
      </c>
    </row>
    <row r="2047" spans="1:14" s="24" customFormat="1" ht="15" customHeight="1">
      <c r="A2047" s="6">
        <v>4</v>
      </c>
      <c r="B2047" s="42" t="s">
        <v>3446</v>
      </c>
      <c r="C2047" s="19"/>
      <c r="D2047" s="19" t="s">
        <v>3447</v>
      </c>
      <c r="E2047" s="6">
        <f t="shared" si="138"/>
        <v>118</v>
      </c>
      <c r="F2047" s="30">
        <f t="shared" si="139"/>
        <v>58</v>
      </c>
      <c r="G2047" s="30" t="str">
        <f>IF(COUNTIF(D$2:$D2047,D2047)&gt;1,"doublon","")</f>
        <v/>
      </c>
      <c r="H2047" s="6">
        <v>6</v>
      </c>
      <c r="I2047" s="6">
        <v>2</v>
      </c>
      <c r="J2047" s="19" t="s">
        <v>6370</v>
      </c>
      <c r="K2047" s="6">
        <f t="shared" si="136"/>
        <v>131</v>
      </c>
      <c r="L2047" s="28" t="str">
        <f t="shared" si="137"/>
        <v/>
      </c>
      <c r="M2047" s="6" t="str">
        <f>IF(COUNTIF($H$2:J2047,J2047)&gt;1,"doublon","")</f>
        <v/>
      </c>
      <c r="N2047" s="6" t="str">
        <f>IF(COUNTIF($J$2:J2047,J2047)&gt;1,"doublon","")</f>
        <v/>
      </c>
    </row>
    <row r="2048" spans="1:14" s="24" customFormat="1" ht="15" customHeight="1">
      <c r="A2048" s="6">
        <v>4</v>
      </c>
      <c r="B2048" s="42" t="s">
        <v>3449</v>
      </c>
      <c r="C2048" s="19"/>
      <c r="D2048" s="19" t="s">
        <v>3450</v>
      </c>
      <c r="E2048" s="6">
        <f t="shared" si="138"/>
        <v>162</v>
      </c>
      <c r="F2048" s="30">
        <f t="shared" si="139"/>
        <v>102</v>
      </c>
      <c r="G2048" s="30" t="str">
        <f>IF(COUNTIF(D$2:$D2048,D2048)&gt;1,"doublon","")</f>
        <v/>
      </c>
      <c r="H2048" s="6">
        <v>6</v>
      </c>
      <c r="I2048" s="6">
        <v>2</v>
      </c>
      <c r="J2048" s="19" t="s">
        <v>6371</v>
      </c>
      <c r="K2048" s="6">
        <f t="shared" si="136"/>
        <v>175</v>
      </c>
      <c r="L2048" s="28">
        <f t="shared" si="137"/>
        <v>15</v>
      </c>
      <c r="M2048" s="6" t="str">
        <f>IF(COUNTIF($H$2:J2048,J2048)&gt;1,"doublon","")</f>
        <v/>
      </c>
      <c r="N2048" s="6" t="str">
        <f>IF(COUNTIF($J$2:J2048,J2048)&gt;1,"doublon","")</f>
        <v/>
      </c>
    </row>
    <row r="2049" spans="1:14" s="24" customFormat="1" ht="15" customHeight="1">
      <c r="A2049" s="6">
        <v>4</v>
      </c>
      <c r="B2049" s="42" t="s">
        <v>3452</v>
      </c>
      <c r="C2049" s="19"/>
      <c r="D2049" s="19" t="s">
        <v>3453</v>
      </c>
      <c r="E2049" s="6">
        <f t="shared" si="138"/>
        <v>126</v>
      </c>
      <c r="F2049" s="30">
        <f t="shared" si="139"/>
        <v>66</v>
      </c>
      <c r="G2049" s="30" t="str">
        <f>IF(COUNTIF(D$2:$D2049,D2049)&gt;1,"doublon","")</f>
        <v/>
      </c>
      <c r="H2049" s="6">
        <v>6</v>
      </c>
      <c r="I2049" s="6">
        <v>2</v>
      </c>
      <c r="J2049" s="19" t="s">
        <v>6372</v>
      </c>
      <c r="K2049" s="6">
        <f t="shared" si="136"/>
        <v>139</v>
      </c>
      <c r="L2049" s="28" t="str">
        <f t="shared" si="137"/>
        <v/>
      </c>
      <c r="M2049" s="6" t="str">
        <f>IF(COUNTIF($H$2:J2049,J2049)&gt;1,"doublon","")</f>
        <v/>
      </c>
      <c r="N2049" s="6" t="str">
        <f>IF(COUNTIF($J$2:J2049,J2049)&gt;1,"doublon","")</f>
        <v/>
      </c>
    </row>
    <row r="2050" spans="1:14" s="24" customFormat="1" ht="15" customHeight="1">
      <c r="A2050" s="6">
        <v>4</v>
      </c>
      <c r="B2050" s="42" t="s">
        <v>3455</v>
      </c>
      <c r="C2050" s="19"/>
      <c r="D2050" s="19" t="s">
        <v>3456</v>
      </c>
      <c r="E2050" s="6">
        <f t="shared" si="138"/>
        <v>134</v>
      </c>
      <c r="F2050" s="30">
        <f t="shared" si="139"/>
        <v>74</v>
      </c>
      <c r="G2050" s="30" t="str">
        <f>IF(COUNTIF(D$2:$D2050,D2050)&gt;1,"doublon","")</f>
        <v/>
      </c>
      <c r="H2050" s="6">
        <v>6</v>
      </c>
      <c r="I2050" s="6">
        <v>2</v>
      </c>
      <c r="J2050" s="19" t="s">
        <v>6373</v>
      </c>
      <c r="K2050" s="6">
        <f t="shared" si="136"/>
        <v>147</v>
      </c>
      <c r="L2050" s="28" t="str">
        <f t="shared" si="137"/>
        <v/>
      </c>
      <c r="M2050" s="6" t="str">
        <f>IF(COUNTIF($H$2:J2050,J2050)&gt;1,"doublon","")</f>
        <v/>
      </c>
      <c r="N2050" s="6" t="str">
        <f>IF(COUNTIF($J$2:J2050,J2050)&gt;1,"doublon","")</f>
        <v/>
      </c>
    </row>
    <row r="2051" spans="1:14" s="24" customFormat="1" ht="15" customHeight="1">
      <c r="A2051" s="6">
        <v>4</v>
      </c>
      <c r="B2051" s="42" t="s">
        <v>3458</v>
      </c>
      <c r="C2051" s="19"/>
      <c r="D2051" s="19" t="s">
        <v>3459</v>
      </c>
      <c r="E2051" s="6">
        <f t="shared" si="138"/>
        <v>122</v>
      </c>
      <c r="F2051" s="30">
        <f t="shared" si="139"/>
        <v>62</v>
      </c>
      <c r="G2051" s="30" t="str">
        <f>IF(COUNTIF(D$2:$D2051,D2051)&gt;1,"doublon","")</f>
        <v/>
      </c>
      <c r="H2051" s="6">
        <v>6</v>
      </c>
      <c r="I2051" s="6">
        <v>2</v>
      </c>
      <c r="J2051" s="19" t="s">
        <v>6374</v>
      </c>
      <c r="K2051" s="6">
        <f t="shared" si="136"/>
        <v>134</v>
      </c>
      <c r="L2051" s="28" t="str">
        <f t="shared" si="137"/>
        <v/>
      </c>
      <c r="M2051" s="6" t="str">
        <f>IF(COUNTIF($H$2:J2051,J2051)&gt;1,"doublon","")</f>
        <v/>
      </c>
      <c r="N2051" s="6" t="str">
        <f>IF(COUNTIF($J$2:J2051,J2051)&gt;1,"doublon","")</f>
        <v/>
      </c>
    </row>
    <row r="2052" spans="1:14" s="24" customFormat="1" ht="15" customHeight="1">
      <c r="A2052" s="6">
        <v>4</v>
      </c>
      <c r="B2052" s="42" t="s">
        <v>3461</v>
      </c>
      <c r="C2052" s="19"/>
      <c r="D2052" s="19" t="s">
        <v>3462</v>
      </c>
      <c r="E2052" s="6">
        <f t="shared" si="138"/>
        <v>147</v>
      </c>
      <c r="F2052" s="30">
        <f t="shared" si="139"/>
        <v>87</v>
      </c>
      <c r="G2052" s="30" t="str">
        <f>IF(COUNTIF(D$2:$D2052,D2052)&gt;1,"doublon","")</f>
        <v/>
      </c>
      <c r="H2052" s="6">
        <v>6</v>
      </c>
      <c r="I2052" s="6">
        <v>2</v>
      </c>
      <c r="J2052" s="19" t="s">
        <v>6375</v>
      </c>
      <c r="K2052" s="6">
        <f t="shared" si="136"/>
        <v>160</v>
      </c>
      <c r="L2052" s="28">
        <f t="shared" si="137"/>
        <v>0</v>
      </c>
      <c r="M2052" s="6" t="str">
        <f>IF(COUNTIF($H$2:J2052,J2052)&gt;1,"doublon","")</f>
        <v/>
      </c>
      <c r="N2052" s="6" t="str">
        <f>IF(COUNTIF($J$2:J2052,J2052)&gt;1,"doublon","")</f>
        <v/>
      </c>
    </row>
    <row r="2053" spans="1:14" s="24" customFormat="1" ht="15" customHeight="1">
      <c r="A2053" s="6">
        <v>4</v>
      </c>
      <c r="B2053" s="42" t="s">
        <v>3464</v>
      </c>
      <c r="C2053" s="19"/>
      <c r="D2053" s="19" t="s">
        <v>3465</v>
      </c>
      <c r="E2053" s="6">
        <f t="shared" si="138"/>
        <v>124</v>
      </c>
      <c r="F2053" s="30">
        <f t="shared" si="139"/>
        <v>64</v>
      </c>
      <c r="G2053" s="30" t="str">
        <f>IF(COUNTIF(D$2:$D2053,D2053)&gt;1,"doublon","")</f>
        <v/>
      </c>
      <c r="H2053" s="6">
        <v>6</v>
      </c>
      <c r="I2053" s="6">
        <v>2</v>
      </c>
      <c r="J2053" s="19" t="s">
        <v>6376</v>
      </c>
      <c r="K2053" s="6">
        <f t="shared" si="136"/>
        <v>137</v>
      </c>
      <c r="L2053" s="28" t="str">
        <f t="shared" si="137"/>
        <v/>
      </c>
      <c r="M2053" s="6" t="str">
        <f>IF(COUNTIF($H$2:J2053,J2053)&gt;1,"doublon","")</f>
        <v/>
      </c>
      <c r="N2053" s="6" t="str">
        <f>IF(COUNTIF($J$2:J2053,J2053)&gt;1,"doublon","")</f>
        <v/>
      </c>
    </row>
    <row r="2054" spans="1:14" s="24" customFormat="1" ht="15" customHeight="1">
      <c r="A2054" s="6">
        <v>4</v>
      </c>
      <c r="B2054" s="42" t="s">
        <v>3473</v>
      </c>
      <c r="C2054" s="19"/>
      <c r="D2054" s="19" t="s">
        <v>3474</v>
      </c>
      <c r="E2054" s="6">
        <f t="shared" si="138"/>
        <v>122</v>
      </c>
      <c r="F2054" s="30">
        <f t="shared" si="139"/>
        <v>62</v>
      </c>
      <c r="G2054" s="30" t="str">
        <f>IF(COUNTIF(D$2:$D2054,D2054)&gt;1,"doublon","")</f>
        <v/>
      </c>
      <c r="H2054" s="6">
        <v>6</v>
      </c>
      <c r="I2054" s="6">
        <v>2</v>
      </c>
      <c r="J2054" s="19" t="s">
        <v>6377</v>
      </c>
      <c r="K2054" s="6">
        <f t="shared" si="136"/>
        <v>135</v>
      </c>
      <c r="L2054" s="28" t="str">
        <f t="shared" si="137"/>
        <v/>
      </c>
      <c r="M2054" s="6" t="str">
        <f>IF(COUNTIF($H$2:J2054,J2054)&gt;1,"doublon","")</f>
        <v/>
      </c>
      <c r="N2054" s="6" t="str">
        <f>IF(COUNTIF($J$2:J2054,J2054)&gt;1,"doublon","")</f>
        <v/>
      </c>
    </row>
    <row r="2055" spans="1:14" s="24" customFormat="1" ht="15" customHeight="1">
      <c r="A2055" s="6">
        <v>4</v>
      </c>
      <c r="B2055" s="42" t="s">
        <v>3476</v>
      </c>
      <c r="C2055" s="19"/>
      <c r="D2055" s="19" t="s">
        <v>3477</v>
      </c>
      <c r="E2055" s="6">
        <f t="shared" si="138"/>
        <v>122</v>
      </c>
      <c r="F2055" s="30">
        <f t="shared" si="139"/>
        <v>62</v>
      </c>
      <c r="G2055" s="30" t="str">
        <f>IF(COUNTIF(D$2:$D2055,D2055)&gt;1,"doublon","")</f>
        <v/>
      </c>
      <c r="H2055" s="6">
        <v>6</v>
      </c>
      <c r="I2055" s="6">
        <v>2</v>
      </c>
      <c r="J2055" s="19" t="s">
        <v>6378</v>
      </c>
      <c r="K2055" s="6">
        <f t="shared" si="136"/>
        <v>135</v>
      </c>
      <c r="L2055" s="28" t="str">
        <f t="shared" si="137"/>
        <v/>
      </c>
      <c r="M2055" s="6" t="str">
        <f>IF(COUNTIF($H$2:J2055,J2055)&gt;1,"doublon","")</f>
        <v/>
      </c>
      <c r="N2055" s="6" t="str">
        <f>IF(COUNTIF($J$2:J2055,J2055)&gt;1,"doublon","")</f>
        <v/>
      </c>
    </row>
    <row r="2056" spans="1:14" s="24" customFormat="1" ht="15" customHeight="1">
      <c r="A2056" s="6">
        <v>4</v>
      </c>
      <c r="B2056" s="42" t="s">
        <v>3479</v>
      </c>
      <c r="C2056" s="19"/>
      <c r="D2056" s="19" t="s">
        <v>3480</v>
      </c>
      <c r="E2056" s="6">
        <f t="shared" si="138"/>
        <v>115</v>
      </c>
      <c r="F2056" s="30">
        <f t="shared" si="139"/>
        <v>55</v>
      </c>
      <c r="G2056" s="30" t="str">
        <f>IF(COUNTIF(D$2:$D2056,D2056)&gt;1,"doublon","")</f>
        <v/>
      </c>
      <c r="H2056" s="6">
        <v>6</v>
      </c>
      <c r="I2056" s="6">
        <v>2</v>
      </c>
      <c r="J2056" s="19" t="s">
        <v>6379</v>
      </c>
      <c r="K2056" s="6">
        <f t="shared" si="136"/>
        <v>128</v>
      </c>
      <c r="L2056" s="28" t="str">
        <f t="shared" si="137"/>
        <v/>
      </c>
      <c r="M2056" s="6" t="str">
        <f>IF(COUNTIF($H$2:J2056,J2056)&gt;1,"doublon","")</f>
        <v/>
      </c>
      <c r="N2056" s="6" t="str">
        <f>IF(COUNTIF($J$2:J2056,J2056)&gt;1,"doublon","")</f>
        <v/>
      </c>
    </row>
    <row r="2057" spans="1:14" s="24" customFormat="1" ht="15" customHeight="1">
      <c r="A2057" s="6">
        <v>4</v>
      </c>
      <c r="B2057" s="42" t="s">
        <v>3482</v>
      </c>
      <c r="C2057" s="19"/>
      <c r="D2057" s="19" t="s">
        <v>3483</v>
      </c>
      <c r="E2057" s="6">
        <f t="shared" si="138"/>
        <v>123</v>
      </c>
      <c r="F2057" s="30">
        <f t="shared" si="139"/>
        <v>63</v>
      </c>
      <c r="G2057" s="30" t="str">
        <f>IF(COUNTIF(D$2:$D2057,D2057)&gt;1,"doublon","")</f>
        <v/>
      </c>
      <c r="H2057" s="6">
        <v>6</v>
      </c>
      <c r="I2057" s="6">
        <v>2</v>
      </c>
      <c r="J2057" s="19" t="s">
        <v>6380</v>
      </c>
      <c r="K2057" s="6">
        <f t="shared" si="136"/>
        <v>136</v>
      </c>
      <c r="L2057" s="28" t="str">
        <f t="shared" si="137"/>
        <v/>
      </c>
      <c r="M2057" s="6" t="str">
        <f>IF(COUNTIF($H$2:J2057,J2057)&gt;1,"doublon","")</f>
        <v/>
      </c>
      <c r="N2057" s="6" t="str">
        <f>IF(COUNTIF($J$2:J2057,J2057)&gt;1,"doublon","")</f>
        <v/>
      </c>
    </row>
    <row r="2058" spans="1:14" s="24" customFormat="1" ht="15" customHeight="1">
      <c r="A2058" s="6">
        <v>4</v>
      </c>
      <c r="B2058" s="42" t="s">
        <v>3485</v>
      </c>
      <c r="C2058" s="19"/>
      <c r="D2058" s="19" t="s">
        <v>3486</v>
      </c>
      <c r="E2058" s="6">
        <f t="shared" si="138"/>
        <v>124</v>
      </c>
      <c r="F2058" s="30">
        <f t="shared" si="139"/>
        <v>64</v>
      </c>
      <c r="G2058" s="30" t="str">
        <f>IF(COUNTIF(D$2:$D2058,D2058)&gt;1,"doublon","")</f>
        <v/>
      </c>
      <c r="H2058" s="6">
        <v>6</v>
      </c>
      <c r="I2058" s="6">
        <v>2</v>
      </c>
      <c r="J2058" s="19" t="s">
        <v>6381</v>
      </c>
      <c r="K2058" s="6">
        <f t="shared" si="136"/>
        <v>137</v>
      </c>
      <c r="L2058" s="28" t="str">
        <f t="shared" si="137"/>
        <v/>
      </c>
      <c r="M2058" s="6" t="str">
        <f>IF(COUNTIF($H$2:J2058,J2058)&gt;1,"doublon","")</f>
        <v/>
      </c>
      <c r="N2058" s="6" t="str">
        <f>IF(COUNTIF($J$2:J2058,J2058)&gt;1,"doublon","")</f>
        <v/>
      </c>
    </row>
    <row r="2059" spans="1:14" s="24" customFormat="1" ht="15" customHeight="1">
      <c r="A2059" s="6">
        <v>4</v>
      </c>
      <c r="B2059" s="42" t="s">
        <v>3494</v>
      </c>
      <c r="C2059" s="19"/>
      <c r="D2059" s="19" t="s">
        <v>3495</v>
      </c>
      <c r="E2059" s="6">
        <f t="shared" si="138"/>
        <v>110</v>
      </c>
      <c r="F2059" s="30">
        <f t="shared" si="139"/>
        <v>50</v>
      </c>
      <c r="G2059" s="30" t="str">
        <f>IF(COUNTIF(D$2:$D2059,D2059)&gt;1,"doublon","")</f>
        <v/>
      </c>
      <c r="H2059" s="6">
        <v>6</v>
      </c>
      <c r="I2059" s="6">
        <v>3</v>
      </c>
      <c r="J2059" s="19" t="s">
        <v>6382</v>
      </c>
      <c r="K2059" s="6">
        <f t="shared" si="136"/>
        <v>123</v>
      </c>
      <c r="L2059" s="28" t="str">
        <f t="shared" si="137"/>
        <v/>
      </c>
      <c r="M2059" s="6" t="str">
        <f>IF(COUNTIF($H$2:J2059,J2059)&gt;1,"doublon","")</f>
        <v/>
      </c>
      <c r="N2059" s="6" t="str">
        <f>IF(COUNTIF($J$2:J2059,J2059)&gt;1,"doublon","")</f>
        <v/>
      </c>
    </row>
    <row r="2060" spans="1:14" s="24" customFormat="1" ht="15" customHeight="1">
      <c r="A2060" s="6">
        <v>4</v>
      </c>
      <c r="B2060" s="42" t="s">
        <v>3497</v>
      </c>
      <c r="C2060" s="19"/>
      <c r="D2060" s="19" t="s">
        <v>3498</v>
      </c>
      <c r="E2060" s="6">
        <f t="shared" si="138"/>
        <v>118</v>
      </c>
      <c r="F2060" s="30">
        <f t="shared" si="139"/>
        <v>58</v>
      </c>
      <c r="G2060" s="30" t="str">
        <f>IF(COUNTIF(D$2:$D2060,D2060)&gt;1,"doublon","")</f>
        <v/>
      </c>
      <c r="H2060" s="6">
        <v>6</v>
      </c>
      <c r="I2060" s="6">
        <v>3</v>
      </c>
      <c r="J2060" s="19" t="s">
        <v>6383</v>
      </c>
      <c r="K2060" s="6">
        <f t="shared" si="136"/>
        <v>131</v>
      </c>
      <c r="L2060" s="28" t="str">
        <f t="shared" si="137"/>
        <v/>
      </c>
      <c r="M2060" s="6" t="str">
        <f>IF(COUNTIF($H$2:J2060,J2060)&gt;1,"doublon","")</f>
        <v/>
      </c>
      <c r="N2060" s="6" t="str">
        <f>IF(COUNTIF($J$2:J2060,J2060)&gt;1,"doublon","")</f>
        <v/>
      </c>
    </row>
    <row r="2061" spans="1:14" s="24" customFormat="1" ht="15" customHeight="1">
      <c r="A2061" s="6">
        <v>4</v>
      </c>
      <c r="B2061" s="42" t="s">
        <v>3500</v>
      </c>
      <c r="C2061" s="19"/>
      <c r="D2061" s="19" t="s">
        <v>3501</v>
      </c>
      <c r="E2061" s="6">
        <f t="shared" si="138"/>
        <v>111</v>
      </c>
      <c r="F2061" s="30">
        <f t="shared" si="139"/>
        <v>51</v>
      </c>
      <c r="G2061" s="30" t="str">
        <f>IF(COUNTIF(D$2:$D2061,D2061)&gt;1,"doublon","")</f>
        <v/>
      </c>
      <c r="H2061" s="6">
        <v>6</v>
      </c>
      <c r="I2061" s="6">
        <v>3</v>
      </c>
      <c r="J2061" s="19" t="s">
        <v>6384</v>
      </c>
      <c r="K2061" s="6">
        <f t="shared" si="136"/>
        <v>124</v>
      </c>
      <c r="L2061" s="28" t="str">
        <f t="shared" si="137"/>
        <v/>
      </c>
      <c r="M2061" s="6" t="str">
        <f>IF(COUNTIF($H$2:J2061,J2061)&gt;1,"doublon","")</f>
        <v/>
      </c>
      <c r="N2061" s="6" t="str">
        <f>IF(COUNTIF($J$2:J2061,J2061)&gt;1,"doublon","")</f>
        <v/>
      </c>
    </row>
    <row r="2062" spans="1:14" s="24" customFormat="1" ht="15" customHeight="1">
      <c r="A2062" s="6">
        <v>4</v>
      </c>
      <c r="B2062" s="42" t="s">
        <v>3503</v>
      </c>
      <c r="C2062" s="19"/>
      <c r="D2062" s="19" t="s">
        <v>3504</v>
      </c>
      <c r="E2062" s="6">
        <f t="shared" si="138"/>
        <v>119</v>
      </c>
      <c r="F2062" s="30">
        <f t="shared" si="139"/>
        <v>59</v>
      </c>
      <c r="G2062" s="30" t="str">
        <f>IF(COUNTIF(D$2:$D2062,D2062)&gt;1,"doublon","")</f>
        <v/>
      </c>
      <c r="H2062" s="6">
        <v>6</v>
      </c>
      <c r="I2062" s="6">
        <v>3</v>
      </c>
      <c r="J2062" s="19" t="s">
        <v>6385</v>
      </c>
      <c r="K2062" s="6">
        <f t="shared" si="136"/>
        <v>132</v>
      </c>
      <c r="L2062" s="28" t="str">
        <f t="shared" si="137"/>
        <v/>
      </c>
      <c r="M2062" s="6" t="str">
        <f>IF(COUNTIF($H$2:J2062,J2062)&gt;1,"doublon","")</f>
        <v/>
      </c>
      <c r="N2062" s="6" t="str">
        <f>IF(COUNTIF($J$2:J2062,J2062)&gt;1,"doublon","")</f>
        <v/>
      </c>
    </row>
    <row r="2063" spans="1:14" s="24" customFormat="1" ht="15" customHeight="1">
      <c r="A2063" s="6">
        <v>4</v>
      </c>
      <c r="B2063" s="42" t="s">
        <v>3506</v>
      </c>
      <c r="C2063" s="19"/>
      <c r="D2063" s="19" t="s">
        <v>3507</v>
      </c>
      <c r="E2063" s="6">
        <f t="shared" si="138"/>
        <v>112</v>
      </c>
      <c r="F2063" s="30">
        <f t="shared" si="139"/>
        <v>52</v>
      </c>
      <c r="G2063" s="30" t="str">
        <f>IF(COUNTIF(D$2:$D2063,D2063)&gt;1,"doublon","")</f>
        <v/>
      </c>
      <c r="H2063" s="6">
        <v>6</v>
      </c>
      <c r="I2063" s="6">
        <v>2</v>
      </c>
      <c r="J2063" s="19" t="s">
        <v>6386</v>
      </c>
      <c r="K2063" s="6">
        <f t="shared" si="136"/>
        <v>125</v>
      </c>
      <c r="L2063" s="28" t="str">
        <f t="shared" si="137"/>
        <v/>
      </c>
      <c r="M2063" s="6" t="str">
        <f>IF(COUNTIF($H$2:J2063,J2063)&gt;1,"doublon","")</f>
        <v/>
      </c>
      <c r="N2063" s="6" t="str">
        <f>IF(COUNTIF($J$2:J2063,J2063)&gt;1,"doublon","")</f>
        <v/>
      </c>
    </row>
    <row r="2064" spans="1:14" s="24" customFormat="1" ht="15" customHeight="1">
      <c r="A2064" s="6">
        <v>4</v>
      </c>
      <c r="B2064" s="42" t="s">
        <v>3509</v>
      </c>
      <c r="C2064" s="19"/>
      <c r="D2064" s="19" t="s">
        <v>3510</v>
      </c>
      <c r="E2064" s="6">
        <f t="shared" si="138"/>
        <v>126</v>
      </c>
      <c r="F2064" s="30">
        <f t="shared" si="139"/>
        <v>66</v>
      </c>
      <c r="G2064" s="30" t="str">
        <f>IF(COUNTIF(D$2:$D2064,D2064)&gt;1,"doublon","")</f>
        <v/>
      </c>
      <c r="H2064" s="6">
        <v>6</v>
      </c>
      <c r="I2064" s="6">
        <v>2</v>
      </c>
      <c r="J2064" s="19" t="s">
        <v>6387</v>
      </c>
      <c r="K2064" s="6">
        <f t="shared" si="136"/>
        <v>137</v>
      </c>
      <c r="L2064" s="28" t="str">
        <f t="shared" si="137"/>
        <v/>
      </c>
      <c r="M2064" s="6" t="str">
        <f>IF(COUNTIF($H$2:J2064,J2064)&gt;1,"doublon","")</f>
        <v/>
      </c>
      <c r="N2064" s="6" t="str">
        <f>IF(COUNTIF($J$2:J2064,J2064)&gt;1,"doublon","")</f>
        <v/>
      </c>
    </row>
    <row r="2065" spans="1:14" s="24" customFormat="1" ht="15" customHeight="1">
      <c r="A2065" s="6">
        <v>4</v>
      </c>
      <c r="B2065" s="42" t="s">
        <v>3512</v>
      </c>
      <c r="C2065" s="19"/>
      <c r="D2065" s="19" t="s">
        <v>3513</v>
      </c>
      <c r="E2065" s="6">
        <f t="shared" si="138"/>
        <v>120</v>
      </c>
      <c r="F2065" s="30">
        <f t="shared" si="139"/>
        <v>60</v>
      </c>
      <c r="G2065" s="30" t="str">
        <f>IF(COUNTIF(D$2:$D2065,D2065)&gt;1,"doublon","")</f>
        <v/>
      </c>
      <c r="H2065" s="6">
        <v>6</v>
      </c>
      <c r="I2065" s="6">
        <v>2</v>
      </c>
      <c r="J2065" s="19" t="s">
        <v>6388</v>
      </c>
      <c r="K2065" s="6">
        <f t="shared" si="136"/>
        <v>131</v>
      </c>
      <c r="L2065" s="28" t="str">
        <f t="shared" si="137"/>
        <v/>
      </c>
      <c r="M2065" s="6" t="str">
        <f>IF(COUNTIF($H$2:J2065,J2065)&gt;1,"doublon","")</f>
        <v/>
      </c>
      <c r="N2065" s="6" t="str">
        <f>IF(COUNTIF($J$2:J2065,J2065)&gt;1,"doublon","")</f>
        <v/>
      </c>
    </row>
    <row r="2066" spans="1:14" s="24" customFormat="1" ht="15" customHeight="1">
      <c r="A2066" s="6">
        <v>4</v>
      </c>
      <c r="B2066" s="42" t="s">
        <v>3521</v>
      </c>
      <c r="C2066" s="19"/>
      <c r="D2066" s="19" t="s">
        <v>3522</v>
      </c>
      <c r="E2066" s="6">
        <f t="shared" si="138"/>
        <v>107</v>
      </c>
      <c r="F2066" s="30">
        <f t="shared" si="139"/>
        <v>47</v>
      </c>
      <c r="G2066" s="30" t="str">
        <f>IF(COUNTIF(D$2:$D2066,D2066)&gt;1,"doublon","")</f>
        <v/>
      </c>
      <c r="H2066" s="6">
        <v>6</v>
      </c>
      <c r="I2066" s="6">
        <v>2</v>
      </c>
      <c r="J2066" s="19" t="s">
        <v>6389</v>
      </c>
      <c r="K2066" s="6">
        <f t="shared" si="136"/>
        <v>120</v>
      </c>
      <c r="L2066" s="28" t="str">
        <f t="shared" si="137"/>
        <v/>
      </c>
      <c r="M2066" s="6" t="str">
        <f>IF(COUNTIF($H$2:J2066,J2066)&gt;1,"doublon","")</f>
        <v/>
      </c>
      <c r="N2066" s="6" t="str">
        <f>IF(COUNTIF($J$2:J2066,J2066)&gt;1,"doublon","")</f>
        <v/>
      </c>
    </row>
    <row r="2067" spans="1:14" s="24" customFormat="1" ht="15" customHeight="1">
      <c r="A2067" s="6">
        <v>4</v>
      </c>
      <c r="B2067" s="42" t="s">
        <v>3524</v>
      </c>
      <c r="C2067" s="19"/>
      <c r="D2067" s="19" t="s">
        <v>3525</v>
      </c>
      <c r="E2067" s="6">
        <f t="shared" si="138"/>
        <v>136</v>
      </c>
      <c r="F2067" s="30">
        <f t="shared" si="139"/>
        <v>76</v>
      </c>
      <c r="G2067" s="30" t="str">
        <f>IF(COUNTIF(D$2:$D2067,D2067)&gt;1,"doublon","")</f>
        <v/>
      </c>
      <c r="H2067" s="6">
        <v>6</v>
      </c>
      <c r="I2067" s="6">
        <v>2</v>
      </c>
      <c r="J2067" s="19" t="s">
        <v>6390</v>
      </c>
      <c r="K2067" s="6">
        <f t="shared" si="136"/>
        <v>149</v>
      </c>
      <c r="L2067" s="28" t="str">
        <f t="shared" si="137"/>
        <v/>
      </c>
      <c r="M2067" s="6" t="str">
        <f>IF(COUNTIF($H$2:J2067,J2067)&gt;1,"doublon","")</f>
        <v/>
      </c>
      <c r="N2067" s="6" t="str">
        <f>IF(COUNTIF($J$2:J2067,J2067)&gt;1,"doublon","")</f>
        <v/>
      </c>
    </row>
    <row r="2068" spans="1:14" s="24" customFormat="1" ht="15" customHeight="1">
      <c r="A2068" s="6">
        <v>4</v>
      </c>
      <c r="B2068" s="42" t="s">
        <v>3533</v>
      </c>
      <c r="C2068" s="19"/>
      <c r="D2068" s="19" t="s">
        <v>3534</v>
      </c>
      <c r="E2068" s="6">
        <f t="shared" si="138"/>
        <v>112</v>
      </c>
      <c r="F2068" s="30">
        <f t="shared" si="139"/>
        <v>52</v>
      </c>
      <c r="G2068" s="30" t="str">
        <f>IF(COUNTIF(D$2:$D2068,D2068)&gt;1,"doublon","")</f>
        <v/>
      </c>
      <c r="H2068" s="6">
        <v>6</v>
      </c>
      <c r="I2068" s="6">
        <v>2</v>
      </c>
      <c r="J2068" s="19" t="s">
        <v>6391</v>
      </c>
      <c r="K2068" s="6">
        <f t="shared" si="136"/>
        <v>125</v>
      </c>
      <c r="L2068" s="28" t="str">
        <f t="shared" si="137"/>
        <v/>
      </c>
      <c r="M2068" s="6" t="str">
        <f>IF(COUNTIF($H$2:J2068,J2068)&gt;1,"doublon","")</f>
        <v/>
      </c>
      <c r="N2068" s="6" t="str">
        <f>IF(COUNTIF($J$2:J2068,J2068)&gt;1,"doublon","")</f>
        <v/>
      </c>
    </row>
    <row r="2069" spans="1:14" s="24" customFormat="1" ht="15" customHeight="1">
      <c r="A2069" s="6">
        <v>4</v>
      </c>
      <c r="B2069" s="42" t="s">
        <v>3536</v>
      </c>
      <c r="C2069" s="19"/>
      <c r="D2069" s="19" t="s">
        <v>3537</v>
      </c>
      <c r="E2069" s="6">
        <f t="shared" si="138"/>
        <v>114</v>
      </c>
      <c r="F2069" s="30">
        <f t="shared" si="139"/>
        <v>54</v>
      </c>
      <c r="G2069" s="30" t="str">
        <f>IF(COUNTIF(D$2:$D2069,D2069)&gt;1,"doublon","")</f>
        <v/>
      </c>
      <c r="H2069" s="6">
        <v>6</v>
      </c>
      <c r="I2069" s="6">
        <v>2</v>
      </c>
      <c r="J2069" s="19" t="s">
        <v>6392</v>
      </c>
      <c r="K2069" s="6">
        <f t="shared" si="136"/>
        <v>126</v>
      </c>
      <c r="L2069" s="28" t="str">
        <f t="shared" si="137"/>
        <v/>
      </c>
      <c r="M2069" s="6" t="str">
        <f>IF(COUNTIF($H$2:J2069,J2069)&gt;1,"doublon","")</f>
        <v/>
      </c>
      <c r="N2069" s="6" t="str">
        <f>IF(COUNTIF($J$2:J2069,J2069)&gt;1,"doublon","")</f>
        <v/>
      </c>
    </row>
    <row r="2070" spans="1:14" s="24" customFormat="1" ht="15" customHeight="1">
      <c r="A2070" s="6">
        <v>4</v>
      </c>
      <c r="B2070" s="42" t="s">
        <v>3539</v>
      </c>
      <c r="C2070" s="19"/>
      <c r="D2070" s="19" t="s">
        <v>3540</v>
      </c>
      <c r="E2070" s="6">
        <f t="shared" si="138"/>
        <v>112</v>
      </c>
      <c r="F2070" s="30">
        <f t="shared" si="139"/>
        <v>52</v>
      </c>
      <c r="G2070" s="30" t="str">
        <f>IF(COUNTIF(D$2:$D2070,D2070)&gt;1,"doublon","")</f>
        <v/>
      </c>
      <c r="H2070" s="6">
        <v>6</v>
      </c>
      <c r="I2070" s="6">
        <v>2</v>
      </c>
      <c r="J2070" s="19" t="s">
        <v>6393</v>
      </c>
      <c r="K2070" s="6">
        <f t="shared" si="136"/>
        <v>125</v>
      </c>
      <c r="L2070" s="28" t="str">
        <f t="shared" si="137"/>
        <v/>
      </c>
      <c r="M2070" s="6" t="str">
        <f>IF(COUNTIF($H$2:J2070,J2070)&gt;1,"doublon","")</f>
        <v/>
      </c>
      <c r="N2070" s="6" t="str">
        <f>IF(COUNTIF($J$2:J2070,J2070)&gt;1,"doublon","")</f>
        <v/>
      </c>
    </row>
    <row r="2071" spans="1:14" s="24" customFormat="1" ht="15" customHeight="1">
      <c r="A2071" s="6">
        <v>4</v>
      </c>
      <c r="B2071" s="42" t="s">
        <v>3542</v>
      </c>
      <c r="C2071" s="19"/>
      <c r="D2071" s="19" t="s">
        <v>3543</v>
      </c>
      <c r="E2071" s="6">
        <f t="shared" si="138"/>
        <v>112</v>
      </c>
      <c r="F2071" s="30">
        <f t="shared" si="139"/>
        <v>52</v>
      </c>
      <c r="G2071" s="30" t="str">
        <f>IF(COUNTIF(D$2:$D2071,D2071)&gt;1,"doublon","")</f>
        <v/>
      </c>
      <c r="H2071" s="6">
        <v>6</v>
      </c>
      <c r="I2071" s="6">
        <v>2</v>
      </c>
      <c r="J2071" s="19" t="s">
        <v>6394</v>
      </c>
      <c r="K2071" s="6">
        <f t="shared" si="136"/>
        <v>125</v>
      </c>
      <c r="L2071" s="28" t="str">
        <f t="shared" si="137"/>
        <v/>
      </c>
      <c r="M2071" s="6" t="str">
        <f>IF(COUNTIF($H$2:J2071,J2071)&gt;1,"doublon","")</f>
        <v/>
      </c>
      <c r="N2071" s="6" t="str">
        <f>IF(COUNTIF($J$2:J2071,J2071)&gt;1,"doublon","")</f>
        <v/>
      </c>
    </row>
    <row r="2072" spans="1:14" s="24" customFormat="1" ht="15" customHeight="1">
      <c r="A2072" s="6">
        <v>4</v>
      </c>
      <c r="B2072" s="42" t="s">
        <v>3545</v>
      </c>
      <c r="C2072" s="19"/>
      <c r="D2072" s="19" t="s">
        <v>3546</v>
      </c>
      <c r="E2072" s="6">
        <f t="shared" si="138"/>
        <v>121</v>
      </c>
      <c r="F2072" s="30">
        <f t="shared" si="139"/>
        <v>61</v>
      </c>
      <c r="G2072" s="30" t="str">
        <f>IF(COUNTIF(D$2:$D2072,D2072)&gt;1,"doublon","")</f>
        <v/>
      </c>
      <c r="H2072" s="6">
        <v>6</v>
      </c>
      <c r="I2072" s="6">
        <v>2</v>
      </c>
      <c r="J2072" s="19" t="s">
        <v>6395</v>
      </c>
      <c r="K2072" s="6">
        <f t="shared" si="136"/>
        <v>134</v>
      </c>
      <c r="L2072" s="28" t="str">
        <f t="shared" si="137"/>
        <v/>
      </c>
      <c r="M2072" s="6" t="str">
        <f>IF(COUNTIF($H$2:J2072,J2072)&gt;1,"doublon","")</f>
        <v/>
      </c>
      <c r="N2072" s="6" t="str">
        <f>IF(COUNTIF($J$2:J2072,J2072)&gt;1,"doublon","")</f>
        <v/>
      </c>
    </row>
    <row r="2073" spans="1:14" s="24" customFormat="1" ht="15" customHeight="1">
      <c r="A2073" s="6">
        <v>4</v>
      </c>
      <c r="B2073" s="42" t="s">
        <v>3548</v>
      </c>
      <c r="C2073" s="19"/>
      <c r="D2073" s="19" t="s">
        <v>3549</v>
      </c>
      <c r="E2073" s="6">
        <f t="shared" si="138"/>
        <v>153</v>
      </c>
      <c r="F2073" s="30">
        <f t="shared" si="139"/>
        <v>93</v>
      </c>
      <c r="G2073" s="30" t="str">
        <f>IF(COUNTIF(D$2:$D2073,D2073)&gt;1,"doublon","")</f>
        <v/>
      </c>
      <c r="H2073" s="6">
        <v>6</v>
      </c>
      <c r="I2073" s="6">
        <v>2</v>
      </c>
      <c r="J2073" s="19" t="s">
        <v>6396</v>
      </c>
      <c r="K2073" s="6">
        <f t="shared" si="136"/>
        <v>166</v>
      </c>
      <c r="L2073" s="28">
        <f t="shared" si="137"/>
        <v>6</v>
      </c>
      <c r="M2073" s="6" t="str">
        <f>IF(COUNTIF($H$2:J2073,J2073)&gt;1,"doublon","")</f>
        <v/>
      </c>
      <c r="N2073" s="6" t="str">
        <f>IF(COUNTIF($J$2:J2073,J2073)&gt;1,"doublon","")</f>
        <v/>
      </c>
    </row>
    <row r="2074" spans="1:14" s="24" customFormat="1" ht="15" customHeight="1">
      <c r="A2074" s="6">
        <v>4</v>
      </c>
      <c r="B2074" s="42" t="s">
        <v>3551</v>
      </c>
      <c r="C2074" s="19"/>
      <c r="D2074" s="19" t="s">
        <v>3552</v>
      </c>
      <c r="E2074" s="6">
        <f t="shared" si="138"/>
        <v>156</v>
      </c>
      <c r="F2074" s="30">
        <f t="shared" si="139"/>
        <v>96</v>
      </c>
      <c r="G2074" s="30" t="str">
        <f>IF(COUNTIF(D$2:$D2074,D2074)&gt;1,"doublon","")</f>
        <v/>
      </c>
      <c r="H2074" s="6">
        <v>6</v>
      </c>
      <c r="I2074" s="6">
        <v>2</v>
      </c>
      <c r="J2074" s="19" t="s">
        <v>6397</v>
      </c>
      <c r="K2074" s="6">
        <f t="shared" si="136"/>
        <v>169</v>
      </c>
      <c r="L2074" s="28">
        <f t="shared" si="137"/>
        <v>9</v>
      </c>
      <c r="M2074" s="6" t="str">
        <f>IF(COUNTIF($H$2:J2074,J2074)&gt;1,"doublon","")</f>
        <v/>
      </c>
      <c r="N2074" s="6" t="str">
        <f>IF(COUNTIF($J$2:J2074,J2074)&gt;1,"doublon","")</f>
        <v/>
      </c>
    </row>
    <row r="2075" spans="1:14" s="24" customFormat="1" ht="15" customHeight="1">
      <c r="A2075" s="6">
        <v>4</v>
      </c>
      <c r="B2075" s="42" t="s">
        <v>3554</v>
      </c>
      <c r="C2075" s="19"/>
      <c r="D2075" s="19" t="s">
        <v>3555</v>
      </c>
      <c r="E2075" s="6">
        <f t="shared" si="138"/>
        <v>141</v>
      </c>
      <c r="F2075" s="30">
        <f t="shared" si="139"/>
        <v>81</v>
      </c>
      <c r="G2075" s="30" t="str">
        <f>IF(COUNTIF(D$2:$D2075,D2075)&gt;1,"doublon","")</f>
        <v/>
      </c>
      <c r="H2075" s="6">
        <v>6</v>
      </c>
      <c r="I2075" s="6">
        <v>2</v>
      </c>
      <c r="J2075" s="19" t="s">
        <v>6398</v>
      </c>
      <c r="K2075" s="6">
        <f t="shared" si="136"/>
        <v>154</v>
      </c>
      <c r="L2075" s="28" t="str">
        <f t="shared" si="137"/>
        <v/>
      </c>
      <c r="M2075" s="6" t="str">
        <f>IF(COUNTIF($H$2:J2075,J2075)&gt;1,"doublon","")</f>
        <v/>
      </c>
      <c r="N2075" s="6" t="str">
        <f>IF(COUNTIF($J$2:J2075,J2075)&gt;1,"doublon","")</f>
        <v/>
      </c>
    </row>
    <row r="2076" spans="1:14" s="24" customFormat="1" ht="15" customHeight="1">
      <c r="A2076" s="6">
        <v>4</v>
      </c>
      <c r="B2076" s="42" t="s">
        <v>3557</v>
      </c>
      <c r="C2076" s="19"/>
      <c r="D2076" s="19" t="s">
        <v>3558</v>
      </c>
      <c r="E2076" s="6">
        <f t="shared" si="138"/>
        <v>114</v>
      </c>
      <c r="F2076" s="30">
        <f t="shared" si="139"/>
        <v>54</v>
      </c>
      <c r="G2076" s="30" t="str">
        <f>IF(COUNTIF(D$2:$D2076,D2076)&gt;1,"doublon","")</f>
        <v/>
      </c>
      <c r="H2076" s="6">
        <v>6</v>
      </c>
      <c r="I2076" s="6">
        <v>2</v>
      </c>
      <c r="J2076" s="19" t="s">
        <v>6399</v>
      </c>
      <c r="K2076" s="6">
        <f t="shared" si="136"/>
        <v>127</v>
      </c>
      <c r="L2076" s="28" t="str">
        <f t="shared" si="137"/>
        <v/>
      </c>
      <c r="M2076" s="6" t="str">
        <f>IF(COUNTIF($H$2:J2076,J2076)&gt;1,"doublon","")</f>
        <v/>
      </c>
      <c r="N2076" s="6" t="str">
        <f>IF(COUNTIF($J$2:J2076,J2076)&gt;1,"doublon","")</f>
        <v/>
      </c>
    </row>
    <row r="2077" spans="1:14" s="24" customFormat="1" ht="15" customHeight="1">
      <c r="A2077" s="6">
        <v>4</v>
      </c>
      <c r="B2077" s="42" t="s">
        <v>3560</v>
      </c>
      <c r="C2077" s="19"/>
      <c r="D2077" s="19" t="s">
        <v>3561</v>
      </c>
      <c r="E2077" s="6">
        <f t="shared" si="138"/>
        <v>124</v>
      </c>
      <c r="F2077" s="30">
        <f t="shared" si="139"/>
        <v>64</v>
      </c>
      <c r="G2077" s="30" t="str">
        <f>IF(COUNTIF(D$2:$D2077,D2077)&gt;1,"doublon","")</f>
        <v/>
      </c>
      <c r="H2077" s="6">
        <v>6</v>
      </c>
      <c r="I2077" s="6">
        <v>2</v>
      </c>
      <c r="J2077" s="19" t="s">
        <v>6400</v>
      </c>
      <c r="K2077" s="6">
        <f t="shared" si="136"/>
        <v>137</v>
      </c>
      <c r="L2077" s="28" t="str">
        <f t="shared" si="137"/>
        <v/>
      </c>
      <c r="M2077" s="6" t="str">
        <f>IF(COUNTIF($H$2:J2077,J2077)&gt;1,"doublon","")</f>
        <v/>
      </c>
      <c r="N2077" s="6" t="str">
        <f>IF(COUNTIF($J$2:J2077,J2077)&gt;1,"doublon","")</f>
        <v/>
      </c>
    </row>
    <row r="2078" spans="1:14" s="24" customFormat="1" ht="15" customHeight="1">
      <c r="A2078" s="6">
        <v>4</v>
      </c>
      <c r="B2078" s="42" t="s">
        <v>3563</v>
      </c>
      <c r="C2078" s="19"/>
      <c r="D2078" s="19" t="s">
        <v>3564</v>
      </c>
      <c r="E2078" s="6">
        <f t="shared" si="138"/>
        <v>129</v>
      </c>
      <c r="F2078" s="30">
        <f t="shared" si="139"/>
        <v>69</v>
      </c>
      <c r="G2078" s="30" t="str">
        <f>IF(COUNTIF(D$2:$D2078,D2078)&gt;1,"doublon","")</f>
        <v/>
      </c>
      <c r="H2078" s="6">
        <v>6</v>
      </c>
      <c r="I2078" s="6">
        <v>2</v>
      </c>
      <c r="J2078" s="19" t="s">
        <v>6401</v>
      </c>
      <c r="K2078" s="6">
        <f t="shared" si="136"/>
        <v>142</v>
      </c>
      <c r="L2078" s="28" t="str">
        <f t="shared" si="137"/>
        <v/>
      </c>
      <c r="M2078" s="6" t="str">
        <f>IF(COUNTIF($H$2:J2078,J2078)&gt;1,"doublon","")</f>
        <v/>
      </c>
      <c r="N2078" s="6" t="str">
        <f>IF(COUNTIF($J$2:J2078,J2078)&gt;1,"doublon","")</f>
        <v/>
      </c>
    </row>
    <row r="2079" spans="1:14" s="24" customFormat="1" ht="15" customHeight="1">
      <c r="A2079" s="6">
        <v>4</v>
      </c>
      <c r="B2079" s="42" t="s">
        <v>3566</v>
      </c>
      <c r="C2079" s="19"/>
      <c r="D2079" s="19" t="s">
        <v>3567</v>
      </c>
      <c r="E2079" s="6">
        <f t="shared" si="138"/>
        <v>139</v>
      </c>
      <c r="F2079" s="30">
        <f t="shared" si="139"/>
        <v>79</v>
      </c>
      <c r="G2079" s="30" t="str">
        <f>IF(COUNTIF(D$2:$D2079,D2079)&gt;1,"doublon","")</f>
        <v/>
      </c>
      <c r="H2079" s="6">
        <v>6</v>
      </c>
      <c r="I2079" s="6">
        <v>2</v>
      </c>
      <c r="J2079" s="19" t="s">
        <v>6402</v>
      </c>
      <c r="K2079" s="6">
        <f t="shared" si="136"/>
        <v>152</v>
      </c>
      <c r="L2079" s="28" t="str">
        <f t="shared" si="137"/>
        <v/>
      </c>
      <c r="M2079" s="6" t="str">
        <f>IF(COUNTIF($H$2:J2079,J2079)&gt;1,"doublon","")</f>
        <v/>
      </c>
      <c r="N2079" s="6" t="str">
        <f>IF(COUNTIF($J$2:J2079,J2079)&gt;1,"doublon","")</f>
        <v/>
      </c>
    </row>
    <row r="2080" spans="1:14" s="24" customFormat="1" ht="15" customHeight="1">
      <c r="A2080" s="6">
        <v>4</v>
      </c>
      <c r="B2080" s="42" t="s">
        <v>3569</v>
      </c>
      <c r="C2080" s="19"/>
      <c r="D2080" s="19" t="s">
        <v>3570</v>
      </c>
      <c r="E2080" s="6">
        <f t="shared" si="138"/>
        <v>119</v>
      </c>
      <c r="F2080" s="30">
        <f t="shared" si="139"/>
        <v>59</v>
      </c>
      <c r="G2080" s="30" t="str">
        <f>IF(COUNTIF(D$2:$D2080,D2080)&gt;1,"doublon","")</f>
        <v/>
      </c>
      <c r="H2080" s="6">
        <v>6</v>
      </c>
      <c r="I2080" s="6">
        <v>3</v>
      </c>
      <c r="J2080" s="19" t="s">
        <v>6403</v>
      </c>
      <c r="K2080" s="6">
        <f t="shared" si="136"/>
        <v>132</v>
      </c>
      <c r="L2080" s="28" t="str">
        <f t="shared" si="137"/>
        <v/>
      </c>
      <c r="M2080" s="6" t="str">
        <f>IF(COUNTIF($H$2:J2080,J2080)&gt;1,"doublon","")</f>
        <v/>
      </c>
      <c r="N2080" s="6" t="str">
        <f>IF(COUNTIF($J$2:J2080,J2080)&gt;1,"doublon","")</f>
        <v/>
      </c>
    </row>
    <row r="2081" spans="1:14" s="24" customFormat="1" ht="15" customHeight="1">
      <c r="A2081" s="6">
        <v>4</v>
      </c>
      <c r="B2081" s="42" t="s">
        <v>3572</v>
      </c>
      <c r="C2081" s="19"/>
      <c r="D2081" s="19" t="s">
        <v>3573</v>
      </c>
      <c r="E2081" s="6">
        <f t="shared" si="138"/>
        <v>122</v>
      </c>
      <c r="F2081" s="30">
        <f t="shared" si="139"/>
        <v>62</v>
      </c>
      <c r="G2081" s="30" t="str">
        <f>IF(COUNTIF(D$2:$D2081,D2081)&gt;1,"doublon","")</f>
        <v/>
      </c>
      <c r="H2081" s="6">
        <v>6</v>
      </c>
      <c r="I2081" s="6">
        <v>4</v>
      </c>
      <c r="J2081" s="19" t="s">
        <v>6404</v>
      </c>
      <c r="K2081" s="6">
        <f t="shared" si="136"/>
        <v>135</v>
      </c>
      <c r="L2081" s="28" t="str">
        <f t="shared" si="137"/>
        <v/>
      </c>
      <c r="M2081" s="6" t="str">
        <f>IF(COUNTIF($H$2:J2081,J2081)&gt;1,"doublon","")</f>
        <v/>
      </c>
      <c r="N2081" s="6" t="str">
        <f>IF(COUNTIF($J$2:J2081,J2081)&gt;1,"doublon","")</f>
        <v/>
      </c>
    </row>
    <row r="2082" spans="1:14" s="24" customFormat="1" ht="15" customHeight="1">
      <c r="A2082" s="6">
        <v>4</v>
      </c>
      <c r="B2082" s="42" t="s">
        <v>3575</v>
      </c>
      <c r="C2082" s="19"/>
      <c r="D2082" s="19" t="s">
        <v>3576</v>
      </c>
      <c r="E2082" s="6">
        <f t="shared" si="138"/>
        <v>104</v>
      </c>
      <c r="F2082" s="30">
        <f t="shared" si="139"/>
        <v>44</v>
      </c>
      <c r="G2082" s="30" t="str">
        <f>IF(COUNTIF(D$2:$D2082,D2082)&gt;1,"doublon","")</f>
        <v/>
      </c>
      <c r="H2082" s="6">
        <v>6</v>
      </c>
      <c r="I2082" s="6">
        <v>2</v>
      </c>
      <c r="J2082" s="19" t="s">
        <v>6405</v>
      </c>
      <c r="K2082" s="6">
        <f t="shared" si="136"/>
        <v>117</v>
      </c>
      <c r="L2082" s="28" t="str">
        <f t="shared" si="137"/>
        <v/>
      </c>
      <c r="M2082" s="6" t="str">
        <f>IF(COUNTIF($H$2:J2082,J2082)&gt;1,"doublon","")</f>
        <v/>
      </c>
      <c r="N2082" s="6" t="str">
        <f>IF(COUNTIF($J$2:J2082,J2082)&gt;1,"doublon","")</f>
        <v/>
      </c>
    </row>
    <row r="2083" spans="1:14" s="24" customFormat="1" ht="15" customHeight="1">
      <c r="A2083" s="6">
        <v>4</v>
      </c>
      <c r="B2083" s="42" t="s">
        <v>3578</v>
      </c>
      <c r="C2083" s="19"/>
      <c r="D2083" s="19" t="s">
        <v>3579</v>
      </c>
      <c r="E2083" s="6">
        <f t="shared" si="138"/>
        <v>151</v>
      </c>
      <c r="F2083" s="30">
        <f t="shared" si="139"/>
        <v>91</v>
      </c>
      <c r="G2083" s="30" t="str">
        <f>IF(COUNTIF(D$2:$D2083,D2083)&gt;1,"doublon","")</f>
        <v/>
      </c>
      <c r="H2083" s="6">
        <v>6</v>
      </c>
      <c r="I2083" s="6">
        <v>2</v>
      </c>
      <c r="J2083" s="19" t="s">
        <v>6406</v>
      </c>
      <c r="K2083" s="6">
        <f t="shared" si="136"/>
        <v>164</v>
      </c>
      <c r="L2083" s="28">
        <f t="shared" si="137"/>
        <v>4</v>
      </c>
      <c r="M2083" s="6" t="str">
        <f>IF(COUNTIF($H$2:J2083,J2083)&gt;1,"doublon","")</f>
        <v/>
      </c>
      <c r="N2083" s="6" t="str">
        <f>IF(COUNTIF($J$2:J2083,J2083)&gt;1,"doublon","")</f>
        <v/>
      </c>
    </row>
    <row r="2084" spans="1:14" s="24" customFormat="1" ht="15" customHeight="1">
      <c r="A2084" s="6">
        <v>4</v>
      </c>
      <c r="B2084" s="42" t="s">
        <v>3581</v>
      </c>
      <c r="C2084" s="19"/>
      <c r="D2084" s="19" t="s">
        <v>3582</v>
      </c>
      <c r="E2084" s="6">
        <f t="shared" si="138"/>
        <v>140</v>
      </c>
      <c r="F2084" s="30">
        <f t="shared" si="139"/>
        <v>80</v>
      </c>
      <c r="G2084" s="30" t="str">
        <f>IF(COUNTIF(D$2:$D2084,D2084)&gt;1,"doublon","")</f>
        <v/>
      </c>
      <c r="H2084" s="6">
        <v>6</v>
      </c>
      <c r="I2084" s="6">
        <v>2</v>
      </c>
      <c r="J2084" s="19" t="s">
        <v>6407</v>
      </c>
      <c r="K2084" s="6">
        <f t="shared" si="136"/>
        <v>153</v>
      </c>
      <c r="L2084" s="28" t="str">
        <f t="shared" si="137"/>
        <v/>
      </c>
      <c r="M2084" s="6" t="str">
        <f>IF(COUNTIF($H$2:J2084,J2084)&gt;1,"doublon","")</f>
        <v/>
      </c>
      <c r="N2084" s="6" t="str">
        <f>IF(COUNTIF($J$2:J2084,J2084)&gt;1,"doublon","")</f>
        <v/>
      </c>
    </row>
    <row r="2085" spans="1:14" s="24" customFormat="1" ht="15" customHeight="1">
      <c r="A2085" s="6">
        <v>4</v>
      </c>
      <c r="B2085" s="42" t="s">
        <v>3584</v>
      </c>
      <c r="C2085" s="19"/>
      <c r="D2085" s="19" t="s">
        <v>3585</v>
      </c>
      <c r="E2085" s="6">
        <f t="shared" si="138"/>
        <v>122</v>
      </c>
      <c r="F2085" s="30">
        <f t="shared" si="139"/>
        <v>62</v>
      </c>
      <c r="G2085" s="30" t="str">
        <f>IF(COUNTIF(D$2:$D2085,D2085)&gt;1,"doublon","")</f>
        <v/>
      </c>
      <c r="H2085" s="6">
        <v>6</v>
      </c>
      <c r="I2085" s="6">
        <v>1</v>
      </c>
      <c r="J2085" s="19" t="s">
        <v>5619</v>
      </c>
      <c r="K2085" s="6">
        <f t="shared" si="136"/>
        <v>134</v>
      </c>
      <c r="L2085" s="28" t="str">
        <f t="shared" si="137"/>
        <v/>
      </c>
      <c r="M2085" s="6" t="str">
        <f>IF(COUNTIF($H$2:J2085,J2085)&gt;1,"doublon","")</f>
        <v/>
      </c>
      <c r="N2085" s="6" t="str">
        <f>IF(COUNTIF($J$2:J2085,J2085)&gt;1,"doublon","")</f>
        <v/>
      </c>
    </row>
    <row r="2086" spans="1:14" s="24" customFormat="1" ht="15" customHeight="1">
      <c r="A2086" s="6">
        <v>4</v>
      </c>
      <c r="B2086" s="42" t="s">
        <v>3587</v>
      </c>
      <c r="C2086" s="19"/>
      <c r="D2086" s="19" t="s">
        <v>3588</v>
      </c>
      <c r="E2086" s="6">
        <f t="shared" si="138"/>
        <v>127</v>
      </c>
      <c r="F2086" s="30">
        <f t="shared" si="139"/>
        <v>67</v>
      </c>
      <c r="G2086" s="30" t="str">
        <f>IF(COUNTIF(D$2:$D2086,D2086)&gt;1,"doublon","")</f>
        <v/>
      </c>
      <c r="H2086" s="6">
        <v>6</v>
      </c>
      <c r="I2086" s="6">
        <v>1</v>
      </c>
      <c r="J2086" s="19" t="s">
        <v>6408</v>
      </c>
      <c r="K2086" s="6">
        <f t="shared" si="136"/>
        <v>140</v>
      </c>
      <c r="L2086" s="28" t="str">
        <f t="shared" si="137"/>
        <v/>
      </c>
      <c r="M2086" s="6" t="str">
        <f>IF(COUNTIF($H$2:J2086,J2086)&gt;1,"doublon","")</f>
        <v/>
      </c>
      <c r="N2086" s="6" t="str">
        <f>IF(COUNTIF($J$2:J2086,J2086)&gt;1,"doublon","")</f>
        <v/>
      </c>
    </row>
    <row r="2087" spans="1:14" s="24" customFormat="1" ht="15" customHeight="1">
      <c r="A2087" s="6">
        <v>4</v>
      </c>
      <c r="B2087" s="42" t="s">
        <v>3590</v>
      </c>
      <c r="C2087" s="19"/>
      <c r="D2087" s="19" t="s">
        <v>3591</v>
      </c>
      <c r="E2087" s="6">
        <f t="shared" si="138"/>
        <v>101</v>
      </c>
      <c r="F2087" s="30">
        <f t="shared" si="139"/>
        <v>41</v>
      </c>
      <c r="G2087" s="30" t="str">
        <f>IF(COUNTIF(D$2:$D2087,D2087)&gt;1,"doublon","")</f>
        <v/>
      </c>
      <c r="H2087" s="6">
        <v>6</v>
      </c>
      <c r="I2087" s="6">
        <v>1</v>
      </c>
      <c r="J2087" s="19" t="s">
        <v>6409</v>
      </c>
      <c r="K2087" s="6">
        <f t="shared" si="136"/>
        <v>114</v>
      </c>
      <c r="L2087" s="28" t="str">
        <f t="shared" si="137"/>
        <v/>
      </c>
      <c r="M2087" s="6" t="str">
        <f>IF(COUNTIF($H$2:J2087,J2087)&gt;1,"doublon","")</f>
        <v/>
      </c>
      <c r="N2087" s="6" t="str">
        <f>IF(COUNTIF($J$2:J2087,J2087)&gt;1,"doublon","")</f>
        <v/>
      </c>
    </row>
    <row r="2088" spans="1:14" s="24" customFormat="1" ht="15" customHeight="1">
      <c r="A2088" s="6">
        <v>4</v>
      </c>
      <c r="B2088" s="42" t="s">
        <v>3593</v>
      </c>
      <c r="C2088" s="19"/>
      <c r="D2088" s="19" t="s">
        <v>3594</v>
      </c>
      <c r="E2088" s="6">
        <f t="shared" si="138"/>
        <v>107</v>
      </c>
      <c r="F2088" s="30">
        <f t="shared" si="139"/>
        <v>47</v>
      </c>
      <c r="G2088" s="30" t="str">
        <f>IF(COUNTIF(D$2:$D2088,D2088)&gt;1,"doublon","")</f>
        <v/>
      </c>
      <c r="H2088" s="6">
        <v>6</v>
      </c>
      <c r="I2088" s="6">
        <v>1</v>
      </c>
      <c r="J2088" s="19" t="s">
        <v>6410</v>
      </c>
      <c r="K2088" s="6">
        <f t="shared" si="136"/>
        <v>120</v>
      </c>
      <c r="L2088" s="28" t="str">
        <f t="shared" si="137"/>
        <v/>
      </c>
      <c r="M2088" s="6" t="str">
        <f>IF(COUNTIF($H$2:J2088,J2088)&gt;1,"doublon","")</f>
        <v/>
      </c>
      <c r="N2088" s="6" t="str">
        <f>IF(COUNTIF($J$2:J2088,J2088)&gt;1,"doublon","")</f>
        <v/>
      </c>
    </row>
    <row r="2089" spans="1:14" s="24" customFormat="1" ht="15" customHeight="1">
      <c r="A2089" s="6">
        <v>4</v>
      </c>
      <c r="B2089" s="42" t="s">
        <v>3596</v>
      </c>
      <c r="C2089" s="19"/>
      <c r="D2089" s="19" t="s">
        <v>3597</v>
      </c>
      <c r="E2089" s="6">
        <f t="shared" si="138"/>
        <v>116</v>
      </c>
      <c r="F2089" s="30">
        <f t="shared" si="139"/>
        <v>56</v>
      </c>
      <c r="G2089" s="30" t="str">
        <f>IF(COUNTIF(D$2:$D2089,D2089)&gt;1,"doublon","")</f>
        <v/>
      </c>
      <c r="H2089" s="6">
        <v>6</v>
      </c>
      <c r="I2089" s="6">
        <v>3</v>
      </c>
      <c r="J2089" s="19" t="s">
        <v>6411</v>
      </c>
      <c r="K2089" s="6">
        <f t="shared" ref="K2089:K2152" si="140">LEN(J2089)</f>
        <v>129</v>
      </c>
      <c r="L2089" s="28" t="str">
        <f t="shared" ref="L2089:L2152" si="141">IF(K2089&lt;160,"",IF(K2089&gt;0,K2089-160))</f>
        <v/>
      </c>
      <c r="M2089" s="6" t="str">
        <f>IF(COUNTIF($H$2:J2089,J2089)&gt;1,"doublon","")</f>
        <v/>
      </c>
      <c r="N2089" s="6" t="str">
        <f>IF(COUNTIF($J$2:J2089,J2089)&gt;1,"doublon","")</f>
        <v/>
      </c>
    </row>
    <row r="2090" spans="1:14" s="24" customFormat="1" ht="15" customHeight="1">
      <c r="A2090" s="6">
        <v>4</v>
      </c>
      <c r="B2090" s="42" t="s">
        <v>3599</v>
      </c>
      <c r="C2090" s="19"/>
      <c r="D2090" s="19" t="s">
        <v>3600</v>
      </c>
      <c r="E2090" s="6">
        <f t="shared" si="138"/>
        <v>132</v>
      </c>
      <c r="F2090" s="30">
        <f t="shared" si="139"/>
        <v>72</v>
      </c>
      <c r="G2090" s="30" t="str">
        <f>IF(COUNTIF(D$2:$D2090,D2090)&gt;1,"doublon","")</f>
        <v/>
      </c>
      <c r="H2090" s="6">
        <v>6</v>
      </c>
      <c r="I2090" s="6">
        <v>3</v>
      </c>
      <c r="J2090" s="19" t="s">
        <v>6412</v>
      </c>
      <c r="K2090" s="6">
        <f t="shared" si="140"/>
        <v>145</v>
      </c>
      <c r="L2090" s="28" t="str">
        <f t="shared" si="141"/>
        <v/>
      </c>
      <c r="M2090" s="6" t="str">
        <f>IF(COUNTIF($H$2:J2090,J2090)&gt;1,"doublon","")</f>
        <v/>
      </c>
      <c r="N2090" s="6" t="str">
        <f>IF(COUNTIF($J$2:J2090,J2090)&gt;1,"doublon","")</f>
        <v/>
      </c>
    </row>
    <row r="2091" spans="1:14" s="24" customFormat="1" ht="15" customHeight="1">
      <c r="A2091" s="6">
        <v>4</v>
      </c>
      <c r="B2091" s="42" t="s">
        <v>3602</v>
      </c>
      <c r="C2091" s="19"/>
      <c r="D2091" s="19" t="s">
        <v>3603</v>
      </c>
      <c r="E2091" s="6">
        <f t="shared" si="138"/>
        <v>129</v>
      </c>
      <c r="F2091" s="30">
        <f t="shared" si="139"/>
        <v>69</v>
      </c>
      <c r="G2091" s="30" t="str">
        <f>IF(COUNTIF(D$2:$D2091,D2091)&gt;1,"doublon","")</f>
        <v/>
      </c>
      <c r="H2091" s="6">
        <v>6</v>
      </c>
      <c r="I2091" s="6">
        <v>2</v>
      </c>
      <c r="J2091" s="19" t="s">
        <v>6413</v>
      </c>
      <c r="K2091" s="6">
        <f t="shared" si="140"/>
        <v>142</v>
      </c>
      <c r="L2091" s="28" t="str">
        <f t="shared" si="141"/>
        <v/>
      </c>
      <c r="M2091" s="6" t="str">
        <f>IF(COUNTIF($H$2:J2091,J2091)&gt;1,"doublon","")</f>
        <v/>
      </c>
      <c r="N2091" s="6" t="str">
        <f>IF(COUNTIF($J$2:J2091,J2091)&gt;1,"doublon","")</f>
        <v/>
      </c>
    </row>
    <row r="2092" spans="1:14" s="24" customFormat="1" ht="15" customHeight="1">
      <c r="A2092" s="6">
        <v>4</v>
      </c>
      <c r="B2092" s="42" t="s">
        <v>3605</v>
      </c>
      <c r="C2092" s="19"/>
      <c r="D2092" s="19" t="s">
        <v>3606</v>
      </c>
      <c r="E2092" s="6">
        <f t="shared" si="138"/>
        <v>116</v>
      </c>
      <c r="F2092" s="30">
        <f t="shared" si="139"/>
        <v>56</v>
      </c>
      <c r="G2092" s="30" t="str">
        <f>IF(COUNTIF(D$2:$D2092,D2092)&gt;1,"doublon","")</f>
        <v/>
      </c>
      <c r="H2092" s="6">
        <v>6</v>
      </c>
      <c r="I2092" s="6">
        <v>2</v>
      </c>
      <c r="J2092" s="19" t="s">
        <v>6414</v>
      </c>
      <c r="K2092" s="6">
        <f t="shared" si="140"/>
        <v>129</v>
      </c>
      <c r="L2092" s="28" t="str">
        <f t="shared" si="141"/>
        <v/>
      </c>
      <c r="M2092" s="6" t="str">
        <f>IF(COUNTIF($H$2:J2092,J2092)&gt;1,"doublon","")</f>
        <v/>
      </c>
      <c r="N2092" s="6" t="str">
        <f>IF(COUNTIF($J$2:J2092,J2092)&gt;1,"doublon","")</f>
        <v/>
      </c>
    </row>
    <row r="2093" spans="1:14" s="24" customFormat="1" ht="15" customHeight="1">
      <c r="A2093" s="6">
        <v>4</v>
      </c>
      <c r="B2093" s="42" t="s">
        <v>3608</v>
      </c>
      <c r="C2093" s="19"/>
      <c r="D2093" s="19" t="s">
        <v>3609</v>
      </c>
      <c r="E2093" s="6">
        <f t="shared" si="138"/>
        <v>118</v>
      </c>
      <c r="F2093" s="30">
        <f t="shared" si="139"/>
        <v>58</v>
      </c>
      <c r="G2093" s="30" t="str">
        <f>IF(COUNTIF(D$2:$D2093,D2093)&gt;1,"doublon","")</f>
        <v/>
      </c>
      <c r="H2093" s="6">
        <v>6</v>
      </c>
      <c r="I2093" s="6">
        <v>2</v>
      </c>
      <c r="J2093" s="19" t="s">
        <v>6415</v>
      </c>
      <c r="K2093" s="6">
        <f t="shared" si="140"/>
        <v>130</v>
      </c>
      <c r="L2093" s="28" t="str">
        <f t="shared" si="141"/>
        <v/>
      </c>
      <c r="M2093" s="6" t="str">
        <f>IF(COUNTIF($H$2:J2093,J2093)&gt;1,"doublon","")</f>
        <v/>
      </c>
      <c r="N2093" s="6" t="str">
        <f>IF(COUNTIF($J$2:J2093,J2093)&gt;1,"doublon","")</f>
        <v/>
      </c>
    </row>
    <row r="2094" spans="1:14" s="24" customFormat="1" ht="15" customHeight="1">
      <c r="A2094" s="6">
        <v>4</v>
      </c>
      <c r="B2094" s="42" t="s">
        <v>3611</v>
      </c>
      <c r="C2094" s="19"/>
      <c r="D2094" s="19" t="s">
        <v>3612</v>
      </c>
      <c r="E2094" s="6">
        <f t="shared" si="138"/>
        <v>128</v>
      </c>
      <c r="F2094" s="30">
        <f t="shared" si="139"/>
        <v>68</v>
      </c>
      <c r="G2094" s="30" t="str">
        <f>IF(COUNTIF(D$2:$D2094,D2094)&gt;1,"doublon","")</f>
        <v/>
      </c>
      <c r="H2094" s="6">
        <v>6</v>
      </c>
      <c r="I2094" s="6">
        <v>2</v>
      </c>
      <c r="J2094" s="19" t="s">
        <v>6416</v>
      </c>
      <c r="K2094" s="6">
        <f t="shared" si="140"/>
        <v>141</v>
      </c>
      <c r="L2094" s="28" t="str">
        <f t="shared" si="141"/>
        <v/>
      </c>
      <c r="M2094" s="6" t="str">
        <f>IF(COUNTIF($H$2:J2094,J2094)&gt;1,"doublon","")</f>
        <v/>
      </c>
      <c r="N2094" s="6" t="str">
        <f>IF(COUNTIF($J$2:J2094,J2094)&gt;1,"doublon","")</f>
        <v/>
      </c>
    </row>
    <row r="2095" spans="1:14" s="24" customFormat="1" ht="15" customHeight="1">
      <c r="A2095" s="6">
        <v>4</v>
      </c>
      <c r="B2095" s="42" t="s">
        <v>3614</v>
      </c>
      <c r="C2095" s="19"/>
      <c r="D2095" s="19" t="s">
        <v>3615</v>
      </c>
      <c r="E2095" s="6">
        <f t="shared" si="138"/>
        <v>119</v>
      </c>
      <c r="F2095" s="30">
        <f t="shared" si="139"/>
        <v>59</v>
      </c>
      <c r="G2095" s="30" t="str">
        <f>IF(COUNTIF(D$2:$D2095,D2095)&gt;1,"doublon","")</f>
        <v/>
      </c>
      <c r="H2095" s="6">
        <v>6</v>
      </c>
      <c r="I2095" s="6">
        <v>2</v>
      </c>
      <c r="J2095" s="19" t="s">
        <v>6417</v>
      </c>
      <c r="K2095" s="6">
        <f t="shared" si="140"/>
        <v>132</v>
      </c>
      <c r="L2095" s="28" t="str">
        <f t="shared" si="141"/>
        <v/>
      </c>
      <c r="M2095" s="6" t="str">
        <f>IF(COUNTIF($H$2:J2095,J2095)&gt;1,"doublon","")</f>
        <v/>
      </c>
      <c r="N2095" s="6" t="str">
        <f>IF(COUNTIF($J$2:J2095,J2095)&gt;1,"doublon","")</f>
        <v/>
      </c>
    </row>
    <row r="2096" spans="1:14" s="24" customFormat="1" ht="15" customHeight="1">
      <c r="A2096" s="6">
        <v>4</v>
      </c>
      <c r="B2096" s="42" t="s">
        <v>3618</v>
      </c>
      <c r="C2096" s="19"/>
      <c r="D2096" s="19" t="s">
        <v>3619</v>
      </c>
      <c r="E2096" s="6">
        <f t="shared" si="138"/>
        <v>127</v>
      </c>
      <c r="F2096" s="30">
        <f t="shared" si="139"/>
        <v>67</v>
      </c>
      <c r="G2096" s="30" t="str">
        <f>IF(COUNTIF(D$2:$D2096,D2096)&gt;1,"doublon","")</f>
        <v/>
      </c>
      <c r="H2096" s="6">
        <v>6</v>
      </c>
      <c r="I2096" s="6">
        <v>1</v>
      </c>
      <c r="J2096" s="19" t="s">
        <v>6418</v>
      </c>
      <c r="K2096" s="6">
        <f t="shared" si="140"/>
        <v>140</v>
      </c>
      <c r="L2096" s="28" t="str">
        <f t="shared" si="141"/>
        <v/>
      </c>
      <c r="M2096" s="6" t="str">
        <f>IF(COUNTIF($H$2:J2096,J2096)&gt;1,"doublon","")</f>
        <v/>
      </c>
      <c r="N2096" s="6" t="str">
        <f>IF(COUNTIF($J$2:J2096,J2096)&gt;1,"doublon","")</f>
        <v/>
      </c>
    </row>
    <row r="2097" spans="1:14" s="24" customFormat="1" ht="15" customHeight="1">
      <c r="A2097" s="6">
        <v>4</v>
      </c>
      <c r="B2097" s="42" t="s">
        <v>3621</v>
      </c>
      <c r="C2097" s="19"/>
      <c r="D2097" s="19" t="s">
        <v>3622</v>
      </c>
      <c r="E2097" s="6">
        <f t="shared" si="138"/>
        <v>115</v>
      </c>
      <c r="F2097" s="30">
        <f t="shared" si="139"/>
        <v>55</v>
      </c>
      <c r="G2097" s="30" t="str">
        <f>IF(COUNTIF(D$2:$D2097,D2097)&gt;1,"doublon","")</f>
        <v/>
      </c>
      <c r="H2097" s="6">
        <v>6</v>
      </c>
      <c r="I2097" s="6">
        <v>1</v>
      </c>
      <c r="J2097" s="19" t="s">
        <v>6419</v>
      </c>
      <c r="K2097" s="6">
        <f t="shared" si="140"/>
        <v>128</v>
      </c>
      <c r="L2097" s="28" t="str">
        <f t="shared" si="141"/>
        <v/>
      </c>
      <c r="M2097" s="6" t="str">
        <f>IF(COUNTIF($H$2:J2097,J2097)&gt;1,"doublon","")</f>
        <v/>
      </c>
      <c r="N2097" s="6" t="str">
        <f>IF(COUNTIF($J$2:J2097,J2097)&gt;1,"doublon","")</f>
        <v/>
      </c>
    </row>
    <row r="2098" spans="1:14" s="24" customFormat="1" ht="15" customHeight="1">
      <c r="A2098" s="6">
        <v>4</v>
      </c>
      <c r="B2098" s="42" t="s">
        <v>3624</v>
      </c>
      <c r="C2098" s="19"/>
      <c r="D2098" s="19" t="s">
        <v>3625</v>
      </c>
      <c r="E2098" s="6">
        <f t="shared" si="138"/>
        <v>96</v>
      </c>
      <c r="F2098" s="30">
        <f t="shared" si="139"/>
        <v>36</v>
      </c>
      <c r="G2098" s="30" t="str">
        <f>IF(COUNTIF(D$2:$D2098,D2098)&gt;1,"doublon","")</f>
        <v/>
      </c>
      <c r="H2098" s="6">
        <v>6</v>
      </c>
      <c r="I2098" s="6">
        <v>1</v>
      </c>
      <c r="J2098" s="19" t="s">
        <v>6420</v>
      </c>
      <c r="K2098" s="6">
        <f t="shared" si="140"/>
        <v>109</v>
      </c>
      <c r="L2098" s="28" t="str">
        <f t="shared" si="141"/>
        <v/>
      </c>
      <c r="M2098" s="6" t="str">
        <f>IF(COUNTIF($H$2:J2098,J2098)&gt;1,"doublon","")</f>
        <v/>
      </c>
      <c r="N2098" s="6" t="str">
        <f>IF(COUNTIF($J$2:J2098,J2098)&gt;1,"doublon","")</f>
        <v/>
      </c>
    </row>
    <row r="2099" spans="1:14" s="24" customFormat="1" ht="15" customHeight="1">
      <c r="A2099" s="6">
        <v>4</v>
      </c>
      <c r="B2099" s="42" t="s">
        <v>3627</v>
      </c>
      <c r="C2099" s="19"/>
      <c r="D2099" s="37" t="s">
        <v>137</v>
      </c>
      <c r="E2099" s="6">
        <v>0</v>
      </c>
      <c r="F2099" s="30" t="str">
        <f t="shared" si="139"/>
        <v/>
      </c>
      <c r="G2099" s="30"/>
      <c r="H2099" s="6">
        <v>138</v>
      </c>
      <c r="I2099" s="6">
        <v>1</v>
      </c>
      <c r="J2099" s="19" t="s">
        <v>3628</v>
      </c>
      <c r="K2099" s="6">
        <f t="shared" si="140"/>
        <v>141</v>
      </c>
      <c r="L2099" s="28" t="str">
        <f t="shared" si="141"/>
        <v/>
      </c>
      <c r="M2099" s="6" t="str">
        <f>IF(COUNTIF($H$2:J2099,J2099)&gt;1,"doublon","")</f>
        <v/>
      </c>
      <c r="N2099" s="6" t="str">
        <f>IF(COUNTIF($J$2:J2099,J2099)&gt;1,"doublon","")</f>
        <v/>
      </c>
    </row>
    <row r="2100" spans="1:14" s="24" customFormat="1" ht="15" customHeight="1">
      <c r="A2100" s="6">
        <v>4</v>
      </c>
      <c r="B2100" s="42" t="s">
        <v>3629</v>
      </c>
      <c r="C2100" s="19"/>
      <c r="D2100" s="19" t="s">
        <v>3630</v>
      </c>
      <c r="E2100" s="6">
        <f t="shared" si="138"/>
        <v>151</v>
      </c>
      <c r="F2100" s="30">
        <f t="shared" si="139"/>
        <v>91</v>
      </c>
      <c r="G2100" s="30" t="str">
        <f>IF(COUNTIF(D$2:$D2100,D2100)&gt;1,"doublon","")</f>
        <v>doublon</v>
      </c>
      <c r="H2100" s="6">
        <v>158</v>
      </c>
      <c r="I2100" s="6">
        <v>3</v>
      </c>
      <c r="J2100" s="19" t="s">
        <v>3631</v>
      </c>
      <c r="K2100" s="6">
        <f t="shared" si="140"/>
        <v>119</v>
      </c>
      <c r="L2100" s="28" t="str">
        <f t="shared" si="141"/>
        <v/>
      </c>
      <c r="M2100" s="6" t="str">
        <f>IF(COUNTIF($H$2:J2100,J2100)&gt;1,"doublon","")</f>
        <v>doublon</v>
      </c>
      <c r="N2100" s="6" t="str">
        <f>IF(COUNTIF($J$2:J2100,J2100)&gt;1,"doublon","")</f>
        <v>doublon</v>
      </c>
    </row>
    <row r="2101" spans="1:14" s="24" customFormat="1" ht="15" customHeight="1">
      <c r="A2101" s="6">
        <v>4</v>
      </c>
      <c r="B2101" s="42" t="s">
        <v>3632</v>
      </c>
      <c r="C2101" s="19"/>
      <c r="D2101" s="19" t="s">
        <v>3630</v>
      </c>
      <c r="E2101" s="6">
        <f t="shared" si="138"/>
        <v>151</v>
      </c>
      <c r="F2101" s="30">
        <f t="shared" si="139"/>
        <v>91</v>
      </c>
      <c r="G2101" s="30" t="str">
        <f>IF(COUNTIF(D$2:$D2101,D2101)&gt;1,"doublon","")</f>
        <v>doublon</v>
      </c>
      <c r="H2101" s="6">
        <v>159</v>
      </c>
      <c r="I2101" s="6">
        <v>1</v>
      </c>
      <c r="J2101" s="19" t="s">
        <v>3631</v>
      </c>
      <c r="K2101" s="6">
        <f t="shared" si="140"/>
        <v>119</v>
      </c>
      <c r="L2101" s="28" t="str">
        <f t="shared" si="141"/>
        <v/>
      </c>
      <c r="M2101" s="6" t="str">
        <f>IF(COUNTIF($H$2:J2101,J2101)&gt;1,"doublon","")</f>
        <v>doublon</v>
      </c>
      <c r="N2101" s="6" t="str">
        <f>IF(COUNTIF($J$2:J2101,J2101)&gt;1,"doublon","")</f>
        <v>doublon</v>
      </c>
    </row>
    <row r="2102" spans="1:14" s="24" customFormat="1" ht="15" customHeight="1">
      <c r="A2102" s="6">
        <v>4</v>
      </c>
      <c r="B2102" s="42" t="s">
        <v>3749</v>
      </c>
      <c r="C2102" s="19"/>
      <c r="D2102" s="19" t="s">
        <v>3750</v>
      </c>
      <c r="E2102" s="6">
        <f t="shared" si="138"/>
        <v>107</v>
      </c>
      <c r="F2102" s="30">
        <f t="shared" si="139"/>
        <v>47</v>
      </c>
      <c r="G2102" s="30" t="str">
        <f>IF(COUNTIF(D$2:$D2102,D2102)&gt;1,"doublon","")</f>
        <v/>
      </c>
      <c r="H2102" s="6">
        <v>128</v>
      </c>
      <c r="I2102" s="6">
        <v>1</v>
      </c>
      <c r="J2102" s="19" t="s">
        <v>6421</v>
      </c>
      <c r="K2102" s="6">
        <f t="shared" si="140"/>
        <v>118</v>
      </c>
      <c r="L2102" s="28" t="str">
        <f t="shared" si="141"/>
        <v/>
      </c>
      <c r="M2102" s="6" t="str">
        <f>IF(COUNTIF($H$2:J2102,J2102)&gt;1,"doublon","")</f>
        <v/>
      </c>
      <c r="N2102" s="6" t="str">
        <f>IF(COUNTIF($J$2:J2102,J2102)&gt;1,"doublon","")</f>
        <v/>
      </c>
    </row>
    <row r="2103" spans="1:14" s="24" customFormat="1" ht="15" customHeight="1">
      <c r="A2103" s="6">
        <v>4</v>
      </c>
      <c r="B2103" s="42" t="s">
        <v>4024</v>
      </c>
      <c r="C2103" s="19"/>
      <c r="D2103" s="19" t="s">
        <v>4022</v>
      </c>
      <c r="E2103" s="6">
        <f t="shared" si="138"/>
        <v>128</v>
      </c>
      <c r="F2103" s="30">
        <f t="shared" si="139"/>
        <v>68</v>
      </c>
      <c r="G2103" s="30" t="str">
        <f>IF(COUNTIF(D$2:$D2103,D2103)&gt;1,"doublon","")</f>
        <v>doublon</v>
      </c>
      <c r="H2103" s="6">
        <v>152</v>
      </c>
      <c r="I2103" s="6">
        <v>1</v>
      </c>
      <c r="J2103" s="19" t="s">
        <v>4023</v>
      </c>
      <c r="K2103" s="6">
        <f t="shared" si="140"/>
        <v>116</v>
      </c>
      <c r="L2103" s="28" t="str">
        <f t="shared" si="141"/>
        <v/>
      </c>
      <c r="M2103" s="6" t="str">
        <f>IF(COUNTIF($H$2:J2103,J2103)&gt;1,"doublon","")</f>
        <v>doublon</v>
      </c>
      <c r="N2103" s="6" t="str">
        <f>IF(COUNTIF($J$2:J2103,J2103)&gt;1,"doublon","")</f>
        <v>doublon</v>
      </c>
    </row>
    <row r="2104" spans="1:14" s="24" customFormat="1" ht="15" customHeight="1">
      <c r="A2104" s="6">
        <v>4</v>
      </c>
      <c r="B2104" s="42" t="s">
        <v>4028</v>
      </c>
      <c r="C2104" s="19"/>
      <c r="D2104" s="19" t="s">
        <v>4029</v>
      </c>
      <c r="E2104" s="6">
        <f t="shared" si="138"/>
        <v>12</v>
      </c>
      <c r="F2104" s="30" t="str">
        <f t="shared" si="139"/>
        <v/>
      </c>
      <c r="G2104" s="30" t="str">
        <f>IF(COUNTIF(D$2:$D2104,D2104)&gt;1,"doublon","")</f>
        <v/>
      </c>
      <c r="H2104" s="6">
        <v>138</v>
      </c>
      <c r="I2104" s="6">
        <v>1</v>
      </c>
      <c r="J2104" s="19" t="s">
        <v>4030</v>
      </c>
      <c r="K2104" s="6">
        <f t="shared" si="140"/>
        <v>246</v>
      </c>
      <c r="L2104" s="28">
        <f t="shared" si="141"/>
        <v>86</v>
      </c>
      <c r="M2104" s="6" t="str">
        <f>IF(COUNTIF($H$2:J2104,J2104)&gt;1,"doublon","")</f>
        <v/>
      </c>
      <c r="N2104" s="6" t="str">
        <f>IF(COUNTIF($J$2:J2104,J2104)&gt;1,"doublon","")</f>
        <v/>
      </c>
    </row>
    <row r="2105" spans="1:14" s="24" customFormat="1" ht="15" customHeight="1">
      <c r="A2105" s="6">
        <v>4</v>
      </c>
      <c r="B2105" s="42" t="s">
        <v>4035</v>
      </c>
      <c r="C2105" s="19"/>
      <c r="D2105" s="19" t="s">
        <v>4033</v>
      </c>
      <c r="E2105" s="6">
        <f t="shared" ref="E2105:E2168" si="142">LEN(D2105)</f>
        <v>153</v>
      </c>
      <c r="F2105" s="30">
        <f t="shared" ref="F2105:F2168" si="143">IF(E2105&lt;60,"",IF(E2105&gt;0,E2105-60))</f>
        <v>93</v>
      </c>
      <c r="G2105" s="30" t="str">
        <f>IF(COUNTIF(D$2:$D2105,D2105)&gt;1,"doublon","")</f>
        <v>doublon</v>
      </c>
      <c r="H2105" s="6">
        <v>161</v>
      </c>
      <c r="I2105" s="6">
        <v>1</v>
      </c>
      <c r="J2105" s="19" t="s">
        <v>4034</v>
      </c>
      <c r="K2105" s="6">
        <f t="shared" si="140"/>
        <v>144</v>
      </c>
      <c r="L2105" s="28" t="str">
        <f t="shared" si="141"/>
        <v/>
      </c>
      <c r="M2105" s="6" t="str">
        <f>IF(COUNTIF($H$2:J2105,J2105)&gt;1,"doublon","")</f>
        <v>doublon</v>
      </c>
      <c r="N2105" s="6" t="str">
        <f>IF(COUNTIF($J$2:J2105,J2105)&gt;1,"doublon","")</f>
        <v>doublon</v>
      </c>
    </row>
    <row r="2106" spans="1:14" s="24" customFormat="1" ht="15" customHeight="1">
      <c r="A2106" s="6">
        <v>4</v>
      </c>
      <c r="B2106" s="42" t="s">
        <v>4039</v>
      </c>
      <c r="C2106" s="19"/>
      <c r="D2106" s="19" t="s">
        <v>4037</v>
      </c>
      <c r="E2106" s="6">
        <f t="shared" si="142"/>
        <v>133</v>
      </c>
      <c r="F2106" s="30">
        <f t="shared" si="143"/>
        <v>73</v>
      </c>
      <c r="G2106" s="30" t="str">
        <f>IF(COUNTIF(D$2:$D2106,D2106)&gt;1,"doublon","")</f>
        <v>doublon</v>
      </c>
      <c r="H2106" s="6">
        <v>155</v>
      </c>
      <c r="I2106" s="6">
        <v>1</v>
      </c>
      <c r="J2106" s="19" t="s">
        <v>4038</v>
      </c>
      <c r="K2106" s="6">
        <f t="shared" si="140"/>
        <v>119</v>
      </c>
      <c r="L2106" s="28" t="str">
        <f t="shared" si="141"/>
        <v/>
      </c>
      <c r="M2106" s="6" t="str">
        <f>IF(COUNTIF($H$2:J2106,J2106)&gt;1,"doublon","")</f>
        <v>doublon</v>
      </c>
      <c r="N2106" s="6" t="str">
        <f>IF(COUNTIF($J$2:J2106,J2106)&gt;1,"doublon","")</f>
        <v>doublon</v>
      </c>
    </row>
    <row r="2107" spans="1:14" s="24" customFormat="1" ht="15" customHeight="1">
      <c r="A2107" s="6">
        <v>4</v>
      </c>
      <c r="B2107" s="42" t="s">
        <v>4043</v>
      </c>
      <c r="C2107" s="19"/>
      <c r="D2107" s="19" t="s">
        <v>4041</v>
      </c>
      <c r="E2107" s="6">
        <f t="shared" si="142"/>
        <v>134</v>
      </c>
      <c r="F2107" s="30">
        <f t="shared" si="143"/>
        <v>74</v>
      </c>
      <c r="G2107" s="30" t="str">
        <f>IF(COUNTIF(D$2:$D2107,D2107)&gt;1,"doublon","")</f>
        <v>doublon</v>
      </c>
      <c r="H2107" s="6">
        <v>158</v>
      </c>
      <c r="I2107" s="6">
        <v>1</v>
      </c>
      <c r="J2107" s="19" t="s">
        <v>4042</v>
      </c>
      <c r="K2107" s="6">
        <f t="shared" si="140"/>
        <v>124</v>
      </c>
      <c r="L2107" s="28" t="str">
        <f t="shared" si="141"/>
        <v/>
      </c>
      <c r="M2107" s="6" t="str">
        <f>IF(COUNTIF($H$2:J2107,J2107)&gt;1,"doublon","")</f>
        <v>doublon</v>
      </c>
      <c r="N2107" s="6" t="str">
        <f>IF(COUNTIF($J$2:J2107,J2107)&gt;1,"doublon","")</f>
        <v>doublon</v>
      </c>
    </row>
    <row r="2108" spans="1:14" s="24" customFormat="1" ht="15" customHeight="1">
      <c r="A2108" s="6">
        <v>4</v>
      </c>
      <c r="B2108" s="42" t="s">
        <v>4044</v>
      </c>
      <c r="C2108" s="19"/>
      <c r="D2108" s="19" t="s">
        <v>4045</v>
      </c>
      <c r="E2108" s="6">
        <f t="shared" si="142"/>
        <v>43</v>
      </c>
      <c r="F2108" s="30" t="str">
        <f t="shared" si="143"/>
        <v/>
      </c>
      <c r="G2108" s="30" t="str">
        <f>IF(COUNTIF(D$2:$D2108,D2108)&gt;1,"doublon","")</f>
        <v/>
      </c>
      <c r="H2108" s="6">
        <v>155</v>
      </c>
      <c r="I2108" s="6">
        <v>1</v>
      </c>
      <c r="J2108" s="19" t="s">
        <v>4046</v>
      </c>
      <c r="K2108" s="6">
        <f t="shared" si="140"/>
        <v>136</v>
      </c>
      <c r="L2108" s="28" t="str">
        <f t="shared" si="141"/>
        <v/>
      </c>
      <c r="M2108" s="6" t="str">
        <f>IF(COUNTIF($H$2:J2108,J2108)&gt;1,"doublon","")</f>
        <v/>
      </c>
      <c r="N2108" s="6" t="str">
        <f>IF(COUNTIF($J$2:J2108,J2108)&gt;1,"doublon","")</f>
        <v/>
      </c>
    </row>
    <row r="2109" spans="1:14" s="24" customFormat="1" ht="15" customHeight="1">
      <c r="A2109" s="6">
        <v>4</v>
      </c>
      <c r="B2109" s="42" t="s">
        <v>4047</v>
      </c>
      <c r="C2109" s="19"/>
      <c r="D2109" s="19" t="s">
        <v>4048</v>
      </c>
      <c r="E2109" s="6">
        <f t="shared" si="142"/>
        <v>11</v>
      </c>
      <c r="F2109" s="30" t="str">
        <f t="shared" si="143"/>
        <v/>
      </c>
      <c r="G2109" s="30" t="str">
        <f>IF(COUNTIF(D$2:$D2109,D2109)&gt;1,"doublon","")</f>
        <v/>
      </c>
      <c r="H2109" s="6">
        <v>139</v>
      </c>
      <c r="I2109" s="6">
        <v>1</v>
      </c>
      <c r="J2109" s="19" t="s">
        <v>4049</v>
      </c>
      <c r="K2109" s="6">
        <f t="shared" si="140"/>
        <v>27</v>
      </c>
      <c r="L2109" s="28" t="str">
        <f t="shared" si="141"/>
        <v/>
      </c>
      <c r="M2109" s="6" t="str">
        <f>IF(COUNTIF($H$2:J2109,J2109)&gt;1,"doublon","")</f>
        <v/>
      </c>
      <c r="N2109" s="6" t="str">
        <f>IF(COUNTIF($J$2:J2109,J2109)&gt;1,"doublon","")</f>
        <v/>
      </c>
    </row>
    <row r="2110" spans="1:14" s="24" customFormat="1" ht="15" customHeight="1">
      <c r="A2110" s="6">
        <v>4</v>
      </c>
      <c r="B2110" s="42" t="s">
        <v>4057</v>
      </c>
      <c r="C2110" s="19"/>
      <c r="D2110" s="19" t="s">
        <v>4055</v>
      </c>
      <c r="E2110" s="6">
        <f t="shared" si="142"/>
        <v>137</v>
      </c>
      <c r="F2110" s="30">
        <f t="shared" si="143"/>
        <v>77</v>
      </c>
      <c r="G2110" s="30" t="str">
        <f>IF(COUNTIF(D$2:$D2110,D2110)&gt;1,"doublon","")</f>
        <v>doublon</v>
      </c>
      <c r="H2110" s="6">
        <v>158</v>
      </c>
      <c r="I2110" s="6">
        <v>1</v>
      </c>
      <c r="J2110" s="19" t="s">
        <v>4056</v>
      </c>
      <c r="K2110" s="6">
        <f t="shared" si="140"/>
        <v>124</v>
      </c>
      <c r="L2110" s="28" t="str">
        <f t="shared" si="141"/>
        <v/>
      </c>
      <c r="M2110" s="6" t="str">
        <f>IF(COUNTIF($H$2:J2110,J2110)&gt;1,"doublon","")</f>
        <v>doublon</v>
      </c>
      <c r="N2110" s="6" t="str">
        <f>IF(COUNTIF($J$2:J2110,J2110)&gt;1,"doublon","")</f>
        <v>doublon</v>
      </c>
    </row>
    <row r="2111" spans="1:14" s="24" customFormat="1" ht="15" customHeight="1">
      <c r="A2111" s="6">
        <v>4</v>
      </c>
      <c r="B2111" s="42" t="s">
        <v>4061</v>
      </c>
      <c r="C2111" s="19"/>
      <c r="D2111" s="19" t="s">
        <v>4059</v>
      </c>
      <c r="E2111" s="6">
        <f t="shared" si="142"/>
        <v>107</v>
      </c>
      <c r="F2111" s="30">
        <f t="shared" si="143"/>
        <v>47</v>
      </c>
      <c r="G2111" s="30" t="str">
        <f>IF(COUNTIF(D$2:$D2111,D2111)&gt;1,"doublon","")</f>
        <v/>
      </c>
      <c r="H2111" s="6">
        <v>154</v>
      </c>
      <c r="I2111" s="6">
        <v>1</v>
      </c>
      <c r="J2111" s="19" t="s">
        <v>4060</v>
      </c>
      <c r="K2111" s="6">
        <f t="shared" si="140"/>
        <v>99</v>
      </c>
      <c r="L2111" s="28" t="str">
        <f t="shared" si="141"/>
        <v/>
      </c>
      <c r="M2111" s="6" t="str">
        <f>IF(COUNTIF($H$2:J2111,J2111)&gt;1,"doublon","")</f>
        <v/>
      </c>
      <c r="N2111" s="6" t="str">
        <f>IF(COUNTIF($J$2:J2111,J2111)&gt;1,"doublon","")</f>
        <v/>
      </c>
    </row>
    <row r="2112" spans="1:14" s="24" customFormat="1" ht="15" customHeight="1">
      <c r="A2112" s="6">
        <v>4</v>
      </c>
      <c r="B2112" s="42" t="s">
        <v>4062</v>
      </c>
      <c r="C2112" s="19"/>
      <c r="D2112" s="19" t="s">
        <v>4059</v>
      </c>
      <c r="E2112" s="6">
        <f t="shared" si="142"/>
        <v>107</v>
      </c>
      <c r="F2112" s="30">
        <f t="shared" si="143"/>
        <v>47</v>
      </c>
      <c r="G2112" s="30" t="str">
        <f>IF(COUNTIF(D$2:$D2112,D2112)&gt;1,"doublon","")</f>
        <v>doublon</v>
      </c>
      <c r="H2112" s="6">
        <v>154</v>
      </c>
      <c r="I2112" s="6">
        <v>1</v>
      </c>
      <c r="J2112" s="19" t="s">
        <v>4060</v>
      </c>
      <c r="K2112" s="6">
        <f t="shared" si="140"/>
        <v>99</v>
      </c>
      <c r="L2112" s="28" t="str">
        <f t="shared" si="141"/>
        <v/>
      </c>
      <c r="M2112" s="6" t="str">
        <f>IF(COUNTIF($H$2:J2112,J2112)&gt;1,"doublon","")</f>
        <v>doublon</v>
      </c>
      <c r="N2112" s="6" t="str">
        <f>IF(COUNTIF($J$2:J2112,J2112)&gt;1,"doublon","")</f>
        <v>doublon</v>
      </c>
    </row>
    <row r="2113" spans="1:14" s="24" customFormat="1" ht="15" customHeight="1">
      <c r="A2113" s="6">
        <v>4</v>
      </c>
      <c r="B2113" s="42" t="s">
        <v>4071</v>
      </c>
      <c r="C2113" s="19"/>
      <c r="D2113" s="19" t="s">
        <v>4072</v>
      </c>
      <c r="E2113" s="6">
        <f t="shared" si="142"/>
        <v>168</v>
      </c>
      <c r="F2113" s="30">
        <f t="shared" si="143"/>
        <v>108</v>
      </c>
      <c r="G2113" s="30" t="str">
        <f>IF(COUNTIF(D$2:$D2113,D2113)&gt;1,"doublon","")</f>
        <v>doublon</v>
      </c>
      <c r="H2113" s="6">
        <v>162</v>
      </c>
      <c r="I2113" s="6">
        <v>1</v>
      </c>
      <c r="J2113" s="19" t="s">
        <v>4073</v>
      </c>
      <c r="K2113" s="6">
        <f t="shared" si="140"/>
        <v>135</v>
      </c>
      <c r="L2113" s="28" t="str">
        <f t="shared" si="141"/>
        <v/>
      </c>
      <c r="M2113" s="6" t="str">
        <f>IF(COUNTIF($H$2:J2113,J2113)&gt;1,"doublon","")</f>
        <v>doublon</v>
      </c>
      <c r="N2113" s="6" t="str">
        <f>IF(COUNTIF($J$2:J2113,J2113)&gt;1,"doublon","")</f>
        <v>doublon</v>
      </c>
    </row>
    <row r="2114" spans="1:14" s="24" customFormat="1" ht="15" customHeight="1">
      <c r="A2114" s="6">
        <v>4</v>
      </c>
      <c r="B2114" s="42" t="s">
        <v>4083</v>
      </c>
      <c r="C2114" s="19"/>
      <c r="D2114" s="19" t="s">
        <v>4081</v>
      </c>
      <c r="E2114" s="6">
        <f t="shared" si="142"/>
        <v>126</v>
      </c>
      <c r="F2114" s="30">
        <f t="shared" si="143"/>
        <v>66</v>
      </c>
      <c r="G2114" s="30" t="str">
        <f>IF(COUNTIF(D$2:$D2114,D2114)&gt;1,"doublon","")</f>
        <v>doublon</v>
      </c>
      <c r="H2114" s="6">
        <v>154</v>
      </c>
      <c r="I2114" s="6">
        <v>1</v>
      </c>
      <c r="J2114" s="19" t="s">
        <v>4082</v>
      </c>
      <c r="K2114" s="6">
        <f t="shared" si="140"/>
        <v>112</v>
      </c>
      <c r="L2114" s="28" t="str">
        <f t="shared" si="141"/>
        <v/>
      </c>
      <c r="M2114" s="6" t="str">
        <f>IF(COUNTIF($H$2:J2114,J2114)&gt;1,"doublon","")</f>
        <v>doublon</v>
      </c>
      <c r="N2114" s="6" t="str">
        <f>IF(COUNTIF($J$2:J2114,J2114)&gt;1,"doublon","")</f>
        <v>doublon</v>
      </c>
    </row>
    <row r="2115" spans="1:14" s="24" customFormat="1" ht="15" customHeight="1">
      <c r="A2115" s="6">
        <v>4</v>
      </c>
      <c r="B2115" s="42" t="s">
        <v>4087</v>
      </c>
      <c r="C2115" s="19"/>
      <c r="D2115" s="19" t="s">
        <v>4085</v>
      </c>
      <c r="E2115" s="6">
        <f t="shared" si="142"/>
        <v>163</v>
      </c>
      <c r="F2115" s="30">
        <f t="shared" si="143"/>
        <v>103</v>
      </c>
      <c r="G2115" s="30" t="str">
        <f>IF(COUNTIF(D$2:$D2115,D2115)&gt;1,"doublon","")</f>
        <v>doublon</v>
      </c>
      <c r="H2115" s="6">
        <v>155</v>
      </c>
      <c r="I2115" s="6">
        <v>1</v>
      </c>
      <c r="J2115" s="19" t="s">
        <v>4086</v>
      </c>
      <c r="K2115" s="6">
        <f t="shared" si="140"/>
        <v>149</v>
      </c>
      <c r="L2115" s="28" t="str">
        <f t="shared" si="141"/>
        <v/>
      </c>
      <c r="M2115" s="6" t="str">
        <f>IF(COUNTIF($H$2:J2115,J2115)&gt;1,"doublon","")</f>
        <v>doublon</v>
      </c>
      <c r="N2115" s="6" t="str">
        <f>IF(COUNTIF($J$2:J2115,J2115)&gt;1,"doublon","")</f>
        <v>doublon</v>
      </c>
    </row>
    <row r="2116" spans="1:14" s="24" customFormat="1" ht="15" customHeight="1">
      <c r="A2116" s="6">
        <v>4</v>
      </c>
      <c r="B2116" s="42" t="s">
        <v>4091</v>
      </c>
      <c r="C2116" s="19"/>
      <c r="D2116" s="19" t="s">
        <v>4089</v>
      </c>
      <c r="E2116" s="6">
        <f t="shared" si="142"/>
        <v>142</v>
      </c>
      <c r="F2116" s="30">
        <f t="shared" si="143"/>
        <v>82</v>
      </c>
      <c r="G2116" s="30" t="str">
        <f>IF(COUNTIF(D$2:$D2116,D2116)&gt;1,"doublon","")</f>
        <v>doublon</v>
      </c>
      <c r="H2116" s="6">
        <v>157</v>
      </c>
      <c r="I2116" s="6">
        <v>1</v>
      </c>
      <c r="J2116" s="19" t="s">
        <v>4090</v>
      </c>
      <c r="K2116" s="6">
        <f t="shared" si="140"/>
        <v>129</v>
      </c>
      <c r="L2116" s="28" t="str">
        <f t="shared" si="141"/>
        <v/>
      </c>
      <c r="M2116" s="6" t="str">
        <f>IF(COUNTIF($H$2:J2116,J2116)&gt;1,"doublon","")</f>
        <v>doublon</v>
      </c>
      <c r="N2116" s="6" t="str">
        <f>IF(COUNTIF($J$2:J2116,J2116)&gt;1,"doublon","")</f>
        <v>doublon</v>
      </c>
    </row>
    <row r="2117" spans="1:14" s="24" customFormat="1" ht="15" customHeight="1">
      <c r="A2117" s="6">
        <v>4</v>
      </c>
      <c r="B2117" s="42" t="s">
        <v>4094</v>
      </c>
      <c r="C2117" s="19"/>
      <c r="D2117" s="19" t="s">
        <v>4095</v>
      </c>
      <c r="E2117" s="6">
        <f t="shared" si="142"/>
        <v>14</v>
      </c>
      <c r="F2117" s="30" t="str">
        <f t="shared" si="143"/>
        <v/>
      </c>
      <c r="G2117" s="30" t="str">
        <f>IF(COUNTIF(D$2:$D2117,D2117)&gt;1,"doublon","")</f>
        <v/>
      </c>
      <c r="H2117" s="6">
        <v>145</v>
      </c>
      <c r="I2117" s="6">
        <v>1</v>
      </c>
      <c r="J2117" s="19" t="s">
        <v>6422</v>
      </c>
      <c r="K2117" s="6">
        <f t="shared" si="140"/>
        <v>86</v>
      </c>
      <c r="L2117" s="28" t="str">
        <f t="shared" si="141"/>
        <v/>
      </c>
      <c r="M2117" s="6" t="str">
        <f>IF(COUNTIF($H$2:J2117,J2117)&gt;1,"doublon","")</f>
        <v/>
      </c>
      <c r="N2117" s="6" t="str">
        <f>IF(COUNTIF($J$2:J2117,J2117)&gt;1,"doublon","")</f>
        <v/>
      </c>
    </row>
    <row r="2118" spans="1:14" s="24" customFormat="1" ht="15" customHeight="1">
      <c r="A2118" s="6">
        <v>4</v>
      </c>
      <c r="B2118" s="42" t="s">
        <v>4103</v>
      </c>
      <c r="C2118" s="19"/>
      <c r="D2118" s="37" t="s">
        <v>137</v>
      </c>
      <c r="E2118" s="6">
        <v>0</v>
      </c>
      <c r="F2118" s="30" t="str">
        <f t="shared" si="143"/>
        <v/>
      </c>
      <c r="G2118" s="30"/>
      <c r="H2118" s="6">
        <v>142</v>
      </c>
      <c r="I2118" s="6">
        <v>1</v>
      </c>
      <c r="J2118" s="19" t="s">
        <v>4104</v>
      </c>
      <c r="K2118" s="6">
        <f t="shared" si="140"/>
        <v>171</v>
      </c>
      <c r="L2118" s="28">
        <f t="shared" si="141"/>
        <v>11</v>
      </c>
      <c r="M2118" s="6" t="str">
        <f>IF(COUNTIF($H$2:J2118,J2118)&gt;1,"doublon","")</f>
        <v/>
      </c>
      <c r="N2118" s="6" t="str">
        <f>IF(COUNTIF($J$2:J2118,J2118)&gt;1,"doublon","")</f>
        <v/>
      </c>
    </row>
    <row r="2119" spans="1:14" s="24" customFormat="1" ht="15" customHeight="1">
      <c r="A2119" s="6">
        <v>4</v>
      </c>
      <c r="B2119" s="42" t="s">
        <v>4105</v>
      </c>
      <c r="C2119" s="19"/>
      <c r="D2119" s="19" t="s">
        <v>4106</v>
      </c>
      <c r="E2119" s="6">
        <f t="shared" si="142"/>
        <v>27</v>
      </c>
      <c r="F2119" s="30" t="str">
        <f t="shared" si="143"/>
        <v/>
      </c>
      <c r="G2119" s="30" t="str">
        <f>IF(COUNTIF(D$2:$D2119,D2119)&gt;1,"doublon","")</f>
        <v/>
      </c>
      <c r="H2119" s="6">
        <v>141</v>
      </c>
      <c r="I2119" s="6">
        <v>1</v>
      </c>
      <c r="J2119" s="19" t="s">
        <v>6423</v>
      </c>
      <c r="K2119" s="6">
        <f t="shared" si="140"/>
        <v>117</v>
      </c>
      <c r="L2119" s="28" t="str">
        <f t="shared" si="141"/>
        <v/>
      </c>
      <c r="M2119" s="6" t="str">
        <f>IF(COUNTIF($H$2:J2119,J2119)&gt;1,"doublon","")</f>
        <v/>
      </c>
      <c r="N2119" s="6" t="str">
        <f>IF(COUNTIF($J$2:J2119,J2119)&gt;1,"doublon","")</f>
        <v/>
      </c>
    </row>
    <row r="2120" spans="1:14" s="24" customFormat="1" ht="15" customHeight="1">
      <c r="A2120" s="6">
        <v>4</v>
      </c>
      <c r="B2120" s="42" t="s">
        <v>4115</v>
      </c>
      <c r="C2120" s="19"/>
      <c r="D2120" s="19" t="s">
        <v>4113</v>
      </c>
      <c r="E2120" s="6">
        <f t="shared" si="142"/>
        <v>140</v>
      </c>
      <c r="F2120" s="30">
        <f t="shared" si="143"/>
        <v>80</v>
      </c>
      <c r="G2120" s="30" t="str">
        <f>IF(COUNTIF(D$2:$D2120,D2120)&gt;1,"doublon","")</f>
        <v>doublon</v>
      </c>
      <c r="H2120" s="6">
        <v>154</v>
      </c>
      <c r="I2120" s="6">
        <v>1</v>
      </c>
      <c r="J2120" s="19" t="s">
        <v>4114</v>
      </c>
      <c r="K2120" s="6">
        <f t="shared" si="140"/>
        <v>132</v>
      </c>
      <c r="L2120" s="28" t="str">
        <f t="shared" si="141"/>
        <v/>
      </c>
      <c r="M2120" s="6" t="str">
        <f>IF(COUNTIF($H$2:J2120,J2120)&gt;1,"doublon","")</f>
        <v>doublon</v>
      </c>
      <c r="N2120" s="6" t="str">
        <f>IF(COUNTIF($J$2:J2120,J2120)&gt;1,"doublon","")</f>
        <v>doublon</v>
      </c>
    </row>
    <row r="2121" spans="1:14" s="24" customFormat="1" ht="15" customHeight="1">
      <c r="A2121" s="6">
        <v>4</v>
      </c>
      <c r="B2121" s="42" t="s">
        <v>4119</v>
      </c>
      <c r="C2121" s="19"/>
      <c r="D2121" s="19" t="s">
        <v>4117</v>
      </c>
      <c r="E2121" s="6">
        <f t="shared" si="142"/>
        <v>141</v>
      </c>
      <c r="F2121" s="30">
        <f t="shared" si="143"/>
        <v>81</v>
      </c>
      <c r="G2121" s="30" t="str">
        <f>IF(COUNTIF(D$2:$D2121,D2121)&gt;1,"doublon","")</f>
        <v/>
      </c>
      <c r="H2121" s="6">
        <v>154</v>
      </c>
      <c r="I2121" s="6">
        <v>1</v>
      </c>
      <c r="J2121" s="19" t="s">
        <v>4118</v>
      </c>
      <c r="K2121" s="6">
        <f t="shared" si="140"/>
        <v>133</v>
      </c>
      <c r="L2121" s="28" t="str">
        <f t="shared" si="141"/>
        <v/>
      </c>
      <c r="M2121" s="6" t="str">
        <f>IF(COUNTIF($H$2:J2121,J2121)&gt;1,"doublon","")</f>
        <v/>
      </c>
      <c r="N2121" s="6" t="str">
        <f>IF(COUNTIF($J$2:J2121,J2121)&gt;1,"doublon","")</f>
        <v/>
      </c>
    </row>
    <row r="2122" spans="1:14" s="24" customFormat="1" ht="15" customHeight="1">
      <c r="A2122" s="6">
        <v>4</v>
      </c>
      <c r="B2122" s="42" t="s">
        <v>4120</v>
      </c>
      <c r="C2122" s="19"/>
      <c r="D2122" s="19" t="s">
        <v>4117</v>
      </c>
      <c r="E2122" s="6">
        <f t="shared" si="142"/>
        <v>141</v>
      </c>
      <c r="F2122" s="30">
        <f t="shared" si="143"/>
        <v>81</v>
      </c>
      <c r="G2122" s="30" t="str">
        <f>IF(COUNTIF(D$2:$D2122,D2122)&gt;1,"doublon","")</f>
        <v>doublon</v>
      </c>
      <c r="H2122" s="6">
        <v>154</v>
      </c>
      <c r="I2122" s="6">
        <v>1</v>
      </c>
      <c r="J2122" s="19" t="s">
        <v>4118</v>
      </c>
      <c r="K2122" s="6">
        <f t="shared" si="140"/>
        <v>133</v>
      </c>
      <c r="L2122" s="28" t="str">
        <f t="shared" si="141"/>
        <v/>
      </c>
      <c r="M2122" s="6" t="str">
        <f>IF(COUNTIF($H$2:J2122,J2122)&gt;1,"doublon","")</f>
        <v>doublon</v>
      </c>
      <c r="N2122" s="6" t="str">
        <f>IF(COUNTIF($J$2:J2122,J2122)&gt;1,"doublon","")</f>
        <v>doublon</v>
      </c>
    </row>
    <row r="2123" spans="1:14" s="24" customFormat="1" ht="15" customHeight="1">
      <c r="A2123" s="6">
        <v>4</v>
      </c>
      <c r="B2123" s="42" t="s">
        <v>4130</v>
      </c>
      <c r="C2123" s="19"/>
      <c r="D2123" s="37" t="s">
        <v>137</v>
      </c>
      <c r="E2123" s="6"/>
      <c r="F2123" s="30" t="str">
        <f t="shared" si="143"/>
        <v/>
      </c>
      <c r="G2123" s="30"/>
      <c r="H2123" s="6">
        <v>137</v>
      </c>
      <c r="I2123" s="6">
        <v>1</v>
      </c>
      <c r="J2123" s="19" t="s">
        <v>4131</v>
      </c>
      <c r="K2123" s="6">
        <f t="shared" si="140"/>
        <v>253</v>
      </c>
      <c r="L2123" s="28">
        <f t="shared" si="141"/>
        <v>93</v>
      </c>
      <c r="M2123" s="6" t="str">
        <f>IF(COUNTIF($H$2:J2123,J2123)&gt;1,"doublon","")</f>
        <v/>
      </c>
      <c r="N2123" s="6" t="str">
        <f>IF(COUNTIF($J$2:J2123,J2123)&gt;1,"doublon","")</f>
        <v/>
      </c>
    </row>
    <row r="2124" spans="1:14" s="24" customFormat="1" ht="15" customHeight="1">
      <c r="A2124" s="6">
        <v>4</v>
      </c>
      <c r="B2124" s="42" t="s">
        <v>4132</v>
      </c>
      <c r="C2124" s="19"/>
      <c r="D2124" s="19" t="s">
        <v>4133</v>
      </c>
      <c r="E2124" s="6">
        <f t="shared" si="142"/>
        <v>7</v>
      </c>
      <c r="F2124" s="30" t="str">
        <f t="shared" si="143"/>
        <v/>
      </c>
      <c r="G2124" s="30" t="str">
        <f>IF(COUNTIF(D$2:$D2124,D2124)&gt;1,"doublon","")</f>
        <v/>
      </c>
      <c r="H2124" s="6">
        <v>137</v>
      </c>
      <c r="I2124" s="6">
        <v>1</v>
      </c>
      <c r="J2124" s="19" t="s">
        <v>4134</v>
      </c>
      <c r="K2124" s="6">
        <f t="shared" si="140"/>
        <v>234</v>
      </c>
      <c r="L2124" s="28">
        <f t="shared" si="141"/>
        <v>74</v>
      </c>
      <c r="M2124" s="6" t="str">
        <f>IF(COUNTIF($H$2:J2124,J2124)&gt;1,"doublon","")</f>
        <v/>
      </c>
      <c r="N2124" s="6" t="str">
        <f>IF(COUNTIF($J$2:J2124,J2124)&gt;1,"doublon","")</f>
        <v/>
      </c>
    </row>
    <row r="2125" spans="1:14" s="24" customFormat="1" ht="15" customHeight="1">
      <c r="A2125" s="6">
        <v>4</v>
      </c>
      <c r="B2125" s="42" t="s">
        <v>4135</v>
      </c>
      <c r="C2125" s="19"/>
      <c r="D2125" s="37" t="s">
        <v>137</v>
      </c>
      <c r="E2125" s="6"/>
      <c r="F2125" s="30" t="str">
        <f t="shared" si="143"/>
        <v/>
      </c>
      <c r="G2125" s="30"/>
      <c r="H2125" s="6">
        <v>138</v>
      </c>
      <c r="I2125" s="6">
        <v>1</v>
      </c>
      <c r="J2125" s="19" t="s">
        <v>4136</v>
      </c>
      <c r="K2125" s="6">
        <f t="shared" si="140"/>
        <v>206</v>
      </c>
      <c r="L2125" s="28">
        <f t="shared" si="141"/>
        <v>46</v>
      </c>
      <c r="M2125" s="6" t="str">
        <f>IF(COUNTIF($H$2:J2125,J2125)&gt;1,"doublon","")</f>
        <v/>
      </c>
      <c r="N2125" s="6" t="str">
        <f>IF(COUNTIF($J$2:J2125,J2125)&gt;1,"doublon","")</f>
        <v/>
      </c>
    </row>
    <row r="2126" spans="1:14" s="24" customFormat="1" ht="15" customHeight="1">
      <c r="A2126" s="6">
        <v>4</v>
      </c>
      <c r="B2126" s="42" t="s">
        <v>4142</v>
      </c>
      <c r="C2126" s="19"/>
      <c r="D2126" s="19" t="s">
        <v>4140</v>
      </c>
      <c r="E2126" s="6">
        <f t="shared" si="142"/>
        <v>159</v>
      </c>
      <c r="F2126" s="30">
        <f t="shared" si="143"/>
        <v>99</v>
      </c>
      <c r="G2126" s="30" t="str">
        <f>IF(COUNTIF(D$2:$D2126,D2126)&gt;1,"doublon","")</f>
        <v>doublon</v>
      </c>
      <c r="H2126" s="6">
        <v>152</v>
      </c>
      <c r="I2126" s="6">
        <v>1</v>
      </c>
      <c r="J2126" s="19" t="s">
        <v>4141</v>
      </c>
      <c r="K2126" s="6">
        <f t="shared" si="140"/>
        <v>146</v>
      </c>
      <c r="L2126" s="28" t="str">
        <f t="shared" si="141"/>
        <v/>
      </c>
      <c r="M2126" s="6" t="str">
        <f>IF(COUNTIF($H$2:J2126,J2126)&gt;1,"doublon","")</f>
        <v>doublon</v>
      </c>
      <c r="N2126" s="6" t="str">
        <f>IF(COUNTIF($J$2:J2126,J2126)&gt;1,"doublon","")</f>
        <v>doublon</v>
      </c>
    </row>
    <row r="2127" spans="1:14" s="24" customFormat="1" ht="15" customHeight="1">
      <c r="A2127" s="6">
        <v>4</v>
      </c>
      <c r="B2127" s="42" t="s">
        <v>4146</v>
      </c>
      <c r="C2127" s="19"/>
      <c r="D2127" s="19" t="s">
        <v>4144</v>
      </c>
      <c r="E2127" s="6">
        <f t="shared" si="142"/>
        <v>221</v>
      </c>
      <c r="F2127" s="30">
        <f t="shared" si="143"/>
        <v>161</v>
      </c>
      <c r="G2127" s="30" t="str">
        <f>IF(COUNTIF(D$2:$D2127,D2127)&gt;1,"doublon","")</f>
        <v>doublon</v>
      </c>
      <c r="H2127" s="6">
        <v>154</v>
      </c>
      <c r="I2127" s="6">
        <v>1</v>
      </c>
      <c r="J2127" s="19" t="s">
        <v>4145</v>
      </c>
      <c r="K2127" s="6">
        <f t="shared" si="140"/>
        <v>208</v>
      </c>
      <c r="L2127" s="28">
        <f t="shared" si="141"/>
        <v>48</v>
      </c>
      <c r="M2127" s="6" t="str">
        <f>IF(COUNTIF($H$2:J2127,J2127)&gt;1,"doublon","")</f>
        <v>doublon</v>
      </c>
      <c r="N2127" s="6" t="str">
        <f>IF(COUNTIF($J$2:J2127,J2127)&gt;1,"doublon","")</f>
        <v>doublon</v>
      </c>
    </row>
    <row r="2128" spans="1:14" s="24" customFormat="1" ht="15" customHeight="1">
      <c r="A2128" s="6">
        <v>4</v>
      </c>
      <c r="B2128" s="42" t="s">
        <v>4150</v>
      </c>
      <c r="C2128" s="19"/>
      <c r="D2128" s="19" t="s">
        <v>4148</v>
      </c>
      <c r="E2128" s="6">
        <f t="shared" si="142"/>
        <v>220</v>
      </c>
      <c r="F2128" s="30">
        <f t="shared" si="143"/>
        <v>160</v>
      </c>
      <c r="G2128" s="30" t="str">
        <f>IF(COUNTIF(D$2:$D2128,D2128)&gt;1,"doublon","")</f>
        <v>doublon</v>
      </c>
      <c r="H2128" s="6">
        <v>160</v>
      </c>
      <c r="I2128" s="6">
        <v>1</v>
      </c>
      <c r="J2128" s="19" t="s">
        <v>4149</v>
      </c>
      <c r="K2128" s="6">
        <f t="shared" si="140"/>
        <v>208</v>
      </c>
      <c r="L2128" s="28">
        <f t="shared" si="141"/>
        <v>48</v>
      </c>
      <c r="M2128" s="6" t="str">
        <f>IF(COUNTIF($H$2:J2128,J2128)&gt;1,"doublon","")</f>
        <v>doublon</v>
      </c>
      <c r="N2128" s="6" t="str">
        <f>IF(COUNTIF($J$2:J2128,J2128)&gt;1,"doublon","")</f>
        <v>doublon</v>
      </c>
    </row>
    <row r="2129" spans="1:14" s="24" customFormat="1" ht="15" customHeight="1">
      <c r="A2129" s="6">
        <v>4</v>
      </c>
      <c r="B2129" s="42" t="s">
        <v>4154</v>
      </c>
      <c r="C2129" s="19"/>
      <c r="D2129" s="19" t="s">
        <v>4152</v>
      </c>
      <c r="E2129" s="6">
        <f t="shared" si="142"/>
        <v>175</v>
      </c>
      <c r="F2129" s="30">
        <f t="shared" si="143"/>
        <v>115</v>
      </c>
      <c r="G2129" s="30" t="str">
        <f>IF(COUNTIF(D$2:$D2129,D2129)&gt;1,"doublon","")</f>
        <v>doublon</v>
      </c>
      <c r="H2129" s="6">
        <v>160</v>
      </c>
      <c r="I2129" s="6">
        <v>1</v>
      </c>
      <c r="J2129" s="19" t="s">
        <v>4153</v>
      </c>
      <c r="K2129" s="6">
        <f t="shared" si="140"/>
        <v>162</v>
      </c>
      <c r="L2129" s="28">
        <f t="shared" si="141"/>
        <v>2</v>
      </c>
      <c r="M2129" s="6" t="str">
        <f>IF(COUNTIF($H$2:J2129,J2129)&gt;1,"doublon","")</f>
        <v>doublon</v>
      </c>
      <c r="N2129" s="6" t="str">
        <f>IF(COUNTIF($J$2:J2129,J2129)&gt;1,"doublon","")</f>
        <v>doublon</v>
      </c>
    </row>
    <row r="2130" spans="1:14" s="24" customFormat="1" ht="15" customHeight="1">
      <c r="A2130" s="6">
        <v>4</v>
      </c>
      <c r="B2130" s="42" t="s">
        <v>4158</v>
      </c>
      <c r="C2130" s="19"/>
      <c r="D2130" s="19" t="s">
        <v>4156</v>
      </c>
      <c r="E2130" s="6">
        <f t="shared" si="142"/>
        <v>171</v>
      </c>
      <c r="F2130" s="30">
        <f t="shared" si="143"/>
        <v>111</v>
      </c>
      <c r="G2130" s="30" t="str">
        <f>IF(COUNTIF(D$2:$D2130,D2130)&gt;1,"doublon","")</f>
        <v>doublon</v>
      </c>
      <c r="H2130" s="6">
        <v>160</v>
      </c>
      <c r="I2130" s="6">
        <v>1</v>
      </c>
      <c r="J2130" s="19" t="s">
        <v>4157</v>
      </c>
      <c r="K2130" s="6">
        <f t="shared" si="140"/>
        <v>164</v>
      </c>
      <c r="L2130" s="28">
        <f t="shared" si="141"/>
        <v>4</v>
      </c>
      <c r="M2130" s="6" t="str">
        <f>IF(COUNTIF($H$2:J2130,J2130)&gt;1,"doublon","")</f>
        <v>doublon</v>
      </c>
      <c r="N2130" s="6" t="str">
        <f>IF(COUNTIF($J$2:J2130,J2130)&gt;1,"doublon","")</f>
        <v>doublon</v>
      </c>
    </row>
    <row r="2131" spans="1:14" s="24" customFormat="1" ht="15" customHeight="1">
      <c r="A2131" s="6">
        <v>4</v>
      </c>
      <c r="B2131" s="42" t="s">
        <v>4162</v>
      </c>
      <c r="C2131" s="19"/>
      <c r="D2131" s="19" t="s">
        <v>4160</v>
      </c>
      <c r="E2131" s="6">
        <f t="shared" si="142"/>
        <v>195</v>
      </c>
      <c r="F2131" s="30">
        <f t="shared" si="143"/>
        <v>135</v>
      </c>
      <c r="G2131" s="30" t="str">
        <f>IF(COUNTIF(D$2:$D2131,D2131)&gt;1,"doublon","")</f>
        <v>doublon</v>
      </c>
      <c r="H2131" s="6">
        <v>160</v>
      </c>
      <c r="I2131" s="6">
        <v>1</v>
      </c>
      <c r="J2131" s="19" t="s">
        <v>4161</v>
      </c>
      <c r="K2131" s="6">
        <f t="shared" si="140"/>
        <v>188</v>
      </c>
      <c r="L2131" s="28">
        <f t="shared" si="141"/>
        <v>28</v>
      </c>
      <c r="M2131" s="6" t="str">
        <f>IF(COUNTIF($H$2:J2131,J2131)&gt;1,"doublon","")</f>
        <v>doublon</v>
      </c>
      <c r="N2131" s="6" t="str">
        <f>IF(COUNTIF($J$2:J2131,J2131)&gt;1,"doublon","")</f>
        <v>doublon</v>
      </c>
    </row>
    <row r="2132" spans="1:14" s="24" customFormat="1" ht="15" customHeight="1">
      <c r="A2132" s="6">
        <v>4</v>
      </c>
      <c r="B2132" s="42" t="s">
        <v>4163</v>
      </c>
      <c r="C2132" s="19"/>
      <c r="D2132" s="19" t="s">
        <v>4164</v>
      </c>
      <c r="E2132" s="6">
        <f t="shared" si="142"/>
        <v>30</v>
      </c>
      <c r="F2132" s="30" t="str">
        <f t="shared" si="143"/>
        <v/>
      </c>
      <c r="G2132" s="30" t="str">
        <f>IF(COUNTIF(D$2:$D2132,D2132)&gt;1,"doublon","")</f>
        <v/>
      </c>
      <c r="H2132" s="6">
        <v>154</v>
      </c>
      <c r="I2132" s="6">
        <v>1</v>
      </c>
      <c r="J2132" s="19" t="s">
        <v>4165</v>
      </c>
      <c r="K2132" s="6">
        <f t="shared" si="140"/>
        <v>95</v>
      </c>
      <c r="L2132" s="28" t="str">
        <f t="shared" si="141"/>
        <v/>
      </c>
      <c r="M2132" s="6" t="str">
        <f>IF(COUNTIF($H$2:J2132,J2132)&gt;1,"doublon","")</f>
        <v/>
      </c>
      <c r="N2132" s="6" t="str">
        <f>IF(COUNTIF($J$2:J2132,J2132)&gt;1,"doublon","")</f>
        <v/>
      </c>
    </row>
    <row r="2133" spans="1:14" s="24" customFormat="1" ht="15" customHeight="1">
      <c r="A2133" s="6">
        <v>4</v>
      </c>
      <c r="B2133" s="42" t="s">
        <v>4166</v>
      </c>
      <c r="C2133" s="19"/>
      <c r="D2133" s="19" t="s">
        <v>4167</v>
      </c>
      <c r="E2133" s="6">
        <f t="shared" si="142"/>
        <v>29</v>
      </c>
      <c r="F2133" s="30" t="str">
        <f t="shared" si="143"/>
        <v/>
      </c>
      <c r="G2133" s="30" t="str">
        <f>IF(COUNTIF(D$2:$D2133,D2133)&gt;1,"doublon","")</f>
        <v/>
      </c>
      <c r="H2133" s="6">
        <v>138</v>
      </c>
      <c r="I2133" s="6">
        <v>1</v>
      </c>
      <c r="J2133" s="19" t="s">
        <v>4168</v>
      </c>
      <c r="K2133" s="6">
        <f t="shared" si="140"/>
        <v>188</v>
      </c>
      <c r="L2133" s="28">
        <f t="shared" si="141"/>
        <v>28</v>
      </c>
      <c r="M2133" s="6" t="str">
        <f>IF(COUNTIF($H$2:J2133,J2133)&gt;1,"doublon","")</f>
        <v/>
      </c>
      <c r="N2133" s="6" t="str">
        <f>IF(COUNTIF($J$2:J2133,J2133)&gt;1,"doublon","")</f>
        <v/>
      </c>
    </row>
    <row r="2134" spans="1:14" s="24" customFormat="1" ht="15" customHeight="1">
      <c r="A2134" s="6">
        <v>4</v>
      </c>
      <c r="B2134" s="42" t="s">
        <v>4175</v>
      </c>
      <c r="C2134" s="19"/>
      <c r="D2134" s="19" t="s">
        <v>4176</v>
      </c>
      <c r="E2134" s="6">
        <f t="shared" si="142"/>
        <v>69</v>
      </c>
      <c r="F2134" s="30">
        <f t="shared" si="143"/>
        <v>9</v>
      </c>
      <c r="G2134" s="30" t="str">
        <f>IF(COUNTIF(D$2:$D2134,D2134)&gt;1,"doublon","")</f>
        <v/>
      </c>
      <c r="H2134" s="6">
        <v>137</v>
      </c>
      <c r="I2134" s="6">
        <v>1</v>
      </c>
      <c r="J2134" s="19" t="s">
        <v>4177</v>
      </c>
      <c r="K2134" s="6">
        <f t="shared" si="140"/>
        <v>116</v>
      </c>
      <c r="L2134" s="28" t="str">
        <f t="shared" si="141"/>
        <v/>
      </c>
      <c r="M2134" s="6" t="str">
        <f>IF(COUNTIF($H$2:J2134,J2134)&gt;1,"doublon","")</f>
        <v/>
      </c>
      <c r="N2134" s="6" t="str">
        <f>IF(COUNTIF($J$2:J2134,J2134)&gt;1,"doublon","")</f>
        <v/>
      </c>
    </row>
    <row r="2135" spans="1:14" s="24" customFormat="1" ht="15" customHeight="1">
      <c r="A2135" s="6">
        <v>4</v>
      </c>
      <c r="B2135" s="42" t="s">
        <v>4181</v>
      </c>
      <c r="C2135" s="19"/>
      <c r="D2135" s="19" t="s">
        <v>4182</v>
      </c>
      <c r="E2135" s="6">
        <f t="shared" si="142"/>
        <v>52</v>
      </c>
      <c r="F2135" s="30" t="str">
        <f t="shared" si="143"/>
        <v/>
      </c>
      <c r="G2135" s="30" t="str">
        <f>IF(COUNTIF(D$2:$D2135,D2135)&gt;1,"doublon","")</f>
        <v/>
      </c>
      <c r="H2135" s="6">
        <v>137</v>
      </c>
      <c r="I2135" s="6">
        <v>1</v>
      </c>
      <c r="J2135" s="19" t="s">
        <v>4183</v>
      </c>
      <c r="K2135" s="6">
        <f t="shared" si="140"/>
        <v>148</v>
      </c>
      <c r="L2135" s="28" t="str">
        <f t="shared" si="141"/>
        <v/>
      </c>
      <c r="M2135" s="6" t="str">
        <f>IF(COUNTIF($H$2:J2135,J2135)&gt;1,"doublon","")</f>
        <v/>
      </c>
      <c r="N2135" s="6" t="str">
        <f>IF(COUNTIF($J$2:J2135,J2135)&gt;1,"doublon","")</f>
        <v/>
      </c>
    </row>
    <row r="2136" spans="1:14" s="24" customFormat="1" ht="15" customHeight="1">
      <c r="A2136" s="6">
        <v>4</v>
      </c>
      <c r="B2136" s="42" t="s">
        <v>4193</v>
      </c>
      <c r="C2136" s="19"/>
      <c r="D2136" s="37" t="s">
        <v>137</v>
      </c>
      <c r="E2136" s="6">
        <v>0</v>
      </c>
      <c r="F2136" s="30" t="str">
        <f t="shared" si="143"/>
        <v/>
      </c>
      <c r="G2136" s="30"/>
      <c r="H2136" s="6">
        <v>137</v>
      </c>
      <c r="I2136" s="6">
        <v>1</v>
      </c>
      <c r="J2136" s="19" t="s">
        <v>4194</v>
      </c>
      <c r="K2136" s="6">
        <f t="shared" si="140"/>
        <v>148</v>
      </c>
      <c r="L2136" s="28" t="str">
        <f t="shared" si="141"/>
        <v/>
      </c>
      <c r="M2136" s="6" t="str">
        <f>IF(COUNTIF($H$2:J2136,J2136)&gt;1,"doublon","")</f>
        <v/>
      </c>
      <c r="N2136" s="6" t="str">
        <f>IF(COUNTIF($J$2:J2136,J2136)&gt;1,"doublon","")</f>
        <v/>
      </c>
    </row>
    <row r="2137" spans="1:14" s="24" customFormat="1" ht="15" customHeight="1">
      <c r="A2137" s="6">
        <v>4</v>
      </c>
      <c r="B2137" s="42" t="s">
        <v>4195</v>
      </c>
      <c r="C2137" s="19"/>
      <c r="D2137" s="19" t="s">
        <v>4196</v>
      </c>
      <c r="E2137" s="6">
        <f t="shared" si="142"/>
        <v>26</v>
      </c>
      <c r="F2137" s="30" t="str">
        <f t="shared" si="143"/>
        <v/>
      </c>
      <c r="G2137" s="30" t="str">
        <f>IF(COUNTIF(D$2:$D2137,D2137)&gt;1,"doublon","")</f>
        <v/>
      </c>
      <c r="H2137" s="6">
        <v>140</v>
      </c>
      <c r="I2137" s="6">
        <v>1</v>
      </c>
      <c r="J2137" s="19" t="s">
        <v>6424</v>
      </c>
      <c r="K2137" s="6">
        <f t="shared" si="140"/>
        <v>123</v>
      </c>
      <c r="L2137" s="28" t="str">
        <f t="shared" si="141"/>
        <v/>
      </c>
      <c r="M2137" s="6" t="str">
        <f>IF(COUNTIF($H$2:J2137,J2137)&gt;1,"doublon","")</f>
        <v/>
      </c>
      <c r="N2137" s="6" t="str">
        <f>IF(COUNTIF($J$2:J2137,J2137)&gt;1,"doublon","")</f>
        <v/>
      </c>
    </row>
    <row r="2138" spans="1:14" s="24" customFormat="1" ht="15" customHeight="1">
      <c r="A2138" s="6">
        <v>4</v>
      </c>
      <c r="B2138" s="42" t="s">
        <v>4200</v>
      </c>
      <c r="C2138" s="19"/>
      <c r="D2138" s="19" t="s">
        <v>4201</v>
      </c>
      <c r="E2138" s="6">
        <f t="shared" si="142"/>
        <v>22</v>
      </c>
      <c r="F2138" s="30" t="str">
        <f t="shared" si="143"/>
        <v/>
      </c>
      <c r="G2138" s="30" t="str">
        <f>IF(COUNTIF(D$2:$D2138,D2138)&gt;1,"doublon","")</f>
        <v/>
      </c>
      <c r="H2138" s="6">
        <v>145</v>
      </c>
      <c r="I2138" s="6">
        <v>1</v>
      </c>
      <c r="J2138" s="19" t="s">
        <v>6471</v>
      </c>
      <c r="K2138" s="6">
        <f t="shared" si="140"/>
        <v>156</v>
      </c>
      <c r="L2138" s="28" t="str">
        <f t="shared" si="141"/>
        <v/>
      </c>
      <c r="M2138" s="6" t="str">
        <f>IF(COUNTIF($H$2:J2138,J2138)&gt;1,"doublon","")</f>
        <v/>
      </c>
      <c r="N2138" s="6" t="str">
        <f>IF(COUNTIF($J$2:J2138,J2138)&gt;1,"doublon","")</f>
        <v/>
      </c>
    </row>
    <row r="2139" spans="1:14" s="24" customFormat="1" ht="15" customHeight="1">
      <c r="A2139" s="6">
        <v>4</v>
      </c>
      <c r="B2139" s="42" t="s">
        <v>4206</v>
      </c>
      <c r="C2139" s="19"/>
      <c r="D2139" s="19" t="s">
        <v>4204</v>
      </c>
      <c r="E2139" s="6">
        <f t="shared" si="142"/>
        <v>111</v>
      </c>
      <c r="F2139" s="30">
        <f t="shared" si="143"/>
        <v>51</v>
      </c>
      <c r="G2139" s="30" t="str">
        <f>IF(COUNTIF(D$2:$D2139,D2139)&gt;1,"doublon","")</f>
        <v>doublon</v>
      </c>
      <c r="H2139" s="6">
        <v>156</v>
      </c>
      <c r="I2139" s="6">
        <v>1</v>
      </c>
      <c r="J2139" s="19" t="s">
        <v>4205</v>
      </c>
      <c r="K2139" s="6">
        <f t="shared" si="140"/>
        <v>115</v>
      </c>
      <c r="L2139" s="28" t="str">
        <f t="shared" si="141"/>
        <v/>
      </c>
      <c r="M2139" s="6" t="str">
        <f>IF(COUNTIF($H$2:J2139,J2139)&gt;1,"doublon","")</f>
        <v>doublon</v>
      </c>
      <c r="N2139" s="6" t="str">
        <f>IF(COUNTIF($J$2:J2139,J2139)&gt;1,"doublon","")</f>
        <v>doublon</v>
      </c>
    </row>
    <row r="2140" spans="1:14" s="24" customFormat="1" ht="15" customHeight="1">
      <c r="A2140" s="6">
        <v>4</v>
      </c>
      <c r="B2140" s="42" t="s">
        <v>4210</v>
      </c>
      <c r="C2140" s="19"/>
      <c r="D2140" s="19" t="s">
        <v>4208</v>
      </c>
      <c r="E2140" s="6">
        <f t="shared" si="142"/>
        <v>109</v>
      </c>
      <c r="F2140" s="30">
        <f t="shared" si="143"/>
        <v>49</v>
      </c>
      <c r="G2140" s="30" t="str">
        <f>IF(COUNTIF(D$2:$D2140,D2140)&gt;1,"doublon","")</f>
        <v>doublon</v>
      </c>
      <c r="H2140" s="6">
        <v>156</v>
      </c>
      <c r="I2140" s="6">
        <v>1</v>
      </c>
      <c r="J2140" s="19" t="s">
        <v>4209</v>
      </c>
      <c r="K2140" s="6">
        <f t="shared" si="140"/>
        <v>113</v>
      </c>
      <c r="L2140" s="28" t="str">
        <f t="shared" si="141"/>
        <v/>
      </c>
      <c r="M2140" s="6" t="str">
        <f>IF(COUNTIF($H$2:J2140,J2140)&gt;1,"doublon","")</f>
        <v>doublon</v>
      </c>
      <c r="N2140" s="6" t="str">
        <f>IF(COUNTIF($J$2:J2140,J2140)&gt;1,"doublon","")</f>
        <v>doublon</v>
      </c>
    </row>
    <row r="2141" spans="1:14" s="24" customFormat="1" ht="15" customHeight="1">
      <c r="A2141" s="6">
        <v>4</v>
      </c>
      <c r="B2141" s="42" t="s">
        <v>4231</v>
      </c>
      <c r="C2141" s="19"/>
      <c r="D2141" s="19" t="s">
        <v>4232</v>
      </c>
      <c r="E2141" s="6">
        <f t="shared" si="142"/>
        <v>149</v>
      </c>
      <c r="F2141" s="30">
        <f t="shared" si="143"/>
        <v>89</v>
      </c>
      <c r="G2141" s="30" t="str">
        <f>IF(COUNTIF(D$2:$D2141,D2141)&gt;1,"doublon","")</f>
        <v>doublon</v>
      </c>
      <c r="H2141" s="6">
        <v>159</v>
      </c>
      <c r="I2141" s="6">
        <v>15</v>
      </c>
      <c r="J2141" s="19" t="s">
        <v>4233</v>
      </c>
      <c r="K2141" s="6">
        <f t="shared" si="140"/>
        <v>117</v>
      </c>
      <c r="L2141" s="28" t="str">
        <f t="shared" si="141"/>
        <v/>
      </c>
      <c r="M2141" s="6" t="str">
        <f>IF(COUNTIF($H$2:J2141,J2141)&gt;1,"doublon","")</f>
        <v>doublon</v>
      </c>
      <c r="N2141" s="6" t="str">
        <f>IF(COUNTIF($J$2:J2141,J2141)&gt;1,"doublon","")</f>
        <v>doublon</v>
      </c>
    </row>
    <row r="2142" spans="1:14" s="24" customFormat="1" ht="15" customHeight="1">
      <c r="A2142" s="6">
        <v>4</v>
      </c>
      <c r="B2142" s="42" t="s">
        <v>4234</v>
      </c>
      <c r="C2142" s="19"/>
      <c r="D2142" s="19" t="s">
        <v>4232</v>
      </c>
      <c r="E2142" s="6">
        <f t="shared" si="142"/>
        <v>149</v>
      </c>
      <c r="F2142" s="30">
        <f t="shared" si="143"/>
        <v>89</v>
      </c>
      <c r="G2142" s="30" t="str">
        <f>IF(COUNTIF(D$2:$D2142,D2142)&gt;1,"doublon","")</f>
        <v>doublon</v>
      </c>
      <c r="H2142" s="6">
        <v>160</v>
      </c>
      <c r="I2142" s="6">
        <v>1</v>
      </c>
      <c r="J2142" s="19" t="s">
        <v>4233</v>
      </c>
      <c r="K2142" s="6">
        <f t="shared" si="140"/>
        <v>117</v>
      </c>
      <c r="L2142" s="28" t="str">
        <f t="shared" si="141"/>
        <v/>
      </c>
      <c r="M2142" s="6" t="str">
        <f>IF(COUNTIF($H$2:J2142,J2142)&gt;1,"doublon","")</f>
        <v>doublon</v>
      </c>
      <c r="N2142" s="6" t="str">
        <f>IF(COUNTIF($J$2:J2142,J2142)&gt;1,"doublon","")</f>
        <v>doublon</v>
      </c>
    </row>
    <row r="2143" spans="1:14" s="24" customFormat="1" ht="15" customHeight="1">
      <c r="A2143" s="6">
        <v>4</v>
      </c>
      <c r="B2143" s="42" t="s">
        <v>4236</v>
      </c>
      <c r="C2143" s="19"/>
      <c r="D2143" s="19" t="s">
        <v>4237</v>
      </c>
      <c r="E2143" s="6">
        <f t="shared" si="142"/>
        <v>150</v>
      </c>
      <c r="F2143" s="30">
        <f t="shared" si="143"/>
        <v>90</v>
      </c>
      <c r="G2143" s="30" t="str">
        <f>IF(COUNTIF(D$2:$D2143,D2143)&gt;1,"doublon","")</f>
        <v>doublon</v>
      </c>
      <c r="H2143" s="6">
        <v>161</v>
      </c>
      <c r="I2143" s="6">
        <v>13</v>
      </c>
      <c r="J2143" s="19" t="s">
        <v>4238</v>
      </c>
      <c r="K2143" s="6">
        <f t="shared" si="140"/>
        <v>118</v>
      </c>
      <c r="L2143" s="28" t="str">
        <f t="shared" si="141"/>
        <v/>
      </c>
      <c r="M2143" s="6" t="str">
        <f>IF(COUNTIF($H$2:J2143,J2143)&gt;1,"doublon","")</f>
        <v>doublon</v>
      </c>
      <c r="N2143" s="6" t="str">
        <f>IF(COUNTIF($J$2:J2143,J2143)&gt;1,"doublon","")</f>
        <v>doublon</v>
      </c>
    </row>
    <row r="2144" spans="1:14" s="24" customFormat="1" ht="15" customHeight="1">
      <c r="A2144" s="6">
        <v>4</v>
      </c>
      <c r="B2144" s="42" t="s">
        <v>4239</v>
      </c>
      <c r="C2144" s="19"/>
      <c r="D2144" s="19" t="s">
        <v>4237</v>
      </c>
      <c r="E2144" s="6">
        <f t="shared" si="142"/>
        <v>150</v>
      </c>
      <c r="F2144" s="30">
        <f t="shared" si="143"/>
        <v>90</v>
      </c>
      <c r="G2144" s="30" t="str">
        <f>IF(COUNTIF(D$2:$D2144,D2144)&gt;1,"doublon","")</f>
        <v>doublon</v>
      </c>
      <c r="H2144" s="6">
        <v>162</v>
      </c>
      <c r="I2144" s="6">
        <v>1</v>
      </c>
      <c r="J2144" s="19" t="s">
        <v>4238</v>
      </c>
      <c r="K2144" s="6">
        <f t="shared" si="140"/>
        <v>118</v>
      </c>
      <c r="L2144" s="28" t="str">
        <f t="shared" si="141"/>
        <v/>
      </c>
      <c r="M2144" s="6" t="str">
        <f>IF(COUNTIF($H$2:J2144,J2144)&gt;1,"doublon","")</f>
        <v>doublon</v>
      </c>
      <c r="N2144" s="6" t="str">
        <f>IF(COUNTIF($J$2:J2144,J2144)&gt;1,"doublon","")</f>
        <v>doublon</v>
      </c>
    </row>
    <row r="2145" spans="1:14" s="24" customFormat="1" ht="15" customHeight="1">
      <c r="A2145" s="6">
        <v>4</v>
      </c>
      <c r="B2145" s="42" t="s">
        <v>4241</v>
      </c>
      <c r="C2145" s="19"/>
      <c r="D2145" s="19" t="s">
        <v>4242</v>
      </c>
      <c r="E2145" s="6">
        <f t="shared" si="142"/>
        <v>149</v>
      </c>
      <c r="F2145" s="30">
        <f t="shared" si="143"/>
        <v>89</v>
      </c>
      <c r="G2145" s="30" t="str">
        <f>IF(COUNTIF(D$2:$D2145,D2145)&gt;1,"doublon","")</f>
        <v>doublon</v>
      </c>
      <c r="H2145" s="6">
        <v>163</v>
      </c>
      <c r="I2145" s="6">
        <v>10</v>
      </c>
      <c r="J2145" s="19" t="s">
        <v>4243</v>
      </c>
      <c r="K2145" s="6">
        <f t="shared" si="140"/>
        <v>117</v>
      </c>
      <c r="L2145" s="28" t="str">
        <f t="shared" si="141"/>
        <v/>
      </c>
      <c r="M2145" s="6" t="str">
        <f>IF(COUNTIF($H$2:J2145,J2145)&gt;1,"doublon","")</f>
        <v>doublon</v>
      </c>
      <c r="N2145" s="6" t="str">
        <f>IF(COUNTIF($J$2:J2145,J2145)&gt;1,"doublon","")</f>
        <v>doublon</v>
      </c>
    </row>
    <row r="2146" spans="1:14" s="24" customFormat="1" ht="15" customHeight="1">
      <c r="A2146" s="6">
        <v>4</v>
      </c>
      <c r="B2146" s="42" t="s">
        <v>4244</v>
      </c>
      <c r="C2146" s="19"/>
      <c r="D2146" s="19" t="s">
        <v>4242</v>
      </c>
      <c r="E2146" s="6">
        <f t="shared" si="142"/>
        <v>149</v>
      </c>
      <c r="F2146" s="30">
        <f t="shared" si="143"/>
        <v>89</v>
      </c>
      <c r="G2146" s="30" t="str">
        <f>IF(COUNTIF(D$2:$D2146,D2146)&gt;1,"doublon","")</f>
        <v>doublon</v>
      </c>
      <c r="H2146" s="6">
        <v>164</v>
      </c>
      <c r="I2146" s="6">
        <v>1</v>
      </c>
      <c r="J2146" s="19" t="s">
        <v>4243</v>
      </c>
      <c r="K2146" s="6">
        <f t="shared" si="140"/>
        <v>117</v>
      </c>
      <c r="L2146" s="28" t="str">
        <f t="shared" si="141"/>
        <v/>
      </c>
      <c r="M2146" s="6" t="str">
        <f>IF(COUNTIF($H$2:J2146,J2146)&gt;1,"doublon","")</f>
        <v>doublon</v>
      </c>
      <c r="N2146" s="6" t="str">
        <f>IF(COUNTIF($J$2:J2146,J2146)&gt;1,"doublon","")</f>
        <v>doublon</v>
      </c>
    </row>
    <row r="2147" spans="1:14" s="24" customFormat="1" ht="15" customHeight="1">
      <c r="A2147" s="6">
        <v>4</v>
      </c>
      <c r="B2147" s="42" t="s">
        <v>4246</v>
      </c>
      <c r="C2147" s="19"/>
      <c r="D2147" s="19" t="s">
        <v>4247</v>
      </c>
      <c r="E2147" s="6">
        <f t="shared" si="142"/>
        <v>149</v>
      </c>
      <c r="F2147" s="30">
        <f t="shared" si="143"/>
        <v>89</v>
      </c>
      <c r="G2147" s="30" t="str">
        <f>IF(COUNTIF(D$2:$D2147,D2147)&gt;1,"doublon","")</f>
        <v>doublon</v>
      </c>
      <c r="H2147" s="6">
        <v>160</v>
      </c>
      <c r="I2147" s="6">
        <v>8</v>
      </c>
      <c r="J2147" s="19" t="s">
        <v>4248</v>
      </c>
      <c r="K2147" s="6">
        <f t="shared" si="140"/>
        <v>118</v>
      </c>
      <c r="L2147" s="28" t="str">
        <f t="shared" si="141"/>
        <v/>
      </c>
      <c r="M2147" s="6" t="str">
        <f>IF(COUNTIF($H$2:J2147,J2147)&gt;1,"doublon","")</f>
        <v>doublon</v>
      </c>
      <c r="N2147" s="6" t="str">
        <f>IF(COUNTIF($J$2:J2147,J2147)&gt;1,"doublon","")</f>
        <v>doublon</v>
      </c>
    </row>
    <row r="2148" spans="1:14" s="24" customFormat="1" ht="15" customHeight="1">
      <c r="A2148" s="6">
        <v>4</v>
      </c>
      <c r="B2148" s="42" t="s">
        <v>4249</v>
      </c>
      <c r="C2148" s="19"/>
      <c r="D2148" s="19" t="s">
        <v>4247</v>
      </c>
      <c r="E2148" s="6">
        <f t="shared" si="142"/>
        <v>149</v>
      </c>
      <c r="F2148" s="30">
        <f t="shared" si="143"/>
        <v>89</v>
      </c>
      <c r="G2148" s="30" t="str">
        <f>IF(COUNTIF(D$2:$D2148,D2148)&gt;1,"doublon","")</f>
        <v>doublon</v>
      </c>
      <c r="H2148" s="6">
        <v>161</v>
      </c>
      <c r="I2148" s="6">
        <v>1</v>
      </c>
      <c r="J2148" s="19" t="s">
        <v>4248</v>
      </c>
      <c r="K2148" s="6">
        <f t="shared" si="140"/>
        <v>118</v>
      </c>
      <c r="L2148" s="28" t="str">
        <f t="shared" si="141"/>
        <v/>
      </c>
      <c r="M2148" s="6" t="str">
        <f>IF(COUNTIF($H$2:J2148,J2148)&gt;1,"doublon","")</f>
        <v>doublon</v>
      </c>
      <c r="N2148" s="6" t="str">
        <f>IF(COUNTIF($J$2:J2148,J2148)&gt;1,"doublon","")</f>
        <v>doublon</v>
      </c>
    </row>
    <row r="2149" spans="1:14" s="24" customFormat="1" ht="15" customHeight="1">
      <c r="A2149" s="6">
        <v>4</v>
      </c>
      <c r="B2149" s="42" t="s">
        <v>4251</v>
      </c>
      <c r="C2149" s="19"/>
      <c r="D2149" s="19" t="s">
        <v>4252</v>
      </c>
      <c r="E2149" s="6">
        <f t="shared" si="142"/>
        <v>150</v>
      </c>
      <c r="F2149" s="30">
        <f t="shared" si="143"/>
        <v>90</v>
      </c>
      <c r="G2149" s="30" t="str">
        <f>IF(COUNTIF(D$2:$D2149,D2149)&gt;1,"doublon","")</f>
        <v>doublon</v>
      </c>
      <c r="H2149" s="6">
        <v>162</v>
      </c>
      <c r="I2149" s="6">
        <v>13</v>
      </c>
      <c r="J2149" s="19" t="s">
        <v>4253</v>
      </c>
      <c r="K2149" s="6">
        <f t="shared" si="140"/>
        <v>119</v>
      </c>
      <c r="L2149" s="28" t="str">
        <f t="shared" si="141"/>
        <v/>
      </c>
      <c r="M2149" s="6" t="str">
        <f>IF(COUNTIF($H$2:J2149,J2149)&gt;1,"doublon","")</f>
        <v>doublon</v>
      </c>
      <c r="N2149" s="6" t="str">
        <f>IF(COUNTIF($J$2:J2149,J2149)&gt;1,"doublon","")</f>
        <v>doublon</v>
      </c>
    </row>
    <row r="2150" spans="1:14" s="24" customFormat="1" ht="15" customHeight="1">
      <c r="A2150" s="6">
        <v>4</v>
      </c>
      <c r="B2150" s="42" t="s">
        <v>4254</v>
      </c>
      <c r="C2150" s="19"/>
      <c r="D2150" s="19" t="s">
        <v>4252</v>
      </c>
      <c r="E2150" s="6">
        <f t="shared" si="142"/>
        <v>150</v>
      </c>
      <c r="F2150" s="30">
        <f t="shared" si="143"/>
        <v>90</v>
      </c>
      <c r="G2150" s="30" t="str">
        <f>IF(COUNTIF(D$2:$D2150,D2150)&gt;1,"doublon","")</f>
        <v>doublon</v>
      </c>
      <c r="H2150" s="6">
        <v>163</v>
      </c>
      <c r="I2150" s="6">
        <v>1</v>
      </c>
      <c r="J2150" s="19" t="s">
        <v>4253</v>
      </c>
      <c r="K2150" s="6">
        <f t="shared" si="140"/>
        <v>119</v>
      </c>
      <c r="L2150" s="28" t="str">
        <f t="shared" si="141"/>
        <v/>
      </c>
      <c r="M2150" s="6" t="str">
        <f>IF(COUNTIF($H$2:J2150,J2150)&gt;1,"doublon","")</f>
        <v>doublon</v>
      </c>
      <c r="N2150" s="6" t="str">
        <f>IF(COUNTIF($J$2:J2150,J2150)&gt;1,"doublon","")</f>
        <v>doublon</v>
      </c>
    </row>
    <row r="2151" spans="1:14" s="24" customFormat="1" ht="15" customHeight="1">
      <c r="A2151" s="6">
        <v>4</v>
      </c>
      <c r="B2151" s="42" t="s">
        <v>4256</v>
      </c>
      <c r="C2151" s="19"/>
      <c r="D2151" s="19" t="s">
        <v>4257</v>
      </c>
      <c r="E2151" s="6">
        <f t="shared" si="142"/>
        <v>149</v>
      </c>
      <c r="F2151" s="30">
        <f t="shared" si="143"/>
        <v>89</v>
      </c>
      <c r="G2151" s="30" t="str">
        <f>IF(COUNTIF(D$2:$D2151,D2151)&gt;1,"doublon","")</f>
        <v>doublon</v>
      </c>
      <c r="H2151" s="6">
        <v>160</v>
      </c>
      <c r="I2151" s="6">
        <v>8</v>
      </c>
      <c r="J2151" s="19" t="s">
        <v>4258</v>
      </c>
      <c r="K2151" s="6">
        <f t="shared" si="140"/>
        <v>118</v>
      </c>
      <c r="L2151" s="28" t="str">
        <f t="shared" si="141"/>
        <v/>
      </c>
      <c r="M2151" s="6" t="str">
        <f>IF(COUNTIF($H$2:J2151,J2151)&gt;1,"doublon","")</f>
        <v>doublon</v>
      </c>
      <c r="N2151" s="6" t="str">
        <f>IF(COUNTIF($J$2:J2151,J2151)&gt;1,"doublon","")</f>
        <v>doublon</v>
      </c>
    </row>
    <row r="2152" spans="1:14" s="24" customFormat="1" ht="15" customHeight="1">
      <c r="A2152" s="6">
        <v>4</v>
      </c>
      <c r="B2152" s="42" t="s">
        <v>4259</v>
      </c>
      <c r="C2152" s="19"/>
      <c r="D2152" s="19" t="s">
        <v>4257</v>
      </c>
      <c r="E2152" s="6">
        <f t="shared" si="142"/>
        <v>149</v>
      </c>
      <c r="F2152" s="30">
        <f t="shared" si="143"/>
        <v>89</v>
      </c>
      <c r="G2152" s="30" t="str">
        <f>IF(COUNTIF(D$2:$D2152,D2152)&gt;1,"doublon","")</f>
        <v>doublon</v>
      </c>
      <c r="H2152" s="6">
        <v>161</v>
      </c>
      <c r="I2152" s="6">
        <v>1</v>
      </c>
      <c r="J2152" s="19" t="s">
        <v>4258</v>
      </c>
      <c r="K2152" s="6">
        <f t="shared" si="140"/>
        <v>118</v>
      </c>
      <c r="L2152" s="28" t="str">
        <f t="shared" si="141"/>
        <v/>
      </c>
      <c r="M2152" s="6" t="str">
        <f>IF(COUNTIF($H$2:J2152,J2152)&gt;1,"doublon","")</f>
        <v>doublon</v>
      </c>
      <c r="N2152" s="6" t="str">
        <f>IF(COUNTIF($J$2:J2152,J2152)&gt;1,"doublon","")</f>
        <v>doublon</v>
      </c>
    </row>
    <row r="2153" spans="1:14" s="24" customFormat="1" ht="15" customHeight="1">
      <c r="A2153" s="6">
        <v>4</v>
      </c>
      <c r="B2153" s="42" t="s">
        <v>4273</v>
      </c>
      <c r="C2153" s="19"/>
      <c r="D2153" s="19" t="s">
        <v>4274</v>
      </c>
      <c r="E2153" s="6">
        <f t="shared" si="142"/>
        <v>155</v>
      </c>
      <c r="F2153" s="30">
        <f t="shared" si="143"/>
        <v>95</v>
      </c>
      <c r="G2153" s="30" t="str">
        <f>IF(COUNTIF(D$2:$D2153,D2153)&gt;1,"doublon","")</f>
        <v>doublon</v>
      </c>
      <c r="H2153" s="6">
        <v>161</v>
      </c>
      <c r="I2153" s="6">
        <v>3</v>
      </c>
      <c r="J2153" s="19" t="s">
        <v>4275</v>
      </c>
      <c r="K2153" s="6">
        <f t="shared" ref="K2153:K2216" si="144">LEN(J2153)</f>
        <v>123</v>
      </c>
      <c r="L2153" s="28" t="str">
        <f t="shared" ref="L2153:L2216" si="145">IF(K2153&lt;160,"",IF(K2153&gt;0,K2153-160))</f>
        <v/>
      </c>
      <c r="M2153" s="6" t="str">
        <f>IF(COUNTIF($H$2:J2153,J2153)&gt;1,"doublon","")</f>
        <v>doublon</v>
      </c>
      <c r="N2153" s="6" t="str">
        <f>IF(COUNTIF($J$2:J2153,J2153)&gt;1,"doublon","")</f>
        <v>doublon</v>
      </c>
    </row>
    <row r="2154" spans="1:14" s="24" customFormat="1" ht="15" customHeight="1">
      <c r="A2154" s="6">
        <v>4</v>
      </c>
      <c r="B2154" s="42" t="s">
        <v>4276</v>
      </c>
      <c r="C2154" s="19"/>
      <c r="D2154" s="19" t="s">
        <v>4274</v>
      </c>
      <c r="E2154" s="6">
        <f t="shared" si="142"/>
        <v>155</v>
      </c>
      <c r="F2154" s="30">
        <f t="shared" si="143"/>
        <v>95</v>
      </c>
      <c r="G2154" s="30" t="str">
        <f>IF(COUNTIF(D$2:$D2154,D2154)&gt;1,"doublon","")</f>
        <v>doublon</v>
      </c>
      <c r="H2154" s="6">
        <v>162</v>
      </c>
      <c r="I2154" s="6">
        <v>1</v>
      </c>
      <c r="J2154" s="19" t="s">
        <v>4275</v>
      </c>
      <c r="K2154" s="6">
        <f t="shared" si="144"/>
        <v>123</v>
      </c>
      <c r="L2154" s="28" t="str">
        <f t="shared" si="145"/>
        <v/>
      </c>
      <c r="M2154" s="6" t="str">
        <f>IF(COUNTIF($H$2:J2154,J2154)&gt;1,"doublon","")</f>
        <v>doublon</v>
      </c>
      <c r="N2154" s="6" t="str">
        <f>IF(COUNTIF($J$2:J2154,J2154)&gt;1,"doublon","")</f>
        <v>doublon</v>
      </c>
    </row>
    <row r="2155" spans="1:14" s="24" customFormat="1" ht="15" customHeight="1">
      <c r="A2155" s="6">
        <v>4</v>
      </c>
      <c r="B2155" s="42" t="s">
        <v>4278</v>
      </c>
      <c r="C2155" s="19"/>
      <c r="D2155" s="19" t="s">
        <v>4279</v>
      </c>
      <c r="E2155" s="6">
        <f t="shared" si="142"/>
        <v>156</v>
      </c>
      <c r="F2155" s="30">
        <f t="shared" si="143"/>
        <v>96</v>
      </c>
      <c r="G2155" s="30" t="str">
        <f>IF(COUNTIF(D$2:$D2155,D2155)&gt;1,"doublon","")</f>
        <v>doublon</v>
      </c>
      <c r="H2155" s="6">
        <v>163</v>
      </c>
      <c r="I2155" s="6">
        <v>3</v>
      </c>
      <c r="J2155" s="19" t="s">
        <v>4280</v>
      </c>
      <c r="K2155" s="6">
        <f t="shared" si="144"/>
        <v>124</v>
      </c>
      <c r="L2155" s="28" t="str">
        <f t="shared" si="145"/>
        <v/>
      </c>
      <c r="M2155" s="6" t="str">
        <f>IF(COUNTIF($H$2:J2155,J2155)&gt;1,"doublon","")</f>
        <v>doublon</v>
      </c>
      <c r="N2155" s="6" t="str">
        <f>IF(COUNTIF($J$2:J2155,J2155)&gt;1,"doublon","")</f>
        <v>doublon</v>
      </c>
    </row>
    <row r="2156" spans="1:14" s="24" customFormat="1" ht="15" customHeight="1">
      <c r="A2156" s="6">
        <v>4</v>
      </c>
      <c r="B2156" s="42" t="s">
        <v>4281</v>
      </c>
      <c r="C2156" s="19"/>
      <c r="D2156" s="19" t="s">
        <v>4279</v>
      </c>
      <c r="E2156" s="6">
        <f t="shared" si="142"/>
        <v>156</v>
      </c>
      <c r="F2156" s="30">
        <f t="shared" si="143"/>
        <v>96</v>
      </c>
      <c r="G2156" s="30" t="str">
        <f>IF(COUNTIF(D$2:$D2156,D2156)&gt;1,"doublon","")</f>
        <v>doublon</v>
      </c>
      <c r="H2156" s="6">
        <v>164</v>
      </c>
      <c r="I2156" s="6">
        <v>1</v>
      </c>
      <c r="J2156" s="19" t="s">
        <v>4280</v>
      </c>
      <c r="K2156" s="6">
        <f t="shared" si="144"/>
        <v>124</v>
      </c>
      <c r="L2156" s="28" t="str">
        <f t="shared" si="145"/>
        <v/>
      </c>
      <c r="M2156" s="6" t="str">
        <f>IF(COUNTIF($H$2:J2156,J2156)&gt;1,"doublon","")</f>
        <v>doublon</v>
      </c>
      <c r="N2156" s="6" t="str">
        <f>IF(COUNTIF($J$2:J2156,J2156)&gt;1,"doublon","")</f>
        <v>doublon</v>
      </c>
    </row>
    <row r="2157" spans="1:14" s="24" customFormat="1" ht="15" customHeight="1">
      <c r="A2157" s="6">
        <v>4</v>
      </c>
      <c r="B2157" s="42" t="s">
        <v>4283</v>
      </c>
      <c r="C2157" s="19"/>
      <c r="D2157" s="19" t="s">
        <v>4284</v>
      </c>
      <c r="E2157" s="6">
        <f t="shared" si="142"/>
        <v>155</v>
      </c>
      <c r="F2157" s="30">
        <f t="shared" si="143"/>
        <v>95</v>
      </c>
      <c r="G2157" s="30" t="str">
        <f>IF(COUNTIF(D$2:$D2157,D2157)&gt;1,"doublon","")</f>
        <v>doublon</v>
      </c>
      <c r="H2157" s="6">
        <v>157</v>
      </c>
      <c r="I2157" s="6">
        <v>5</v>
      </c>
      <c r="J2157" s="19" t="s">
        <v>4285</v>
      </c>
      <c r="K2157" s="6">
        <f t="shared" si="144"/>
        <v>123</v>
      </c>
      <c r="L2157" s="28" t="str">
        <f t="shared" si="145"/>
        <v/>
      </c>
      <c r="M2157" s="6" t="str">
        <f>IF(COUNTIF($H$2:J2157,J2157)&gt;1,"doublon","")</f>
        <v>doublon</v>
      </c>
      <c r="N2157" s="6" t="str">
        <f>IF(COUNTIF($J$2:J2157,J2157)&gt;1,"doublon","")</f>
        <v>doublon</v>
      </c>
    </row>
    <row r="2158" spans="1:14" s="24" customFormat="1" ht="15" customHeight="1">
      <c r="A2158" s="6">
        <v>4</v>
      </c>
      <c r="B2158" s="42" t="s">
        <v>4286</v>
      </c>
      <c r="C2158" s="19"/>
      <c r="D2158" s="19" t="s">
        <v>4284</v>
      </c>
      <c r="E2158" s="6">
        <f t="shared" si="142"/>
        <v>155</v>
      </c>
      <c r="F2158" s="30">
        <f t="shared" si="143"/>
        <v>95</v>
      </c>
      <c r="G2158" s="30" t="str">
        <f>IF(COUNTIF(D$2:$D2158,D2158)&gt;1,"doublon","")</f>
        <v>doublon</v>
      </c>
      <c r="H2158" s="6">
        <v>158</v>
      </c>
      <c r="I2158" s="6">
        <v>1</v>
      </c>
      <c r="J2158" s="19" t="s">
        <v>4285</v>
      </c>
      <c r="K2158" s="6">
        <f t="shared" si="144"/>
        <v>123</v>
      </c>
      <c r="L2158" s="28" t="str">
        <f t="shared" si="145"/>
        <v/>
      </c>
      <c r="M2158" s="6" t="str">
        <f>IF(COUNTIF($H$2:J2158,J2158)&gt;1,"doublon","")</f>
        <v>doublon</v>
      </c>
      <c r="N2158" s="6" t="str">
        <f>IF(COUNTIF($J$2:J2158,J2158)&gt;1,"doublon","")</f>
        <v>doublon</v>
      </c>
    </row>
    <row r="2159" spans="1:14" s="24" customFormat="1" ht="15" customHeight="1">
      <c r="A2159" s="6">
        <v>4</v>
      </c>
      <c r="B2159" s="42" t="s">
        <v>4288</v>
      </c>
      <c r="C2159" s="19"/>
      <c r="D2159" s="19" t="s">
        <v>4289</v>
      </c>
      <c r="E2159" s="6">
        <f t="shared" si="142"/>
        <v>159</v>
      </c>
      <c r="F2159" s="30">
        <f t="shared" si="143"/>
        <v>99</v>
      </c>
      <c r="G2159" s="30" t="str">
        <f>IF(COUNTIF(D$2:$D2159,D2159)&gt;1,"doublon","")</f>
        <v>doublon</v>
      </c>
      <c r="H2159" s="6">
        <v>162</v>
      </c>
      <c r="I2159" s="6">
        <v>2</v>
      </c>
      <c r="J2159" s="19" t="s">
        <v>4290</v>
      </c>
      <c r="K2159" s="6">
        <f t="shared" si="144"/>
        <v>126</v>
      </c>
      <c r="L2159" s="28" t="str">
        <f t="shared" si="145"/>
        <v/>
      </c>
      <c r="M2159" s="6" t="str">
        <f>IF(COUNTIF($H$2:J2159,J2159)&gt;1,"doublon","")</f>
        <v>doublon</v>
      </c>
      <c r="N2159" s="6" t="str">
        <f>IF(COUNTIF($J$2:J2159,J2159)&gt;1,"doublon","")</f>
        <v>doublon</v>
      </c>
    </row>
    <row r="2160" spans="1:14" s="24" customFormat="1" ht="15" customHeight="1">
      <c r="A2160" s="6">
        <v>4</v>
      </c>
      <c r="B2160" s="42" t="s">
        <v>4291</v>
      </c>
      <c r="C2160" s="19"/>
      <c r="D2160" s="19" t="s">
        <v>4289</v>
      </c>
      <c r="E2160" s="6">
        <f t="shared" si="142"/>
        <v>159</v>
      </c>
      <c r="F2160" s="30">
        <f t="shared" si="143"/>
        <v>99</v>
      </c>
      <c r="G2160" s="30" t="str">
        <f>IF(COUNTIF(D$2:$D2160,D2160)&gt;1,"doublon","")</f>
        <v>doublon</v>
      </c>
      <c r="H2160" s="6">
        <v>163</v>
      </c>
      <c r="I2160" s="6">
        <v>1</v>
      </c>
      <c r="J2160" s="19" t="s">
        <v>4290</v>
      </c>
      <c r="K2160" s="6">
        <f t="shared" si="144"/>
        <v>126</v>
      </c>
      <c r="L2160" s="28" t="str">
        <f t="shared" si="145"/>
        <v/>
      </c>
      <c r="M2160" s="6" t="str">
        <f>IF(COUNTIF($H$2:J2160,J2160)&gt;1,"doublon","")</f>
        <v>doublon</v>
      </c>
      <c r="N2160" s="6" t="str">
        <f>IF(COUNTIF($J$2:J2160,J2160)&gt;1,"doublon","")</f>
        <v>doublon</v>
      </c>
    </row>
    <row r="2161" spans="1:14" s="24" customFormat="1" ht="15" customHeight="1">
      <c r="A2161" s="6">
        <v>4</v>
      </c>
      <c r="B2161" s="42" t="s">
        <v>4344</v>
      </c>
      <c r="C2161" s="19"/>
      <c r="D2161" s="19" t="s">
        <v>4345</v>
      </c>
      <c r="E2161" s="6">
        <f t="shared" si="142"/>
        <v>151</v>
      </c>
      <c r="F2161" s="30">
        <f t="shared" si="143"/>
        <v>91</v>
      </c>
      <c r="G2161" s="30" t="str">
        <f>IF(COUNTIF(D$2:$D2161,D2161)&gt;1,"doublon","")</f>
        <v>doublon</v>
      </c>
      <c r="H2161" s="6">
        <v>158</v>
      </c>
      <c r="I2161" s="6">
        <v>2</v>
      </c>
      <c r="J2161" s="19" t="s">
        <v>4346</v>
      </c>
      <c r="K2161" s="6">
        <f t="shared" si="144"/>
        <v>126</v>
      </c>
      <c r="L2161" s="28" t="str">
        <f t="shared" si="145"/>
        <v/>
      </c>
      <c r="M2161" s="6" t="str">
        <f>IF(COUNTIF($H$2:J2161,J2161)&gt;1,"doublon","")</f>
        <v>doublon</v>
      </c>
      <c r="N2161" s="6" t="str">
        <f>IF(COUNTIF($J$2:J2161,J2161)&gt;1,"doublon","")</f>
        <v>doublon</v>
      </c>
    </row>
    <row r="2162" spans="1:14" s="24" customFormat="1" ht="15" customHeight="1">
      <c r="A2162" s="6">
        <v>4</v>
      </c>
      <c r="B2162" s="42" t="s">
        <v>4347</v>
      </c>
      <c r="C2162" s="19"/>
      <c r="D2162" s="19" t="s">
        <v>4345</v>
      </c>
      <c r="E2162" s="6">
        <f t="shared" si="142"/>
        <v>151</v>
      </c>
      <c r="F2162" s="30">
        <f t="shared" si="143"/>
        <v>91</v>
      </c>
      <c r="G2162" s="30" t="str">
        <f>IF(COUNTIF(D$2:$D2162,D2162)&gt;1,"doublon","")</f>
        <v>doublon</v>
      </c>
      <c r="H2162" s="6">
        <v>159</v>
      </c>
      <c r="I2162" s="6">
        <v>1</v>
      </c>
      <c r="J2162" s="19" t="s">
        <v>4346</v>
      </c>
      <c r="K2162" s="6">
        <f t="shared" si="144"/>
        <v>126</v>
      </c>
      <c r="L2162" s="28" t="str">
        <f t="shared" si="145"/>
        <v/>
      </c>
      <c r="M2162" s="6" t="str">
        <f>IF(COUNTIF($H$2:J2162,J2162)&gt;1,"doublon","")</f>
        <v>doublon</v>
      </c>
      <c r="N2162" s="6" t="str">
        <f>IF(COUNTIF($J$2:J2162,J2162)&gt;1,"doublon","")</f>
        <v>doublon</v>
      </c>
    </row>
    <row r="2163" spans="1:14" s="24" customFormat="1" ht="15" customHeight="1">
      <c r="A2163" s="6">
        <v>4</v>
      </c>
      <c r="B2163" s="42" t="s">
        <v>4353</v>
      </c>
      <c r="C2163" s="19"/>
      <c r="D2163" s="19" t="s">
        <v>4354</v>
      </c>
      <c r="E2163" s="6">
        <f t="shared" si="142"/>
        <v>153</v>
      </c>
      <c r="F2163" s="30">
        <f t="shared" si="143"/>
        <v>93</v>
      </c>
      <c r="G2163" s="30" t="str">
        <f>IF(COUNTIF(D$2:$D2163,D2163)&gt;1,"doublon","")</f>
        <v>doublon</v>
      </c>
      <c r="H2163" s="6">
        <v>159</v>
      </c>
      <c r="I2163" s="6">
        <v>2</v>
      </c>
      <c r="J2163" s="19" t="s">
        <v>4355</v>
      </c>
      <c r="K2163" s="6">
        <f t="shared" si="144"/>
        <v>128</v>
      </c>
      <c r="L2163" s="28" t="str">
        <f t="shared" si="145"/>
        <v/>
      </c>
      <c r="M2163" s="6" t="str">
        <f>IF(COUNTIF($H$2:J2163,J2163)&gt;1,"doublon","")</f>
        <v>doublon</v>
      </c>
      <c r="N2163" s="6" t="str">
        <f>IF(COUNTIF($J$2:J2163,J2163)&gt;1,"doublon","")</f>
        <v>doublon</v>
      </c>
    </row>
    <row r="2164" spans="1:14" s="24" customFormat="1" ht="15" customHeight="1">
      <c r="A2164" s="6">
        <v>4</v>
      </c>
      <c r="B2164" s="42" t="s">
        <v>4356</v>
      </c>
      <c r="C2164" s="19"/>
      <c r="D2164" s="19" t="s">
        <v>4354</v>
      </c>
      <c r="E2164" s="6">
        <f t="shared" si="142"/>
        <v>153</v>
      </c>
      <c r="F2164" s="30">
        <f t="shared" si="143"/>
        <v>93</v>
      </c>
      <c r="G2164" s="30" t="str">
        <f>IF(COUNTIF(D$2:$D2164,D2164)&gt;1,"doublon","")</f>
        <v>doublon</v>
      </c>
      <c r="H2164" s="6">
        <v>160</v>
      </c>
      <c r="I2164" s="6">
        <v>1</v>
      </c>
      <c r="J2164" s="19" t="s">
        <v>4355</v>
      </c>
      <c r="K2164" s="6">
        <f t="shared" si="144"/>
        <v>128</v>
      </c>
      <c r="L2164" s="28" t="str">
        <f t="shared" si="145"/>
        <v/>
      </c>
      <c r="M2164" s="6" t="str">
        <f>IF(COUNTIF($H$2:J2164,J2164)&gt;1,"doublon","")</f>
        <v>doublon</v>
      </c>
      <c r="N2164" s="6" t="str">
        <f>IF(COUNTIF($J$2:J2164,J2164)&gt;1,"doublon","")</f>
        <v>doublon</v>
      </c>
    </row>
    <row r="2165" spans="1:14" s="24" customFormat="1" ht="15" customHeight="1">
      <c r="A2165" s="6">
        <v>4</v>
      </c>
      <c r="B2165" s="42" t="s">
        <v>4370</v>
      </c>
      <c r="C2165" s="19"/>
      <c r="D2165" s="19" t="s">
        <v>4371</v>
      </c>
      <c r="E2165" s="6">
        <f t="shared" si="142"/>
        <v>169</v>
      </c>
      <c r="F2165" s="30">
        <f t="shared" si="143"/>
        <v>109</v>
      </c>
      <c r="G2165" s="30" t="str">
        <f>IF(COUNTIF(D$2:$D2165,D2165)&gt;1,"doublon","")</f>
        <v>doublon</v>
      </c>
      <c r="H2165" s="6">
        <v>163</v>
      </c>
      <c r="I2165" s="6">
        <v>2</v>
      </c>
      <c r="J2165" s="19" t="s">
        <v>4372</v>
      </c>
      <c r="K2165" s="6">
        <f t="shared" si="144"/>
        <v>136</v>
      </c>
      <c r="L2165" s="28" t="str">
        <f t="shared" si="145"/>
        <v/>
      </c>
      <c r="M2165" s="6" t="str">
        <f>IF(COUNTIF($H$2:J2165,J2165)&gt;1,"doublon","")</f>
        <v>doublon</v>
      </c>
      <c r="N2165" s="6" t="str">
        <f>IF(COUNTIF($J$2:J2165,J2165)&gt;1,"doublon","")</f>
        <v>doublon</v>
      </c>
    </row>
    <row r="2166" spans="1:14" s="24" customFormat="1" ht="15" customHeight="1">
      <c r="A2166" s="6">
        <v>4</v>
      </c>
      <c r="B2166" s="42" t="s">
        <v>4373</v>
      </c>
      <c r="C2166" s="19"/>
      <c r="D2166" s="19" t="s">
        <v>4371</v>
      </c>
      <c r="E2166" s="6">
        <f t="shared" si="142"/>
        <v>169</v>
      </c>
      <c r="F2166" s="30">
        <f t="shared" si="143"/>
        <v>109</v>
      </c>
      <c r="G2166" s="30" t="str">
        <f>IF(COUNTIF(D$2:$D2166,D2166)&gt;1,"doublon","")</f>
        <v>doublon</v>
      </c>
      <c r="H2166" s="6">
        <v>164</v>
      </c>
      <c r="I2166" s="6">
        <v>1</v>
      </c>
      <c r="J2166" s="19" t="s">
        <v>4372</v>
      </c>
      <c r="K2166" s="6">
        <f t="shared" si="144"/>
        <v>136</v>
      </c>
      <c r="L2166" s="28" t="str">
        <f t="shared" si="145"/>
        <v/>
      </c>
      <c r="M2166" s="6" t="str">
        <f>IF(COUNTIF($H$2:J2166,J2166)&gt;1,"doublon","")</f>
        <v>doublon</v>
      </c>
      <c r="N2166" s="6" t="str">
        <f>IF(COUNTIF($J$2:J2166,J2166)&gt;1,"doublon","")</f>
        <v>doublon</v>
      </c>
    </row>
    <row r="2167" spans="1:14" s="24" customFormat="1" ht="15" customHeight="1">
      <c r="A2167" s="6">
        <v>4</v>
      </c>
      <c r="B2167" s="42" t="s">
        <v>4383</v>
      </c>
      <c r="C2167" s="19"/>
      <c r="D2167" s="19" t="s">
        <v>4384</v>
      </c>
      <c r="E2167" s="6">
        <f t="shared" si="142"/>
        <v>156</v>
      </c>
      <c r="F2167" s="30">
        <f t="shared" si="143"/>
        <v>96</v>
      </c>
      <c r="G2167" s="30" t="str">
        <f>IF(COUNTIF(D$2:$D2167,D2167)&gt;1,"doublon","")</f>
        <v>doublon</v>
      </c>
      <c r="H2167" s="6">
        <v>163</v>
      </c>
      <c r="I2167" s="6">
        <v>1</v>
      </c>
      <c r="J2167" s="19" t="s">
        <v>4385</v>
      </c>
      <c r="K2167" s="6">
        <f t="shared" si="144"/>
        <v>123</v>
      </c>
      <c r="L2167" s="28" t="str">
        <f t="shared" si="145"/>
        <v/>
      </c>
      <c r="M2167" s="6" t="str">
        <f>IF(COUNTIF($H$2:J2167,J2167)&gt;1,"doublon","")</f>
        <v>doublon</v>
      </c>
      <c r="N2167" s="6" t="str">
        <f>IF(COUNTIF($J$2:J2167,J2167)&gt;1,"doublon","")</f>
        <v>doublon</v>
      </c>
    </row>
    <row r="2168" spans="1:14" s="24" customFormat="1" ht="15" customHeight="1">
      <c r="A2168" s="6">
        <v>4</v>
      </c>
      <c r="B2168" s="42" t="s">
        <v>4399</v>
      </c>
      <c r="C2168" s="19"/>
      <c r="D2168" s="19" t="s">
        <v>4400</v>
      </c>
      <c r="E2168" s="6">
        <f t="shared" si="142"/>
        <v>120</v>
      </c>
      <c r="F2168" s="30">
        <f t="shared" si="143"/>
        <v>60</v>
      </c>
      <c r="G2168" s="30" t="str">
        <f>IF(COUNTIF(D$2:$D2168,D2168)&gt;1,"doublon","")</f>
        <v>doublon</v>
      </c>
      <c r="H2168" s="6">
        <v>164</v>
      </c>
      <c r="I2168" s="6">
        <v>2</v>
      </c>
      <c r="J2168" s="19" t="s">
        <v>5949</v>
      </c>
      <c r="K2168" s="6">
        <f t="shared" si="144"/>
        <v>101</v>
      </c>
      <c r="L2168" s="28" t="str">
        <f t="shared" si="145"/>
        <v/>
      </c>
      <c r="M2168" s="6" t="str">
        <f>IF(COUNTIF($H$2:J2168,J2168)&gt;1,"doublon","")</f>
        <v>doublon</v>
      </c>
      <c r="N2168" s="6" t="str">
        <f>IF(COUNTIF($J$2:J2168,J2168)&gt;1,"doublon","")</f>
        <v>doublon</v>
      </c>
    </row>
    <row r="2169" spans="1:14" s="24" customFormat="1" ht="15" customHeight="1">
      <c r="A2169" s="6">
        <v>4</v>
      </c>
      <c r="B2169" s="42" t="s">
        <v>4402</v>
      </c>
      <c r="C2169" s="19"/>
      <c r="D2169" s="19" t="s">
        <v>4400</v>
      </c>
      <c r="E2169" s="6">
        <f t="shared" ref="E2169:E2232" si="146">LEN(D2169)</f>
        <v>120</v>
      </c>
      <c r="F2169" s="30">
        <f t="shared" ref="F2169:F2232" si="147">IF(E2169&lt;60,"",IF(E2169&gt;0,E2169-60))</f>
        <v>60</v>
      </c>
      <c r="G2169" s="30" t="str">
        <f>IF(COUNTIF(D$2:$D2169,D2169)&gt;1,"doublon","")</f>
        <v>doublon</v>
      </c>
      <c r="H2169" s="6">
        <v>165</v>
      </c>
      <c r="I2169" s="6">
        <v>1</v>
      </c>
      <c r="J2169" s="19" t="s">
        <v>5949</v>
      </c>
      <c r="K2169" s="6">
        <f t="shared" si="144"/>
        <v>101</v>
      </c>
      <c r="L2169" s="28" t="str">
        <f t="shared" si="145"/>
        <v/>
      </c>
      <c r="M2169" s="6" t="str">
        <f>IF(COUNTIF($H$2:J2169,J2169)&gt;1,"doublon","")</f>
        <v>doublon</v>
      </c>
      <c r="N2169" s="6" t="str">
        <f>IF(COUNTIF($J$2:J2169,J2169)&gt;1,"doublon","")</f>
        <v>doublon</v>
      </c>
    </row>
    <row r="2170" spans="1:14" s="24" customFormat="1" ht="15" customHeight="1">
      <c r="A2170" s="6">
        <v>4</v>
      </c>
      <c r="B2170" s="42" t="s">
        <v>4404</v>
      </c>
      <c r="C2170" s="19"/>
      <c r="D2170" s="19" t="s">
        <v>4405</v>
      </c>
      <c r="E2170" s="6">
        <f t="shared" si="146"/>
        <v>136</v>
      </c>
      <c r="F2170" s="30">
        <f t="shared" si="147"/>
        <v>76</v>
      </c>
      <c r="G2170" s="30" t="str">
        <f>IF(COUNTIF(D$2:$D2170,D2170)&gt;1,"doublon","")</f>
        <v>doublon</v>
      </c>
      <c r="H2170" s="6">
        <v>164</v>
      </c>
      <c r="I2170" s="6">
        <v>2</v>
      </c>
      <c r="J2170" s="19" t="s">
        <v>5950</v>
      </c>
      <c r="K2170" s="6">
        <f t="shared" si="144"/>
        <v>117</v>
      </c>
      <c r="L2170" s="28" t="str">
        <f t="shared" si="145"/>
        <v/>
      </c>
      <c r="M2170" s="6" t="str">
        <f>IF(COUNTIF($H$2:J2170,J2170)&gt;1,"doublon","")</f>
        <v>doublon</v>
      </c>
      <c r="N2170" s="6" t="str">
        <f>IF(COUNTIF($J$2:J2170,J2170)&gt;1,"doublon","")</f>
        <v>doublon</v>
      </c>
    </row>
    <row r="2171" spans="1:14" s="24" customFormat="1" ht="15" customHeight="1">
      <c r="A2171" s="6">
        <v>4</v>
      </c>
      <c r="B2171" s="42" t="s">
        <v>4407</v>
      </c>
      <c r="C2171" s="19"/>
      <c r="D2171" s="19" t="s">
        <v>4405</v>
      </c>
      <c r="E2171" s="6">
        <f t="shared" si="146"/>
        <v>136</v>
      </c>
      <c r="F2171" s="30">
        <f t="shared" si="147"/>
        <v>76</v>
      </c>
      <c r="G2171" s="30" t="str">
        <f>IF(COUNTIF(D$2:$D2171,D2171)&gt;1,"doublon","")</f>
        <v>doublon</v>
      </c>
      <c r="H2171" s="6">
        <v>165</v>
      </c>
      <c r="I2171" s="6">
        <v>1</v>
      </c>
      <c r="J2171" s="19" t="s">
        <v>5950</v>
      </c>
      <c r="K2171" s="6">
        <f t="shared" si="144"/>
        <v>117</v>
      </c>
      <c r="L2171" s="28" t="str">
        <f t="shared" si="145"/>
        <v/>
      </c>
      <c r="M2171" s="6" t="str">
        <f>IF(COUNTIF($H$2:J2171,J2171)&gt;1,"doublon","")</f>
        <v>doublon</v>
      </c>
      <c r="N2171" s="6" t="str">
        <f>IF(COUNTIF($J$2:J2171,J2171)&gt;1,"doublon","")</f>
        <v>doublon</v>
      </c>
    </row>
    <row r="2172" spans="1:14" s="24" customFormat="1" ht="15" customHeight="1">
      <c r="A2172" s="6">
        <v>4</v>
      </c>
      <c r="B2172" s="42" t="s">
        <v>4409</v>
      </c>
      <c r="C2172" s="19"/>
      <c r="D2172" s="19" t="s">
        <v>4410</v>
      </c>
      <c r="E2172" s="6">
        <f t="shared" si="146"/>
        <v>142</v>
      </c>
      <c r="F2172" s="30">
        <f t="shared" si="147"/>
        <v>82</v>
      </c>
      <c r="G2172" s="30" t="str">
        <f>IF(COUNTIF(D$2:$D2172,D2172)&gt;1,"doublon","")</f>
        <v>doublon</v>
      </c>
      <c r="H2172" s="6">
        <v>164</v>
      </c>
      <c r="I2172" s="6">
        <v>2</v>
      </c>
      <c r="J2172" s="19" t="s">
        <v>4411</v>
      </c>
      <c r="K2172" s="6">
        <f t="shared" si="144"/>
        <v>133</v>
      </c>
      <c r="L2172" s="28" t="str">
        <f t="shared" si="145"/>
        <v/>
      </c>
      <c r="M2172" s="6" t="str">
        <f>IF(COUNTIF($H$2:J2172,J2172)&gt;1,"doublon","")</f>
        <v>doublon</v>
      </c>
      <c r="N2172" s="6" t="str">
        <f>IF(COUNTIF($J$2:J2172,J2172)&gt;1,"doublon","")</f>
        <v>doublon</v>
      </c>
    </row>
    <row r="2173" spans="1:14" s="24" customFormat="1" ht="15" customHeight="1">
      <c r="A2173" s="6">
        <v>4</v>
      </c>
      <c r="B2173" s="42" t="s">
        <v>4412</v>
      </c>
      <c r="C2173" s="19"/>
      <c r="D2173" s="19" t="s">
        <v>4410</v>
      </c>
      <c r="E2173" s="6">
        <f t="shared" si="146"/>
        <v>142</v>
      </c>
      <c r="F2173" s="30">
        <f t="shared" si="147"/>
        <v>82</v>
      </c>
      <c r="G2173" s="30" t="str">
        <f>IF(COUNTIF(D$2:$D2173,D2173)&gt;1,"doublon","")</f>
        <v>doublon</v>
      </c>
      <c r="H2173" s="6">
        <v>165</v>
      </c>
      <c r="I2173" s="6">
        <v>1</v>
      </c>
      <c r="J2173" s="19" t="s">
        <v>4411</v>
      </c>
      <c r="K2173" s="6">
        <f t="shared" si="144"/>
        <v>133</v>
      </c>
      <c r="L2173" s="28" t="str">
        <f t="shared" si="145"/>
        <v/>
      </c>
      <c r="M2173" s="6" t="str">
        <f>IF(COUNTIF($H$2:J2173,J2173)&gt;1,"doublon","")</f>
        <v>doublon</v>
      </c>
      <c r="N2173" s="6" t="str">
        <f>IF(COUNTIF($J$2:J2173,J2173)&gt;1,"doublon","")</f>
        <v>doublon</v>
      </c>
    </row>
    <row r="2174" spans="1:14" s="24" customFormat="1" ht="15" customHeight="1">
      <c r="A2174" s="6">
        <v>4</v>
      </c>
      <c r="B2174" s="42" t="s">
        <v>4414</v>
      </c>
      <c r="C2174" s="19"/>
      <c r="D2174" s="19" t="s">
        <v>4415</v>
      </c>
      <c r="E2174" s="6">
        <f t="shared" si="146"/>
        <v>126</v>
      </c>
      <c r="F2174" s="30">
        <f t="shared" si="147"/>
        <v>66</v>
      </c>
      <c r="G2174" s="30" t="str">
        <f>IF(COUNTIF(D$2:$D2174,D2174)&gt;1,"doublon","")</f>
        <v>doublon</v>
      </c>
      <c r="H2174" s="6">
        <v>164</v>
      </c>
      <c r="I2174" s="6">
        <v>2</v>
      </c>
      <c r="J2174" s="19" t="s">
        <v>4416</v>
      </c>
      <c r="K2174" s="6">
        <f t="shared" si="144"/>
        <v>117</v>
      </c>
      <c r="L2174" s="28" t="str">
        <f t="shared" si="145"/>
        <v/>
      </c>
      <c r="M2174" s="6" t="str">
        <f>IF(COUNTIF($H$2:J2174,J2174)&gt;1,"doublon","")</f>
        <v>doublon</v>
      </c>
      <c r="N2174" s="6" t="str">
        <f>IF(COUNTIF($J$2:J2174,J2174)&gt;1,"doublon","")</f>
        <v>doublon</v>
      </c>
    </row>
    <row r="2175" spans="1:14" s="24" customFormat="1" ht="15" customHeight="1">
      <c r="A2175" s="6">
        <v>4</v>
      </c>
      <c r="B2175" s="42" t="s">
        <v>4417</v>
      </c>
      <c r="C2175" s="19"/>
      <c r="D2175" s="19" t="s">
        <v>4415</v>
      </c>
      <c r="E2175" s="6">
        <f t="shared" si="146"/>
        <v>126</v>
      </c>
      <c r="F2175" s="30">
        <f t="shared" si="147"/>
        <v>66</v>
      </c>
      <c r="G2175" s="30" t="str">
        <f>IF(COUNTIF(D$2:$D2175,D2175)&gt;1,"doublon","")</f>
        <v>doublon</v>
      </c>
      <c r="H2175" s="6">
        <v>165</v>
      </c>
      <c r="I2175" s="6">
        <v>1</v>
      </c>
      <c r="J2175" s="19" t="s">
        <v>4416</v>
      </c>
      <c r="K2175" s="6">
        <f t="shared" si="144"/>
        <v>117</v>
      </c>
      <c r="L2175" s="28" t="str">
        <f t="shared" si="145"/>
        <v/>
      </c>
      <c r="M2175" s="6" t="str">
        <f>IF(COUNTIF($H$2:J2175,J2175)&gt;1,"doublon","")</f>
        <v>doublon</v>
      </c>
      <c r="N2175" s="6" t="str">
        <f>IF(COUNTIF($J$2:J2175,J2175)&gt;1,"doublon","")</f>
        <v>doublon</v>
      </c>
    </row>
    <row r="2176" spans="1:14" s="24" customFormat="1" ht="15" customHeight="1">
      <c r="A2176" s="6">
        <v>4</v>
      </c>
      <c r="B2176" s="42" t="s">
        <v>4437</v>
      </c>
      <c r="C2176" s="19"/>
      <c r="D2176" s="19" t="s">
        <v>4438</v>
      </c>
      <c r="E2176" s="6">
        <f t="shared" si="146"/>
        <v>174</v>
      </c>
      <c r="F2176" s="30">
        <f t="shared" si="147"/>
        <v>114</v>
      </c>
      <c r="G2176" s="30" t="str">
        <f>IF(COUNTIF(D$2:$D2176,D2176)&gt;1,"doublon","")</f>
        <v>doublon</v>
      </c>
      <c r="H2176" s="6">
        <v>162</v>
      </c>
      <c r="I2176" s="6">
        <v>2</v>
      </c>
      <c r="J2176" s="19" t="s">
        <v>4439</v>
      </c>
      <c r="K2176" s="6">
        <f t="shared" si="144"/>
        <v>141</v>
      </c>
      <c r="L2176" s="28" t="str">
        <f t="shared" si="145"/>
        <v/>
      </c>
      <c r="M2176" s="6" t="str">
        <f>IF(COUNTIF($H$2:J2176,J2176)&gt;1,"doublon","")</f>
        <v>doublon</v>
      </c>
      <c r="N2176" s="6" t="str">
        <f>IF(COUNTIF($J$2:J2176,J2176)&gt;1,"doublon","")</f>
        <v>doublon</v>
      </c>
    </row>
    <row r="2177" spans="1:14" s="24" customFormat="1" ht="15" customHeight="1">
      <c r="A2177" s="6">
        <v>4</v>
      </c>
      <c r="B2177" s="42" t="s">
        <v>4440</v>
      </c>
      <c r="C2177" s="19"/>
      <c r="D2177" s="19" t="s">
        <v>4438</v>
      </c>
      <c r="E2177" s="6">
        <f t="shared" si="146"/>
        <v>174</v>
      </c>
      <c r="F2177" s="30">
        <f t="shared" si="147"/>
        <v>114</v>
      </c>
      <c r="G2177" s="30" t="str">
        <f>IF(COUNTIF(D$2:$D2177,D2177)&gt;1,"doublon","")</f>
        <v>doublon</v>
      </c>
      <c r="H2177" s="6">
        <v>163</v>
      </c>
      <c r="I2177" s="6">
        <v>1</v>
      </c>
      <c r="J2177" s="19" t="s">
        <v>4439</v>
      </c>
      <c r="K2177" s="6">
        <f t="shared" si="144"/>
        <v>141</v>
      </c>
      <c r="L2177" s="28" t="str">
        <f t="shared" si="145"/>
        <v/>
      </c>
      <c r="M2177" s="6" t="str">
        <f>IF(COUNTIF($H$2:J2177,J2177)&gt;1,"doublon","")</f>
        <v>doublon</v>
      </c>
      <c r="N2177" s="6" t="str">
        <f>IF(COUNTIF($J$2:J2177,J2177)&gt;1,"doublon","")</f>
        <v>doublon</v>
      </c>
    </row>
    <row r="2178" spans="1:14" s="24" customFormat="1" ht="15" customHeight="1">
      <c r="A2178" s="6">
        <v>4</v>
      </c>
      <c r="B2178" s="42" t="s">
        <v>4445</v>
      </c>
      <c r="C2178" s="19"/>
      <c r="D2178" s="19" t="s">
        <v>4446</v>
      </c>
      <c r="E2178" s="6">
        <f t="shared" si="146"/>
        <v>133</v>
      </c>
      <c r="F2178" s="30">
        <f t="shared" si="147"/>
        <v>73</v>
      </c>
      <c r="G2178" s="30" t="str">
        <f>IF(COUNTIF(D$2:$D2178,D2178)&gt;1,"doublon","")</f>
        <v>doublon</v>
      </c>
      <c r="H2178" s="6">
        <v>164</v>
      </c>
      <c r="I2178" s="6">
        <v>2</v>
      </c>
      <c r="J2178" s="19" t="s">
        <v>4447</v>
      </c>
      <c r="K2178" s="6">
        <f t="shared" si="144"/>
        <v>115</v>
      </c>
      <c r="L2178" s="28" t="str">
        <f t="shared" si="145"/>
        <v/>
      </c>
      <c r="M2178" s="6" t="str">
        <f>IF(COUNTIF($H$2:J2178,J2178)&gt;1,"doublon","")</f>
        <v>doublon</v>
      </c>
      <c r="N2178" s="6" t="str">
        <f>IF(COUNTIF($J$2:J2178,J2178)&gt;1,"doublon","")</f>
        <v>doublon</v>
      </c>
    </row>
    <row r="2179" spans="1:14" s="24" customFormat="1" ht="15" customHeight="1">
      <c r="A2179" s="6">
        <v>4</v>
      </c>
      <c r="B2179" s="42" t="s">
        <v>4448</v>
      </c>
      <c r="C2179" s="19"/>
      <c r="D2179" s="19" t="s">
        <v>4446</v>
      </c>
      <c r="E2179" s="6">
        <f t="shared" si="146"/>
        <v>133</v>
      </c>
      <c r="F2179" s="30">
        <f t="shared" si="147"/>
        <v>73</v>
      </c>
      <c r="G2179" s="30" t="str">
        <f>IF(COUNTIF(D$2:$D2179,D2179)&gt;1,"doublon","")</f>
        <v>doublon</v>
      </c>
      <c r="H2179" s="6">
        <v>165</v>
      </c>
      <c r="I2179" s="6">
        <v>1</v>
      </c>
      <c r="J2179" s="19" t="s">
        <v>4447</v>
      </c>
      <c r="K2179" s="6">
        <f t="shared" si="144"/>
        <v>115</v>
      </c>
      <c r="L2179" s="28" t="str">
        <f t="shared" si="145"/>
        <v/>
      </c>
      <c r="M2179" s="6" t="str">
        <f>IF(COUNTIF($H$2:J2179,J2179)&gt;1,"doublon","")</f>
        <v>doublon</v>
      </c>
      <c r="N2179" s="6" t="str">
        <f>IF(COUNTIF($J$2:J2179,J2179)&gt;1,"doublon","")</f>
        <v>doublon</v>
      </c>
    </row>
    <row r="2180" spans="1:14" s="24" customFormat="1" ht="15" customHeight="1">
      <c r="A2180" s="6">
        <v>4</v>
      </c>
      <c r="B2180" s="42" t="s">
        <v>4458</v>
      </c>
      <c r="C2180" s="19"/>
      <c r="D2180" s="19" t="s">
        <v>4459</v>
      </c>
      <c r="E2180" s="6">
        <f t="shared" si="146"/>
        <v>167</v>
      </c>
      <c r="F2180" s="30">
        <f t="shared" si="147"/>
        <v>107</v>
      </c>
      <c r="G2180" s="30" t="str">
        <f>IF(COUNTIF(D$2:$D2180,D2180)&gt;1,"doublon","")</f>
        <v>doublon</v>
      </c>
      <c r="H2180" s="6">
        <v>162</v>
      </c>
      <c r="I2180" s="6">
        <v>2</v>
      </c>
      <c r="J2180" s="19" t="s">
        <v>4460</v>
      </c>
      <c r="K2180" s="6">
        <f t="shared" si="144"/>
        <v>149</v>
      </c>
      <c r="L2180" s="28" t="str">
        <f t="shared" si="145"/>
        <v/>
      </c>
      <c r="M2180" s="6" t="str">
        <f>IF(COUNTIF($H$2:J2180,J2180)&gt;1,"doublon","")</f>
        <v>doublon</v>
      </c>
      <c r="N2180" s="6" t="str">
        <f>IF(COUNTIF($J$2:J2180,J2180)&gt;1,"doublon","")</f>
        <v>doublon</v>
      </c>
    </row>
    <row r="2181" spans="1:14" s="24" customFormat="1" ht="15" customHeight="1">
      <c r="A2181" s="6">
        <v>4</v>
      </c>
      <c r="B2181" s="42" t="s">
        <v>4461</v>
      </c>
      <c r="C2181" s="19"/>
      <c r="D2181" s="19" t="s">
        <v>4459</v>
      </c>
      <c r="E2181" s="6">
        <f t="shared" si="146"/>
        <v>167</v>
      </c>
      <c r="F2181" s="30">
        <f t="shared" si="147"/>
        <v>107</v>
      </c>
      <c r="G2181" s="30" t="str">
        <f>IF(COUNTIF(D$2:$D2181,D2181)&gt;1,"doublon","")</f>
        <v>doublon</v>
      </c>
      <c r="H2181" s="6">
        <v>163</v>
      </c>
      <c r="I2181" s="6">
        <v>1</v>
      </c>
      <c r="J2181" s="19" t="s">
        <v>4460</v>
      </c>
      <c r="K2181" s="6">
        <f t="shared" si="144"/>
        <v>149</v>
      </c>
      <c r="L2181" s="28" t="str">
        <f t="shared" si="145"/>
        <v/>
      </c>
      <c r="M2181" s="6" t="str">
        <f>IF(COUNTIF($H$2:J2181,J2181)&gt;1,"doublon","")</f>
        <v>doublon</v>
      </c>
      <c r="N2181" s="6" t="str">
        <f>IF(COUNTIF($J$2:J2181,J2181)&gt;1,"doublon","")</f>
        <v>doublon</v>
      </c>
    </row>
    <row r="2182" spans="1:14" s="24" customFormat="1" ht="15" customHeight="1">
      <c r="A2182" s="6">
        <v>4</v>
      </c>
      <c r="B2182" s="42" t="s">
        <v>4502</v>
      </c>
      <c r="C2182" s="19"/>
      <c r="D2182" s="19" t="s">
        <v>4503</v>
      </c>
      <c r="E2182" s="6">
        <f t="shared" si="146"/>
        <v>167</v>
      </c>
      <c r="F2182" s="30">
        <f t="shared" si="147"/>
        <v>107</v>
      </c>
      <c r="G2182" s="30" t="str">
        <f>IF(COUNTIF(D$2:$D2182,D2182)&gt;1,"doublon","")</f>
        <v>doublon</v>
      </c>
      <c r="H2182" s="6">
        <v>162</v>
      </c>
      <c r="I2182" s="6">
        <v>2</v>
      </c>
      <c r="J2182" s="19" t="s">
        <v>4504</v>
      </c>
      <c r="K2182" s="6">
        <f t="shared" si="144"/>
        <v>149</v>
      </c>
      <c r="L2182" s="28" t="str">
        <f t="shared" si="145"/>
        <v/>
      </c>
      <c r="M2182" s="6" t="str">
        <f>IF(COUNTIF($H$2:J2182,J2182)&gt;1,"doublon","")</f>
        <v>doublon</v>
      </c>
      <c r="N2182" s="6" t="str">
        <f>IF(COUNTIF($J$2:J2182,J2182)&gt;1,"doublon","")</f>
        <v>doublon</v>
      </c>
    </row>
    <row r="2183" spans="1:14" s="24" customFormat="1" ht="15" customHeight="1">
      <c r="A2183" s="6">
        <v>4</v>
      </c>
      <c r="B2183" s="42" t="s">
        <v>4505</v>
      </c>
      <c r="C2183" s="19"/>
      <c r="D2183" s="19" t="s">
        <v>4503</v>
      </c>
      <c r="E2183" s="6">
        <f t="shared" si="146"/>
        <v>167</v>
      </c>
      <c r="F2183" s="30">
        <f t="shared" si="147"/>
        <v>107</v>
      </c>
      <c r="G2183" s="30" t="str">
        <f>IF(COUNTIF(D$2:$D2183,D2183)&gt;1,"doublon","")</f>
        <v>doublon</v>
      </c>
      <c r="H2183" s="6">
        <v>163</v>
      </c>
      <c r="I2183" s="6">
        <v>1</v>
      </c>
      <c r="J2183" s="19" t="s">
        <v>4504</v>
      </c>
      <c r="K2183" s="6">
        <f t="shared" si="144"/>
        <v>149</v>
      </c>
      <c r="L2183" s="28" t="str">
        <f t="shared" si="145"/>
        <v/>
      </c>
      <c r="M2183" s="6" t="str">
        <f>IF(COUNTIF($H$2:J2183,J2183)&gt;1,"doublon","")</f>
        <v>doublon</v>
      </c>
      <c r="N2183" s="6" t="str">
        <f>IF(COUNTIF($J$2:J2183,J2183)&gt;1,"doublon","")</f>
        <v>doublon</v>
      </c>
    </row>
    <row r="2184" spans="1:14" s="24" customFormat="1" ht="15" customHeight="1">
      <c r="A2184" s="6">
        <v>4</v>
      </c>
      <c r="B2184" s="42" t="s">
        <v>4510</v>
      </c>
      <c r="C2184" s="19"/>
      <c r="D2184" s="19" t="s">
        <v>4511</v>
      </c>
      <c r="E2184" s="6">
        <f t="shared" si="146"/>
        <v>157</v>
      </c>
      <c r="F2184" s="30">
        <f t="shared" si="147"/>
        <v>97</v>
      </c>
      <c r="G2184" s="30" t="str">
        <f>IF(COUNTIF(D$2:$D2184,D2184)&gt;1,"doublon","")</f>
        <v>doublon</v>
      </c>
      <c r="H2184" s="6">
        <v>162</v>
      </c>
      <c r="I2184" s="6">
        <v>1</v>
      </c>
      <c r="J2184" s="19" t="s">
        <v>4512</v>
      </c>
      <c r="K2184" s="6">
        <f t="shared" si="144"/>
        <v>124</v>
      </c>
      <c r="L2184" s="28" t="str">
        <f t="shared" si="145"/>
        <v/>
      </c>
      <c r="M2184" s="6" t="str">
        <f>IF(COUNTIF($H$2:J2184,J2184)&gt;1,"doublon","")</f>
        <v>doublon</v>
      </c>
      <c r="N2184" s="6" t="str">
        <f>IF(COUNTIF($J$2:J2184,J2184)&gt;1,"doublon","")</f>
        <v>doublon</v>
      </c>
    </row>
    <row r="2185" spans="1:14" s="24" customFormat="1" ht="15" customHeight="1">
      <c r="A2185" s="6">
        <v>4</v>
      </c>
      <c r="B2185" s="42" t="s">
        <v>4514</v>
      </c>
      <c r="C2185" s="19"/>
      <c r="D2185" s="19" t="s">
        <v>4515</v>
      </c>
      <c r="E2185" s="6">
        <f t="shared" si="146"/>
        <v>168</v>
      </c>
      <c r="F2185" s="30">
        <f t="shared" si="147"/>
        <v>108</v>
      </c>
      <c r="G2185" s="30" t="str">
        <f>IF(COUNTIF(D$2:$D2185,D2185)&gt;1,"doublon","")</f>
        <v>doublon</v>
      </c>
      <c r="H2185" s="6">
        <v>156</v>
      </c>
      <c r="I2185" s="6">
        <v>1</v>
      </c>
      <c r="J2185" s="19" t="s">
        <v>4516</v>
      </c>
      <c r="K2185" s="6">
        <f t="shared" si="144"/>
        <v>135</v>
      </c>
      <c r="L2185" s="28" t="str">
        <f t="shared" si="145"/>
        <v/>
      </c>
      <c r="M2185" s="6" t="str">
        <f>IF(COUNTIF($H$2:J2185,J2185)&gt;1,"doublon","")</f>
        <v>doublon</v>
      </c>
      <c r="N2185" s="6" t="str">
        <f>IF(COUNTIF($J$2:J2185,J2185)&gt;1,"doublon","")</f>
        <v>doublon</v>
      </c>
    </row>
    <row r="2186" spans="1:14" s="24" customFormat="1" ht="15" customHeight="1">
      <c r="A2186" s="6">
        <v>4</v>
      </c>
      <c r="B2186" s="42" t="s">
        <v>4518</v>
      </c>
      <c r="C2186" s="19"/>
      <c r="D2186" s="19" t="s">
        <v>4519</v>
      </c>
      <c r="E2186" s="6">
        <f t="shared" si="146"/>
        <v>166</v>
      </c>
      <c r="F2186" s="30">
        <f t="shared" si="147"/>
        <v>106</v>
      </c>
      <c r="G2186" s="30" t="str">
        <f>IF(COUNTIF(D$2:$D2186,D2186)&gt;1,"doublon","")</f>
        <v>doublon</v>
      </c>
      <c r="H2186" s="6">
        <v>162</v>
      </c>
      <c r="I2186" s="6">
        <v>2</v>
      </c>
      <c r="J2186" s="19" t="s">
        <v>4520</v>
      </c>
      <c r="K2186" s="6">
        <f t="shared" si="144"/>
        <v>148</v>
      </c>
      <c r="L2186" s="28" t="str">
        <f t="shared" si="145"/>
        <v/>
      </c>
      <c r="M2186" s="6" t="str">
        <f>IF(COUNTIF($H$2:J2186,J2186)&gt;1,"doublon","")</f>
        <v>doublon</v>
      </c>
      <c r="N2186" s="6" t="str">
        <f>IF(COUNTIF($J$2:J2186,J2186)&gt;1,"doublon","")</f>
        <v>doublon</v>
      </c>
    </row>
    <row r="2187" spans="1:14" s="24" customFormat="1" ht="15" customHeight="1">
      <c r="A2187" s="6">
        <v>4</v>
      </c>
      <c r="B2187" s="42" t="s">
        <v>4521</v>
      </c>
      <c r="C2187" s="19"/>
      <c r="D2187" s="19" t="s">
        <v>4519</v>
      </c>
      <c r="E2187" s="6">
        <f t="shared" si="146"/>
        <v>166</v>
      </c>
      <c r="F2187" s="30">
        <f t="shared" si="147"/>
        <v>106</v>
      </c>
      <c r="G2187" s="30" t="str">
        <f>IF(COUNTIF(D$2:$D2187,D2187)&gt;1,"doublon","")</f>
        <v>doublon</v>
      </c>
      <c r="H2187" s="6">
        <v>163</v>
      </c>
      <c r="I2187" s="6">
        <v>1</v>
      </c>
      <c r="J2187" s="19" t="s">
        <v>4520</v>
      </c>
      <c r="K2187" s="6">
        <f t="shared" si="144"/>
        <v>148</v>
      </c>
      <c r="L2187" s="28" t="str">
        <f t="shared" si="145"/>
        <v/>
      </c>
      <c r="M2187" s="6" t="str">
        <f>IF(COUNTIF($H$2:J2187,J2187)&gt;1,"doublon","")</f>
        <v>doublon</v>
      </c>
      <c r="N2187" s="6" t="str">
        <f>IF(COUNTIF($J$2:J2187,J2187)&gt;1,"doublon","")</f>
        <v>doublon</v>
      </c>
    </row>
    <row r="2188" spans="1:14" s="24" customFormat="1" ht="15" customHeight="1">
      <c r="A2188" s="6">
        <v>4</v>
      </c>
      <c r="B2188" s="42" t="s">
        <v>4523</v>
      </c>
      <c r="C2188" s="19"/>
      <c r="D2188" s="19" t="s">
        <v>4524</v>
      </c>
      <c r="E2188" s="6">
        <f t="shared" si="146"/>
        <v>155</v>
      </c>
      <c r="F2188" s="30">
        <f t="shared" si="147"/>
        <v>95</v>
      </c>
      <c r="G2188" s="30" t="str">
        <f>IF(COUNTIF(D$2:$D2188,D2188)&gt;1,"doublon","")</f>
        <v>doublon</v>
      </c>
      <c r="H2188" s="6">
        <v>164</v>
      </c>
      <c r="I2188" s="6">
        <v>2</v>
      </c>
      <c r="J2188" s="19" t="s">
        <v>4525</v>
      </c>
      <c r="K2188" s="6">
        <f t="shared" si="144"/>
        <v>137</v>
      </c>
      <c r="L2188" s="28" t="str">
        <f t="shared" si="145"/>
        <v/>
      </c>
      <c r="M2188" s="6" t="str">
        <f>IF(COUNTIF($H$2:J2188,J2188)&gt;1,"doublon","")</f>
        <v>doublon</v>
      </c>
      <c r="N2188" s="6" t="str">
        <f>IF(COUNTIF($J$2:J2188,J2188)&gt;1,"doublon","")</f>
        <v>doublon</v>
      </c>
    </row>
    <row r="2189" spans="1:14" s="24" customFormat="1" ht="15" customHeight="1">
      <c r="A2189" s="6">
        <v>4</v>
      </c>
      <c r="B2189" s="42" t="s">
        <v>4526</v>
      </c>
      <c r="C2189" s="19"/>
      <c r="D2189" s="19" t="s">
        <v>4524</v>
      </c>
      <c r="E2189" s="6">
        <f t="shared" si="146"/>
        <v>155</v>
      </c>
      <c r="F2189" s="30">
        <f t="shared" si="147"/>
        <v>95</v>
      </c>
      <c r="G2189" s="30" t="str">
        <f>IF(COUNTIF(D$2:$D2189,D2189)&gt;1,"doublon","")</f>
        <v>doublon</v>
      </c>
      <c r="H2189" s="6">
        <v>165</v>
      </c>
      <c r="I2189" s="6">
        <v>1</v>
      </c>
      <c r="J2189" s="19" t="s">
        <v>4525</v>
      </c>
      <c r="K2189" s="6">
        <f t="shared" si="144"/>
        <v>137</v>
      </c>
      <c r="L2189" s="28" t="str">
        <f t="shared" si="145"/>
        <v/>
      </c>
      <c r="M2189" s="6" t="str">
        <f>IF(COUNTIF($H$2:J2189,J2189)&gt;1,"doublon","")</f>
        <v>doublon</v>
      </c>
      <c r="N2189" s="6" t="str">
        <f>IF(COUNTIF($J$2:J2189,J2189)&gt;1,"doublon","")</f>
        <v>doublon</v>
      </c>
    </row>
    <row r="2190" spans="1:14" s="24" customFormat="1" ht="15" customHeight="1">
      <c r="A2190" s="6">
        <v>4</v>
      </c>
      <c r="B2190" s="42" t="s">
        <v>4561</v>
      </c>
      <c r="C2190" s="19"/>
      <c r="D2190" s="19" t="s">
        <v>4562</v>
      </c>
      <c r="E2190" s="6">
        <f t="shared" si="146"/>
        <v>162</v>
      </c>
      <c r="F2190" s="30">
        <f t="shared" si="147"/>
        <v>102</v>
      </c>
      <c r="G2190" s="30" t="str">
        <f>IF(COUNTIF(D$2:$D2190,D2190)&gt;1,"doublon","")</f>
        <v>doublon</v>
      </c>
      <c r="H2190" s="6">
        <v>162</v>
      </c>
      <c r="I2190" s="6">
        <v>2</v>
      </c>
      <c r="J2190" s="19" t="s">
        <v>4563</v>
      </c>
      <c r="K2190" s="6">
        <f t="shared" si="144"/>
        <v>152</v>
      </c>
      <c r="L2190" s="28" t="str">
        <f t="shared" si="145"/>
        <v/>
      </c>
      <c r="M2190" s="6" t="str">
        <f>IF(COUNTIF($H$2:J2190,J2190)&gt;1,"doublon","")</f>
        <v>doublon</v>
      </c>
      <c r="N2190" s="6" t="str">
        <f>IF(COUNTIF($J$2:J2190,J2190)&gt;1,"doublon","")</f>
        <v>doublon</v>
      </c>
    </row>
    <row r="2191" spans="1:14" s="24" customFormat="1" ht="15" customHeight="1">
      <c r="A2191" s="6">
        <v>4</v>
      </c>
      <c r="B2191" s="42" t="s">
        <v>4564</v>
      </c>
      <c r="C2191" s="19"/>
      <c r="D2191" s="19" t="s">
        <v>4562</v>
      </c>
      <c r="E2191" s="6">
        <f t="shared" si="146"/>
        <v>162</v>
      </c>
      <c r="F2191" s="30">
        <f t="shared" si="147"/>
        <v>102</v>
      </c>
      <c r="G2191" s="30" t="str">
        <f>IF(COUNTIF(D$2:$D2191,D2191)&gt;1,"doublon","")</f>
        <v>doublon</v>
      </c>
      <c r="H2191" s="6">
        <v>163</v>
      </c>
      <c r="I2191" s="6">
        <v>1</v>
      </c>
      <c r="J2191" s="19" t="s">
        <v>4563</v>
      </c>
      <c r="K2191" s="6">
        <f t="shared" si="144"/>
        <v>152</v>
      </c>
      <c r="L2191" s="28" t="str">
        <f t="shared" si="145"/>
        <v/>
      </c>
      <c r="M2191" s="6" t="str">
        <f>IF(COUNTIF($H$2:J2191,J2191)&gt;1,"doublon","")</f>
        <v>doublon</v>
      </c>
      <c r="N2191" s="6" t="str">
        <f>IF(COUNTIF($J$2:J2191,J2191)&gt;1,"doublon","")</f>
        <v>doublon</v>
      </c>
    </row>
    <row r="2192" spans="1:14" s="24" customFormat="1" ht="15" customHeight="1">
      <c r="A2192" s="6">
        <v>4</v>
      </c>
      <c r="B2192" s="42" t="s">
        <v>4577</v>
      </c>
      <c r="C2192" s="19"/>
      <c r="D2192" s="19" t="s">
        <v>4578</v>
      </c>
      <c r="E2192" s="6">
        <f t="shared" si="146"/>
        <v>164</v>
      </c>
      <c r="F2192" s="30">
        <f t="shared" si="147"/>
        <v>104</v>
      </c>
      <c r="G2192" s="30" t="str">
        <f>IF(COUNTIF(D$2:$D2192,D2192)&gt;1,"doublon","")</f>
        <v>doublon</v>
      </c>
      <c r="H2192" s="6">
        <v>162</v>
      </c>
      <c r="I2192" s="6">
        <v>2</v>
      </c>
      <c r="J2192" s="19" t="s">
        <v>4579</v>
      </c>
      <c r="K2192" s="6">
        <f t="shared" si="144"/>
        <v>154</v>
      </c>
      <c r="L2192" s="28" t="str">
        <f t="shared" si="145"/>
        <v/>
      </c>
      <c r="M2192" s="6" t="str">
        <f>IF(COUNTIF($H$2:J2192,J2192)&gt;1,"doublon","")</f>
        <v>doublon</v>
      </c>
      <c r="N2192" s="6" t="str">
        <f>IF(COUNTIF($J$2:J2192,J2192)&gt;1,"doublon","")</f>
        <v>doublon</v>
      </c>
    </row>
    <row r="2193" spans="1:14" s="24" customFormat="1" ht="15" customHeight="1">
      <c r="A2193" s="6">
        <v>4</v>
      </c>
      <c r="B2193" s="42" t="s">
        <v>4580</v>
      </c>
      <c r="C2193" s="19"/>
      <c r="D2193" s="19" t="s">
        <v>4578</v>
      </c>
      <c r="E2193" s="6">
        <f t="shared" si="146"/>
        <v>164</v>
      </c>
      <c r="F2193" s="30">
        <f t="shared" si="147"/>
        <v>104</v>
      </c>
      <c r="G2193" s="30" t="str">
        <f>IF(COUNTIF(D$2:$D2193,D2193)&gt;1,"doublon","")</f>
        <v>doublon</v>
      </c>
      <c r="H2193" s="6">
        <v>163</v>
      </c>
      <c r="I2193" s="6">
        <v>1</v>
      </c>
      <c r="J2193" s="19" t="s">
        <v>4579</v>
      </c>
      <c r="K2193" s="6">
        <f t="shared" si="144"/>
        <v>154</v>
      </c>
      <c r="L2193" s="28" t="str">
        <f t="shared" si="145"/>
        <v/>
      </c>
      <c r="M2193" s="6" t="str">
        <f>IF(COUNTIF($H$2:J2193,J2193)&gt;1,"doublon","")</f>
        <v>doublon</v>
      </c>
      <c r="N2193" s="6" t="str">
        <f>IF(COUNTIF($J$2:J2193,J2193)&gt;1,"doublon","")</f>
        <v>doublon</v>
      </c>
    </row>
    <row r="2194" spans="1:14" s="24" customFormat="1" ht="15" customHeight="1">
      <c r="A2194" s="6">
        <v>4</v>
      </c>
      <c r="B2194" s="42" t="s">
        <v>4594</v>
      </c>
      <c r="C2194" s="19"/>
      <c r="D2194" s="19" t="s">
        <v>4595</v>
      </c>
      <c r="E2194" s="6">
        <f t="shared" si="146"/>
        <v>161</v>
      </c>
      <c r="F2194" s="30">
        <f t="shared" si="147"/>
        <v>101</v>
      </c>
      <c r="G2194" s="30" t="str">
        <f>IF(COUNTIF(D$2:$D2194,D2194)&gt;1,"doublon","")</f>
        <v>doublon</v>
      </c>
      <c r="H2194" s="6">
        <v>162</v>
      </c>
      <c r="I2194" s="6">
        <v>2</v>
      </c>
      <c r="J2194" s="19" t="s">
        <v>4596</v>
      </c>
      <c r="K2194" s="6">
        <f t="shared" si="144"/>
        <v>151</v>
      </c>
      <c r="L2194" s="28" t="str">
        <f t="shared" si="145"/>
        <v/>
      </c>
      <c r="M2194" s="6" t="str">
        <f>IF(COUNTIF($H$2:J2194,J2194)&gt;1,"doublon","")</f>
        <v>doublon</v>
      </c>
      <c r="N2194" s="6" t="str">
        <f>IF(COUNTIF($J$2:J2194,J2194)&gt;1,"doublon","")</f>
        <v>doublon</v>
      </c>
    </row>
    <row r="2195" spans="1:14" s="24" customFormat="1" ht="15" customHeight="1">
      <c r="A2195" s="6">
        <v>4</v>
      </c>
      <c r="B2195" s="42" t="s">
        <v>4597</v>
      </c>
      <c r="C2195" s="19"/>
      <c r="D2195" s="19" t="s">
        <v>4595</v>
      </c>
      <c r="E2195" s="6">
        <f t="shared" si="146"/>
        <v>161</v>
      </c>
      <c r="F2195" s="30">
        <f t="shared" si="147"/>
        <v>101</v>
      </c>
      <c r="G2195" s="30" t="str">
        <f>IF(COUNTIF(D$2:$D2195,D2195)&gt;1,"doublon","")</f>
        <v>doublon</v>
      </c>
      <c r="H2195" s="6">
        <v>163</v>
      </c>
      <c r="I2195" s="6">
        <v>1</v>
      </c>
      <c r="J2195" s="19" t="s">
        <v>4596</v>
      </c>
      <c r="K2195" s="6">
        <f t="shared" si="144"/>
        <v>151</v>
      </c>
      <c r="L2195" s="28" t="str">
        <f t="shared" si="145"/>
        <v/>
      </c>
      <c r="M2195" s="6" t="str">
        <f>IF(COUNTIF($H$2:J2195,J2195)&gt;1,"doublon","")</f>
        <v>doublon</v>
      </c>
      <c r="N2195" s="6" t="str">
        <f>IF(COUNTIF($J$2:J2195,J2195)&gt;1,"doublon","")</f>
        <v>doublon</v>
      </c>
    </row>
    <row r="2196" spans="1:14" s="24" customFormat="1" ht="15" customHeight="1">
      <c r="A2196" s="6">
        <v>4</v>
      </c>
      <c r="B2196" s="42" t="s">
        <v>4599</v>
      </c>
      <c r="C2196" s="19"/>
      <c r="D2196" s="19" t="s">
        <v>4600</v>
      </c>
      <c r="E2196" s="6">
        <f t="shared" si="146"/>
        <v>165</v>
      </c>
      <c r="F2196" s="30">
        <f t="shared" si="147"/>
        <v>105</v>
      </c>
      <c r="G2196" s="30" t="str">
        <f>IF(COUNTIF(D$2:$D2196,D2196)&gt;1,"doublon","")</f>
        <v>doublon</v>
      </c>
      <c r="H2196" s="6">
        <v>163</v>
      </c>
      <c r="I2196" s="6">
        <v>2</v>
      </c>
      <c r="J2196" s="19" t="s">
        <v>4601</v>
      </c>
      <c r="K2196" s="6">
        <f t="shared" si="144"/>
        <v>155</v>
      </c>
      <c r="L2196" s="28" t="str">
        <f t="shared" si="145"/>
        <v/>
      </c>
      <c r="M2196" s="6" t="str">
        <f>IF(COUNTIF($H$2:J2196,J2196)&gt;1,"doublon","")</f>
        <v>doublon</v>
      </c>
      <c r="N2196" s="6" t="str">
        <f>IF(COUNTIF($J$2:J2196,J2196)&gt;1,"doublon","")</f>
        <v>doublon</v>
      </c>
    </row>
    <row r="2197" spans="1:14" s="24" customFormat="1" ht="15" customHeight="1">
      <c r="A2197" s="6">
        <v>4</v>
      </c>
      <c r="B2197" s="42" t="s">
        <v>4602</v>
      </c>
      <c r="C2197" s="19"/>
      <c r="D2197" s="19" t="s">
        <v>4600</v>
      </c>
      <c r="E2197" s="6">
        <f t="shared" si="146"/>
        <v>165</v>
      </c>
      <c r="F2197" s="30">
        <f t="shared" si="147"/>
        <v>105</v>
      </c>
      <c r="G2197" s="30" t="str">
        <f>IF(COUNTIF(D$2:$D2197,D2197)&gt;1,"doublon","")</f>
        <v>doublon</v>
      </c>
      <c r="H2197" s="6">
        <v>164</v>
      </c>
      <c r="I2197" s="6">
        <v>1</v>
      </c>
      <c r="J2197" s="19" t="s">
        <v>4601</v>
      </c>
      <c r="K2197" s="6">
        <f t="shared" si="144"/>
        <v>155</v>
      </c>
      <c r="L2197" s="28" t="str">
        <f t="shared" si="145"/>
        <v/>
      </c>
      <c r="M2197" s="6" t="str">
        <f>IF(COUNTIF($H$2:J2197,J2197)&gt;1,"doublon","")</f>
        <v>doublon</v>
      </c>
      <c r="N2197" s="6" t="str">
        <f>IF(COUNTIF($J$2:J2197,J2197)&gt;1,"doublon","")</f>
        <v>doublon</v>
      </c>
    </row>
    <row r="2198" spans="1:14" s="24" customFormat="1" ht="15" customHeight="1">
      <c r="A2198" s="6">
        <v>4</v>
      </c>
      <c r="B2198" s="42" t="s">
        <v>4604</v>
      </c>
      <c r="C2198" s="19"/>
      <c r="D2198" s="19" t="s">
        <v>4605</v>
      </c>
      <c r="E2198" s="6">
        <f t="shared" si="146"/>
        <v>142</v>
      </c>
      <c r="F2198" s="30">
        <f t="shared" si="147"/>
        <v>82</v>
      </c>
      <c r="G2198" s="30" t="str">
        <f>IF(COUNTIF(D$2:$D2198,D2198)&gt;1,"doublon","")</f>
        <v>doublon</v>
      </c>
      <c r="H2198" s="6">
        <v>162</v>
      </c>
      <c r="I2198" s="6">
        <v>7</v>
      </c>
      <c r="J2198" s="19" t="s">
        <v>4606</v>
      </c>
      <c r="K2198" s="6">
        <f t="shared" si="144"/>
        <v>111</v>
      </c>
      <c r="L2198" s="28" t="str">
        <f t="shared" si="145"/>
        <v/>
      </c>
      <c r="M2198" s="6" t="str">
        <f>IF(COUNTIF($H$2:J2198,J2198)&gt;1,"doublon","")</f>
        <v>doublon</v>
      </c>
      <c r="N2198" s="6" t="str">
        <f>IF(COUNTIF($J$2:J2198,J2198)&gt;1,"doublon","")</f>
        <v>doublon</v>
      </c>
    </row>
    <row r="2199" spans="1:14" s="24" customFormat="1" ht="15" customHeight="1">
      <c r="A2199" s="6">
        <v>4</v>
      </c>
      <c r="B2199" s="42" t="s">
        <v>4607</v>
      </c>
      <c r="C2199" s="19"/>
      <c r="D2199" s="19" t="s">
        <v>4605</v>
      </c>
      <c r="E2199" s="6">
        <f t="shared" si="146"/>
        <v>142</v>
      </c>
      <c r="F2199" s="30">
        <f t="shared" si="147"/>
        <v>82</v>
      </c>
      <c r="G2199" s="30" t="str">
        <f>IF(COUNTIF(D$2:$D2199,D2199)&gt;1,"doublon","")</f>
        <v>doublon</v>
      </c>
      <c r="H2199" s="6">
        <v>163</v>
      </c>
      <c r="I2199" s="6">
        <v>1</v>
      </c>
      <c r="J2199" s="19" t="s">
        <v>4606</v>
      </c>
      <c r="K2199" s="6">
        <f t="shared" si="144"/>
        <v>111</v>
      </c>
      <c r="L2199" s="28" t="str">
        <f t="shared" si="145"/>
        <v/>
      </c>
      <c r="M2199" s="6" t="str">
        <f>IF(COUNTIF($H$2:J2199,J2199)&gt;1,"doublon","")</f>
        <v>doublon</v>
      </c>
      <c r="N2199" s="6" t="str">
        <f>IF(COUNTIF($J$2:J2199,J2199)&gt;1,"doublon","")</f>
        <v>doublon</v>
      </c>
    </row>
    <row r="2200" spans="1:14" s="24" customFormat="1" ht="15" customHeight="1">
      <c r="A2200" s="6">
        <v>4</v>
      </c>
      <c r="B2200" s="42" t="s">
        <v>4669</v>
      </c>
      <c r="C2200" s="19"/>
      <c r="D2200" s="19" t="s">
        <v>4670</v>
      </c>
      <c r="E2200" s="6">
        <f t="shared" si="146"/>
        <v>150</v>
      </c>
      <c r="F2200" s="30">
        <f t="shared" si="147"/>
        <v>90</v>
      </c>
      <c r="G2200" s="30" t="str">
        <f>IF(COUNTIF(D$2:$D2200,D2200)&gt;1,"doublon","")</f>
        <v>doublon</v>
      </c>
      <c r="H2200" s="6">
        <v>155</v>
      </c>
      <c r="I2200" s="6">
        <v>2</v>
      </c>
      <c r="J2200" s="19" t="s">
        <v>4671</v>
      </c>
      <c r="K2200" s="6">
        <f t="shared" si="144"/>
        <v>124</v>
      </c>
      <c r="L2200" s="28" t="str">
        <f t="shared" si="145"/>
        <v/>
      </c>
      <c r="M2200" s="6" t="str">
        <f>IF(COUNTIF($H$2:J2200,J2200)&gt;1,"doublon","")</f>
        <v>doublon</v>
      </c>
      <c r="N2200" s="6" t="str">
        <f>IF(COUNTIF($J$2:J2200,J2200)&gt;1,"doublon","")</f>
        <v>doublon</v>
      </c>
    </row>
    <row r="2201" spans="1:14" s="24" customFormat="1" ht="15" customHeight="1">
      <c r="A2201" s="6">
        <v>4</v>
      </c>
      <c r="B2201" s="42" t="s">
        <v>4673</v>
      </c>
      <c r="C2201" s="19"/>
      <c r="D2201" s="19" t="s">
        <v>4670</v>
      </c>
      <c r="E2201" s="6">
        <f t="shared" si="146"/>
        <v>150</v>
      </c>
      <c r="F2201" s="30">
        <f t="shared" si="147"/>
        <v>90</v>
      </c>
      <c r="G2201" s="30" t="str">
        <f>IF(COUNTIF(D$2:$D2201,D2201)&gt;1,"doublon","")</f>
        <v>doublon</v>
      </c>
      <c r="H2201" s="6">
        <v>156</v>
      </c>
      <c r="I2201" s="6">
        <v>1</v>
      </c>
      <c r="J2201" s="19" t="s">
        <v>4671</v>
      </c>
      <c r="K2201" s="6">
        <f t="shared" si="144"/>
        <v>124</v>
      </c>
      <c r="L2201" s="28" t="str">
        <f t="shared" si="145"/>
        <v/>
      </c>
      <c r="M2201" s="6" t="str">
        <f>IF(COUNTIF($H$2:J2201,J2201)&gt;1,"doublon","")</f>
        <v>doublon</v>
      </c>
      <c r="N2201" s="6" t="str">
        <f>IF(COUNTIF($J$2:J2201,J2201)&gt;1,"doublon","")</f>
        <v>doublon</v>
      </c>
    </row>
    <row r="2202" spans="1:14" s="24" customFormat="1" ht="15" customHeight="1">
      <c r="A2202" s="6">
        <v>4</v>
      </c>
      <c r="B2202" s="42" t="s">
        <v>4682</v>
      </c>
      <c r="C2202" s="19"/>
      <c r="D2202" s="19" t="s">
        <v>4683</v>
      </c>
      <c r="E2202" s="6">
        <f t="shared" si="146"/>
        <v>15</v>
      </c>
      <c r="F2202" s="30" t="str">
        <f t="shared" si="147"/>
        <v/>
      </c>
      <c r="G2202" s="30" t="str">
        <f>IF(COUNTIF(D$2:$D2202,D2202)&gt;1,"doublon","")</f>
        <v/>
      </c>
      <c r="H2202" s="6">
        <v>139</v>
      </c>
      <c r="I2202" s="6">
        <v>1</v>
      </c>
      <c r="J2202" s="37" t="s">
        <v>6468</v>
      </c>
      <c r="K2202" s="6">
        <v>0</v>
      </c>
      <c r="L2202" s="28" t="str">
        <f t="shared" si="145"/>
        <v/>
      </c>
      <c r="M2202" s="6"/>
      <c r="N2202" s="6"/>
    </row>
    <row r="2203" spans="1:14" s="24" customFormat="1" ht="15" customHeight="1">
      <c r="A2203" s="6">
        <v>4</v>
      </c>
      <c r="B2203" s="42" t="s">
        <v>4690</v>
      </c>
      <c r="C2203" s="19"/>
      <c r="D2203" s="19" t="s">
        <v>4688</v>
      </c>
      <c r="E2203" s="6">
        <f t="shared" si="146"/>
        <v>141</v>
      </c>
      <c r="F2203" s="30">
        <f t="shared" si="147"/>
        <v>81</v>
      </c>
      <c r="G2203" s="30" t="str">
        <f>IF(COUNTIF(D$2:$D2203,D2203)&gt;1,"doublon","")</f>
        <v>doublon</v>
      </c>
      <c r="H2203" s="6">
        <v>158</v>
      </c>
      <c r="I2203" s="6">
        <v>12</v>
      </c>
      <c r="J2203" s="19" t="s">
        <v>4689</v>
      </c>
      <c r="K2203" s="6">
        <f t="shared" si="144"/>
        <v>117</v>
      </c>
      <c r="L2203" s="28" t="str">
        <f t="shared" si="145"/>
        <v/>
      </c>
      <c r="M2203" s="6" t="str">
        <f>IF(COUNTIF($H$2:J2203,J2203)&gt;1,"doublon","")</f>
        <v>doublon</v>
      </c>
      <c r="N2203" s="6" t="str">
        <f>IF(COUNTIF($J$2:J2203,J2203)&gt;1,"doublon","")</f>
        <v>doublon</v>
      </c>
    </row>
    <row r="2204" spans="1:14" s="24" customFormat="1" ht="15" customHeight="1">
      <c r="A2204" s="6">
        <v>4</v>
      </c>
      <c r="B2204" s="42" t="s">
        <v>4694</v>
      </c>
      <c r="C2204" s="19"/>
      <c r="D2204" s="19" t="s">
        <v>4692</v>
      </c>
      <c r="E2204" s="6">
        <f t="shared" si="146"/>
        <v>140</v>
      </c>
      <c r="F2204" s="30">
        <f t="shared" si="147"/>
        <v>80</v>
      </c>
      <c r="G2204" s="30" t="str">
        <f>IF(COUNTIF(D$2:$D2204,D2204)&gt;1,"doublon","")</f>
        <v>doublon</v>
      </c>
      <c r="H2204" s="6">
        <v>154</v>
      </c>
      <c r="I2204" s="6">
        <v>1</v>
      </c>
      <c r="J2204" s="19" t="s">
        <v>4693</v>
      </c>
      <c r="K2204" s="6">
        <f t="shared" si="144"/>
        <v>117</v>
      </c>
      <c r="L2204" s="28" t="str">
        <f t="shared" si="145"/>
        <v/>
      </c>
      <c r="M2204" s="6" t="str">
        <f>IF(COUNTIF($H$2:J2204,J2204)&gt;1,"doublon","")</f>
        <v>doublon</v>
      </c>
      <c r="N2204" s="6" t="str">
        <f>IF(COUNTIF($J$2:J2204,J2204)&gt;1,"doublon","")</f>
        <v>doublon</v>
      </c>
    </row>
    <row r="2205" spans="1:14" s="24" customFormat="1" ht="15" customHeight="1">
      <c r="A2205" s="6">
        <v>4</v>
      </c>
      <c r="B2205" s="42" t="s">
        <v>4704</v>
      </c>
      <c r="C2205" s="19"/>
      <c r="D2205" s="19" t="s">
        <v>4702</v>
      </c>
      <c r="E2205" s="6">
        <f t="shared" si="146"/>
        <v>126</v>
      </c>
      <c r="F2205" s="30">
        <f t="shared" si="147"/>
        <v>66</v>
      </c>
      <c r="G2205" s="30" t="str">
        <f>IF(COUNTIF(D$2:$D2205,D2205)&gt;1,"doublon","")</f>
        <v>doublon</v>
      </c>
      <c r="H2205" s="6">
        <v>157</v>
      </c>
      <c r="I2205" s="6">
        <v>1</v>
      </c>
      <c r="J2205" s="19" t="s">
        <v>4703</v>
      </c>
      <c r="K2205" s="6">
        <f t="shared" si="144"/>
        <v>112</v>
      </c>
      <c r="L2205" s="28" t="str">
        <f t="shared" si="145"/>
        <v/>
      </c>
      <c r="M2205" s="6" t="str">
        <f>IF(COUNTIF($H$2:J2205,J2205)&gt;1,"doublon","")</f>
        <v>doublon</v>
      </c>
      <c r="N2205" s="6" t="str">
        <f>IF(COUNTIF($J$2:J2205,J2205)&gt;1,"doublon","")</f>
        <v>doublon</v>
      </c>
    </row>
    <row r="2206" spans="1:14" s="24" customFormat="1" ht="15" customHeight="1">
      <c r="A2206" s="6">
        <v>4</v>
      </c>
      <c r="B2206" s="42" t="s">
        <v>4711</v>
      </c>
      <c r="C2206" s="19"/>
      <c r="D2206" s="19" t="s">
        <v>4709</v>
      </c>
      <c r="E2206" s="6">
        <f t="shared" si="146"/>
        <v>109</v>
      </c>
      <c r="F2206" s="30">
        <f t="shared" si="147"/>
        <v>49</v>
      </c>
      <c r="G2206" s="30" t="str">
        <f>IF(COUNTIF(D$2:$D2206,D2206)&gt;1,"doublon","")</f>
        <v>doublon</v>
      </c>
      <c r="H2206" s="6">
        <v>161</v>
      </c>
      <c r="I2206" s="6">
        <v>4</v>
      </c>
      <c r="J2206" s="19" t="s">
        <v>4710</v>
      </c>
      <c r="K2206" s="6">
        <f t="shared" si="144"/>
        <v>101</v>
      </c>
      <c r="L2206" s="28" t="str">
        <f t="shared" si="145"/>
        <v/>
      </c>
      <c r="M2206" s="6" t="str">
        <f>IF(COUNTIF($H$2:J2206,J2206)&gt;1,"doublon","")</f>
        <v>doublon</v>
      </c>
      <c r="N2206" s="6" t="str">
        <f>IF(COUNTIF($J$2:J2206,J2206)&gt;1,"doublon","")</f>
        <v>doublon</v>
      </c>
    </row>
    <row r="2207" spans="1:14" s="24" customFormat="1" ht="15" customHeight="1">
      <c r="A2207" s="6">
        <v>4</v>
      </c>
      <c r="B2207" s="42" t="s">
        <v>4721</v>
      </c>
      <c r="C2207" s="19"/>
      <c r="D2207" s="19" t="s">
        <v>4719</v>
      </c>
      <c r="E2207" s="6">
        <f t="shared" si="146"/>
        <v>136</v>
      </c>
      <c r="F2207" s="30">
        <f t="shared" si="147"/>
        <v>76</v>
      </c>
      <c r="G2207" s="30" t="str">
        <f>IF(COUNTIF(D$2:$D2207,D2207)&gt;1,"doublon","")</f>
        <v/>
      </c>
      <c r="H2207" s="6">
        <v>163</v>
      </c>
      <c r="I2207" s="6">
        <v>2</v>
      </c>
      <c r="J2207" s="19" t="s">
        <v>4720</v>
      </c>
      <c r="K2207" s="6">
        <f t="shared" si="144"/>
        <v>118</v>
      </c>
      <c r="L2207" s="28" t="str">
        <f t="shared" si="145"/>
        <v/>
      </c>
      <c r="M2207" s="6" t="str">
        <f>IF(COUNTIF($H$2:J2207,J2207)&gt;1,"doublon","")</f>
        <v/>
      </c>
      <c r="N2207" s="6" t="str">
        <f>IF(COUNTIF($J$2:J2207,J2207)&gt;1,"doublon","")</f>
        <v/>
      </c>
    </row>
    <row r="2208" spans="1:14" s="24" customFormat="1" ht="15" customHeight="1">
      <c r="A2208" s="6">
        <v>4</v>
      </c>
      <c r="B2208" s="42" t="s">
        <v>4728</v>
      </c>
      <c r="C2208" s="19"/>
      <c r="D2208" s="19" t="s">
        <v>4726</v>
      </c>
      <c r="E2208" s="6">
        <f t="shared" si="146"/>
        <v>122</v>
      </c>
      <c r="F2208" s="30">
        <f t="shared" si="147"/>
        <v>62</v>
      </c>
      <c r="G2208" s="30" t="str">
        <f>IF(COUNTIF(D$2:$D2208,D2208)&gt;1,"doublon","")</f>
        <v>doublon</v>
      </c>
      <c r="H2208" s="6">
        <v>160</v>
      </c>
      <c r="I2208" s="6">
        <v>1</v>
      </c>
      <c r="J2208" s="19" t="s">
        <v>4727</v>
      </c>
      <c r="K2208" s="6">
        <f t="shared" si="144"/>
        <v>110</v>
      </c>
      <c r="L2208" s="28" t="str">
        <f t="shared" si="145"/>
        <v/>
      </c>
      <c r="M2208" s="6" t="str">
        <f>IF(COUNTIF($H$2:J2208,J2208)&gt;1,"doublon","")</f>
        <v>doublon</v>
      </c>
      <c r="N2208" s="6" t="str">
        <f>IF(COUNTIF($J$2:J2208,J2208)&gt;1,"doublon","")</f>
        <v>doublon</v>
      </c>
    </row>
    <row r="2209" spans="1:14" s="24" customFormat="1" ht="15" customHeight="1">
      <c r="A2209" s="6">
        <v>4</v>
      </c>
      <c r="B2209" s="42" t="s">
        <v>4732</v>
      </c>
      <c r="C2209" s="19"/>
      <c r="D2209" s="19" t="s">
        <v>4730</v>
      </c>
      <c r="E2209" s="6">
        <f t="shared" si="146"/>
        <v>124</v>
      </c>
      <c r="F2209" s="30">
        <f t="shared" si="147"/>
        <v>64</v>
      </c>
      <c r="G2209" s="30" t="str">
        <f>IF(COUNTIF(D$2:$D2209,D2209)&gt;1,"doublon","")</f>
        <v>doublon</v>
      </c>
      <c r="H2209" s="6">
        <v>161</v>
      </c>
      <c r="I2209" s="6">
        <v>1</v>
      </c>
      <c r="J2209" s="19" t="s">
        <v>4731</v>
      </c>
      <c r="K2209" s="6">
        <f t="shared" si="144"/>
        <v>112</v>
      </c>
      <c r="L2209" s="28" t="str">
        <f t="shared" si="145"/>
        <v/>
      </c>
      <c r="M2209" s="6" t="str">
        <f>IF(COUNTIF($H$2:J2209,J2209)&gt;1,"doublon","")</f>
        <v>doublon</v>
      </c>
      <c r="N2209" s="6" t="str">
        <f>IF(COUNTIF($J$2:J2209,J2209)&gt;1,"doublon","")</f>
        <v>doublon</v>
      </c>
    </row>
    <row r="2210" spans="1:14" s="24" customFormat="1" ht="15" customHeight="1">
      <c r="A2210" s="6">
        <v>4</v>
      </c>
      <c r="B2210" s="42" t="s">
        <v>4736</v>
      </c>
      <c r="C2210" s="19"/>
      <c r="D2210" s="19" t="s">
        <v>4734</v>
      </c>
      <c r="E2210" s="6">
        <f t="shared" si="146"/>
        <v>127</v>
      </c>
      <c r="F2210" s="30">
        <f t="shared" si="147"/>
        <v>67</v>
      </c>
      <c r="G2210" s="30" t="str">
        <f>IF(COUNTIF(D$2:$D2210,D2210)&gt;1,"doublon","")</f>
        <v>doublon</v>
      </c>
      <c r="H2210" s="6">
        <v>161</v>
      </c>
      <c r="I2210" s="6">
        <v>1</v>
      </c>
      <c r="J2210" s="19" t="s">
        <v>4735</v>
      </c>
      <c r="K2210" s="6">
        <f t="shared" si="144"/>
        <v>115</v>
      </c>
      <c r="L2210" s="28" t="str">
        <f t="shared" si="145"/>
        <v/>
      </c>
      <c r="M2210" s="6" t="str">
        <f>IF(COUNTIF($H$2:J2210,J2210)&gt;1,"doublon","")</f>
        <v>doublon</v>
      </c>
      <c r="N2210" s="6" t="str">
        <f>IF(COUNTIF($J$2:J2210,J2210)&gt;1,"doublon","")</f>
        <v>doublon</v>
      </c>
    </row>
    <row r="2211" spans="1:14" s="24" customFormat="1" ht="15" customHeight="1">
      <c r="A2211" s="6">
        <v>4</v>
      </c>
      <c r="B2211" s="42" t="s">
        <v>4740</v>
      </c>
      <c r="C2211" s="19"/>
      <c r="D2211" s="19" t="s">
        <v>4738</v>
      </c>
      <c r="E2211" s="6">
        <f t="shared" si="146"/>
        <v>123</v>
      </c>
      <c r="F2211" s="30">
        <f t="shared" si="147"/>
        <v>63</v>
      </c>
      <c r="G2211" s="30" t="str">
        <f>IF(COUNTIF(D$2:$D2211,D2211)&gt;1,"doublon","")</f>
        <v>doublon</v>
      </c>
      <c r="H2211" s="6">
        <v>160</v>
      </c>
      <c r="I2211" s="6">
        <v>1</v>
      </c>
      <c r="J2211" s="19" t="s">
        <v>4739</v>
      </c>
      <c r="K2211" s="6">
        <f t="shared" si="144"/>
        <v>111</v>
      </c>
      <c r="L2211" s="28" t="str">
        <f t="shared" si="145"/>
        <v/>
      </c>
      <c r="M2211" s="6" t="str">
        <f>IF(COUNTIF($H$2:J2211,J2211)&gt;1,"doublon","")</f>
        <v>doublon</v>
      </c>
      <c r="N2211" s="6" t="str">
        <f>IF(COUNTIF($J$2:J2211,J2211)&gt;1,"doublon","")</f>
        <v>doublon</v>
      </c>
    </row>
    <row r="2212" spans="1:14" s="24" customFormat="1" ht="15" customHeight="1">
      <c r="A2212" s="6">
        <v>4</v>
      </c>
      <c r="B2212" s="42" t="s">
        <v>4744</v>
      </c>
      <c r="C2212" s="19"/>
      <c r="D2212" s="19" t="s">
        <v>4742</v>
      </c>
      <c r="E2212" s="6">
        <f t="shared" si="146"/>
        <v>139</v>
      </c>
      <c r="F2212" s="30">
        <f t="shared" si="147"/>
        <v>79</v>
      </c>
      <c r="G2212" s="30" t="str">
        <f>IF(COUNTIF(D$2:$D2212,D2212)&gt;1,"doublon","")</f>
        <v>doublon</v>
      </c>
      <c r="H2212" s="6">
        <v>157</v>
      </c>
      <c r="I2212" s="6">
        <v>1</v>
      </c>
      <c r="J2212" s="19" t="s">
        <v>4743</v>
      </c>
      <c r="K2212" s="6">
        <f t="shared" si="144"/>
        <v>127</v>
      </c>
      <c r="L2212" s="28" t="str">
        <f t="shared" si="145"/>
        <v/>
      </c>
      <c r="M2212" s="6" t="str">
        <f>IF(COUNTIF($H$2:J2212,J2212)&gt;1,"doublon","")</f>
        <v>doublon</v>
      </c>
      <c r="N2212" s="6" t="str">
        <f>IF(COUNTIF($J$2:J2212,J2212)&gt;1,"doublon","")</f>
        <v>doublon</v>
      </c>
    </row>
    <row r="2213" spans="1:14" s="24" customFormat="1" ht="15" customHeight="1">
      <c r="A2213" s="6">
        <v>4</v>
      </c>
      <c r="B2213" s="42" t="s">
        <v>4750</v>
      </c>
      <c r="C2213" s="19"/>
      <c r="D2213" s="19" t="s">
        <v>4748</v>
      </c>
      <c r="E2213" s="6">
        <f t="shared" si="146"/>
        <v>158</v>
      </c>
      <c r="F2213" s="30">
        <f t="shared" si="147"/>
        <v>98</v>
      </c>
      <c r="G2213" s="30" t="str">
        <f>IF(COUNTIF(D$2:$D2213,D2213)&gt;1,"doublon","")</f>
        <v>doublon</v>
      </c>
      <c r="H2213" s="6">
        <v>156</v>
      </c>
      <c r="I2213" s="6">
        <v>1</v>
      </c>
      <c r="J2213" s="19" t="s">
        <v>4749</v>
      </c>
      <c r="K2213" s="6">
        <f t="shared" si="144"/>
        <v>144</v>
      </c>
      <c r="L2213" s="28" t="str">
        <f t="shared" si="145"/>
        <v/>
      </c>
      <c r="M2213" s="6" t="str">
        <f>IF(COUNTIF($H$2:J2213,J2213)&gt;1,"doublon","")</f>
        <v>doublon</v>
      </c>
      <c r="N2213" s="6" t="str">
        <f>IF(COUNTIF($J$2:J2213,J2213)&gt;1,"doublon","")</f>
        <v>doublon</v>
      </c>
    </row>
    <row r="2214" spans="1:14" s="24" customFormat="1" ht="15" customHeight="1">
      <c r="A2214" s="6">
        <v>4</v>
      </c>
      <c r="B2214" s="42" t="s">
        <v>4754</v>
      </c>
      <c r="C2214" s="19"/>
      <c r="D2214" s="19" t="s">
        <v>4752</v>
      </c>
      <c r="E2214" s="6">
        <f t="shared" si="146"/>
        <v>140</v>
      </c>
      <c r="F2214" s="30">
        <f t="shared" si="147"/>
        <v>80</v>
      </c>
      <c r="G2214" s="30" t="str">
        <f>IF(COUNTIF(D$2:$D2214,D2214)&gt;1,"doublon","")</f>
        <v>doublon</v>
      </c>
      <c r="H2214" s="6">
        <v>156</v>
      </c>
      <c r="I2214" s="6">
        <v>1</v>
      </c>
      <c r="J2214" s="19" t="s">
        <v>4753</v>
      </c>
      <c r="K2214" s="6">
        <f t="shared" si="144"/>
        <v>126</v>
      </c>
      <c r="L2214" s="28" t="str">
        <f t="shared" si="145"/>
        <v/>
      </c>
      <c r="M2214" s="6" t="str">
        <f>IF(COUNTIF($H$2:J2214,J2214)&gt;1,"doublon","")</f>
        <v>doublon</v>
      </c>
      <c r="N2214" s="6" t="str">
        <f>IF(COUNTIF($J$2:J2214,J2214)&gt;1,"doublon","")</f>
        <v>doublon</v>
      </c>
    </row>
    <row r="2215" spans="1:14" s="24" customFormat="1" ht="15" customHeight="1">
      <c r="A2215" s="6">
        <v>4</v>
      </c>
      <c r="B2215" s="42" t="s">
        <v>4762</v>
      </c>
      <c r="C2215" s="19"/>
      <c r="D2215" s="19" t="s">
        <v>4760</v>
      </c>
      <c r="E2215" s="6">
        <f t="shared" si="146"/>
        <v>120</v>
      </c>
      <c r="F2215" s="30">
        <f t="shared" si="147"/>
        <v>60</v>
      </c>
      <c r="G2215" s="30" t="str">
        <f>IF(COUNTIF(D$2:$D2215,D2215)&gt;1,"doublon","")</f>
        <v>doublon</v>
      </c>
      <c r="H2215" s="6">
        <v>154</v>
      </c>
      <c r="I2215" s="6">
        <v>1</v>
      </c>
      <c r="J2215" s="19" t="s">
        <v>4761</v>
      </c>
      <c r="K2215" s="6">
        <f t="shared" si="144"/>
        <v>112</v>
      </c>
      <c r="L2215" s="28" t="str">
        <f t="shared" si="145"/>
        <v/>
      </c>
      <c r="M2215" s="6" t="str">
        <f>IF(COUNTIF($H$2:J2215,J2215)&gt;1,"doublon","")</f>
        <v>doublon</v>
      </c>
      <c r="N2215" s="6" t="str">
        <f>IF(COUNTIF($J$2:J2215,J2215)&gt;1,"doublon","")</f>
        <v>doublon</v>
      </c>
    </row>
    <row r="2216" spans="1:14" s="24" customFormat="1" ht="15" customHeight="1">
      <c r="A2216" s="6">
        <v>4</v>
      </c>
      <c r="B2216" s="42" t="s">
        <v>4763</v>
      </c>
      <c r="C2216" s="19"/>
      <c r="D2216" s="19" t="s">
        <v>4764</v>
      </c>
      <c r="E2216" s="6">
        <f t="shared" si="146"/>
        <v>45</v>
      </c>
      <c r="F2216" s="30" t="str">
        <f t="shared" si="147"/>
        <v/>
      </c>
      <c r="G2216" s="30" t="str">
        <f>IF(COUNTIF(D$2:$D2216,D2216)&gt;1,"doublon","")</f>
        <v/>
      </c>
      <c r="H2216" s="6">
        <v>144</v>
      </c>
      <c r="I2216" s="6">
        <v>1</v>
      </c>
      <c r="J2216" s="19" t="s">
        <v>4765</v>
      </c>
      <c r="K2216" s="6">
        <f t="shared" si="144"/>
        <v>300</v>
      </c>
      <c r="L2216" s="28">
        <f t="shared" si="145"/>
        <v>140</v>
      </c>
      <c r="M2216" s="6" t="e">
        <f>IF(COUNTIF($H$2:J2216,J2216)&gt;1,"doublon","")</f>
        <v>#VALUE!</v>
      </c>
      <c r="N2216" s="6" t="e">
        <f>IF(COUNTIF($J$2:J2216,J2216)&gt;1,"doublon","")</f>
        <v>#VALUE!</v>
      </c>
    </row>
    <row r="2217" spans="1:14" s="24" customFormat="1" ht="15" customHeight="1">
      <c r="A2217" s="6">
        <v>4</v>
      </c>
      <c r="B2217" s="42" t="s">
        <v>4766</v>
      </c>
      <c r="C2217" s="19"/>
      <c r="D2217" s="19" t="s">
        <v>4767</v>
      </c>
      <c r="E2217" s="6">
        <f t="shared" si="146"/>
        <v>46</v>
      </c>
      <c r="F2217" s="30" t="str">
        <f t="shared" si="147"/>
        <v/>
      </c>
      <c r="G2217" s="30" t="str">
        <f>IF(COUNTIF(D$2:$D2217,D2217)&gt;1,"doublon","")</f>
        <v/>
      </c>
      <c r="H2217" s="6">
        <v>144</v>
      </c>
      <c r="I2217" s="6">
        <v>1</v>
      </c>
      <c r="J2217" s="19" t="s">
        <v>4768</v>
      </c>
      <c r="K2217" s="6">
        <f t="shared" ref="K2217:K2280" si="148">LEN(J2217)</f>
        <v>192</v>
      </c>
      <c r="L2217" s="28">
        <f t="shared" ref="L2217:L2280" si="149">IF(K2217&lt;160,"",IF(K2217&gt;0,K2217-160))</f>
        <v>32</v>
      </c>
      <c r="M2217" s="6" t="str">
        <f>IF(COUNTIF($H$2:J2217,J2217)&gt;1,"doublon","")</f>
        <v/>
      </c>
      <c r="N2217" s="6" t="str">
        <f>IF(COUNTIF($J$2:J2217,J2217)&gt;1,"doublon","")</f>
        <v/>
      </c>
    </row>
    <row r="2218" spans="1:14" s="24" customFormat="1" ht="15" customHeight="1">
      <c r="A2218" s="6">
        <v>4</v>
      </c>
      <c r="B2218" s="42" t="s">
        <v>4772</v>
      </c>
      <c r="C2218" s="19"/>
      <c r="D2218" s="19" t="s">
        <v>4770</v>
      </c>
      <c r="E2218" s="6">
        <f t="shared" si="146"/>
        <v>106</v>
      </c>
      <c r="F2218" s="30">
        <f t="shared" si="147"/>
        <v>46</v>
      </c>
      <c r="G2218" s="30" t="str">
        <f>IF(COUNTIF(D$2:$D2218,D2218)&gt;1,"doublon","")</f>
        <v>doublon</v>
      </c>
      <c r="H2218" s="6">
        <v>154</v>
      </c>
      <c r="I2218" s="6">
        <v>1</v>
      </c>
      <c r="J2218" s="19" t="s">
        <v>4771</v>
      </c>
      <c r="K2218" s="6">
        <f t="shared" si="148"/>
        <v>98</v>
      </c>
      <c r="L2218" s="28" t="str">
        <f t="shared" si="149"/>
        <v/>
      </c>
      <c r="M2218" s="6" t="str">
        <f>IF(COUNTIF($H$2:J2218,J2218)&gt;1,"doublon","")</f>
        <v>doublon</v>
      </c>
      <c r="N2218" s="6" t="str">
        <f>IF(COUNTIF($J$2:J2218,J2218)&gt;1,"doublon","")</f>
        <v>doublon</v>
      </c>
    </row>
    <row r="2219" spans="1:14" s="24" customFormat="1" ht="15" customHeight="1">
      <c r="A2219" s="6">
        <v>4</v>
      </c>
      <c r="B2219" s="42" t="s">
        <v>4838</v>
      </c>
      <c r="C2219" s="19"/>
      <c r="D2219" s="19" t="s">
        <v>4839</v>
      </c>
      <c r="E2219" s="6">
        <f t="shared" si="146"/>
        <v>6</v>
      </c>
      <c r="F2219" s="30" t="str">
        <f t="shared" si="147"/>
        <v/>
      </c>
      <c r="G2219" s="30" t="str">
        <f>IF(COUNTIF(D$2:$D2219,D2219)&gt;1,"doublon","")</f>
        <v/>
      </c>
      <c r="H2219" s="6">
        <v>137</v>
      </c>
      <c r="I2219" s="6">
        <v>1</v>
      </c>
      <c r="J2219" s="19" t="s">
        <v>4840</v>
      </c>
      <c r="K2219" s="6">
        <f t="shared" si="148"/>
        <v>159</v>
      </c>
      <c r="L2219" s="28" t="str">
        <f t="shared" si="149"/>
        <v/>
      </c>
      <c r="M2219" s="6" t="str">
        <f>IF(COUNTIF($H$2:J2219,J2219)&gt;1,"doublon","")</f>
        <v/>
      </c>
      <c r="N2219" s="6" t="str">
        <f>IF(COUNTIF($J$2:J2219,J2219)&gt;1,"doublon","")</f>
        <v/>
      </c>
    </row>
    <row r="2220" spans="1:14" s="24" customFormat="1" ht="15" customHeight="1">
      <c r="A2220" s="6">
        <v>4</v>
      </c>
      <c r="B2220" s="42" t="s">
        <v>4845</v>
      </c>
      <c r="C2220" s="19"/>
      <c r="D2220" s="19" t="s">
        <v>4846</v>
      </c>
      <c r="E2220" s="6">
        <f t="shared" si="146"/>
        <v>33</v>
      </c>
      <c r="F2220" s="30" t="str">
        <f t="shared" si="147"/>
        <v/>
      </c>
      <c r="G2220" s="30" t="str">
        <f>IF(COUNTIF(D$2:$D2220,D2220)&gt;1,"doublon","")</f>
        <v/>
      </c>
      <c r="H2220" s="6">
        <v>140</v>
      </c>
      <c r="I2220" s="6">
        <v>1</v>
      </c>
      <c r="J2220" s="19" t="s">
        <v>4847</v>
      </c>
      <c r="K2220" s="6">
        <f t="shared" si="148"/>
        <v>73</v>
      </c>
      <c r="L2220" s="28" t="str">
        <f t="shared" si="149"/>
        <v/>
      </c>
      <c r="M2220" s="6" t="str">
        <f>IF(COUNTIF($H$2:J2220,J2220)&gt;1,"doublon","")</f>
        <v/>
      </c>
      <c r="N2220" s="6" t="str">
        <f>IF(COUNTIF($J$2:J2220,J2220)&gt;1,"doublon","")</f>
        <v/>
      </c>
    </row>
    <row r="2221" spans="1:14" s="24" customFormat="1" ht="15" customHeight="1">
      <c r="A2221" s="6">
        <v>4</v>
      </c>
      <c r="B2221" s="42" t="s">
        <v>4848</v>
      </c>
      <c r="C2221" s="19"/>
      <c r="D2221" s="19" t="s">
        <v>4849</v>
      </c>
      <c r="E2221" s="6">
        <f t="shared" si="146"/>
        <v>164</v>
      </c>
      <c r="F2221" s="30">
        <f t="shared" si="147"/>
        <v>104</v>
      </c>
      <c r="G2221" s="30" t="str">
        <f>IF(COUNTIF(D$2:$D2221,D2221)&gt;1,"doublon","")</f>
        <v>doublon</v>
      </c>
      <c r="H2221" s="6">
        <v>163</v>
      </c>
      <c r="I2221" s="6">
        <v>13</v>
      </c>
      <c r="J2221" s="19" t="s">
        <v>4850</v>
      </c>
      <c r="K2221" s="6">
        <f t="shared" si="148"/>
        <v>133</v>
      </c>
      <c r="L2221" s="28" t="str">
        <f t="shared" si="149"/>
        <v/>
      </c>
      <c r="M2221" s="6" t="str">
        <f>IF(COUNTIF($H$2:J2221,J2221)&gt;1,"doublon","")</f>
        <v>doublon</v>
      </c>
      <c r="N2221" s="6" t="str">
        <f>IF(COUNTIF($J$2:J2221,J2221)&gt;1,"doublon","")</f>
        <v>doublon</v>
      </c>
    </row>
    <row r="2222" spans="1:14" s="24" customFormat="1" ht="15" customHeight="1">
      <c r="A2222" s="6">
        <v>4</v>
      </c>
      <c r="B2222" s="42" t="s">
        <v>4851</v>
      </c>
      <c r="C2222" s="19"/>
      <c r="D2222" s="19" t="s">
        <v>4849</v>
      </c>
      <c r="E2222" s="6">
        <f t="shared" si="146"/>
        <v>164</v>
      </c>
      <c r="F2222" s="30">
        <f t="shared" si="147"/>
        <v>104</v>
      </c>
      <c r="G2222" s="30" t="str">
        <f>IF(COUNTIF(D$2:$D2222,D2222)&gt;1,"doublon","")</f>
        <v>doublon</v>
      </c>
      <c r="H2222" s="6">
        <v>164</v>
      </c>
      <c r="I2222" s="6">
        <v>1</v>
      </c>
      <c r="J2222" s="19" t="s">
        <v>4850</v>
      </c>
      <c r="K2222" s="6">
        <f t="shared" si="148"/>
        <v>133</v>
      </c>
      <c r="L2222" s="28" t="str">
        <f t="shared" si="149"/>
        <v/>
      </c>
      <c r="M2222" s="6" t="str">
        <f>IF(COUNTIF($H$2:J2222,J2222)&gt;1,"doublon","")</f>
        <v>doublon</v>
      </c>
      <c r="N2222" s="6" t="str">
        <f>IF(COUNTIF($J$2:J2222,J2222)&gt;1,"doublon","")</f>
        <v>doublon</v>
      </c>
    </row>
    <row r="2223" spans="1:14" s="24" customFormat="1" ht="15" customHeight="1">
      <c r="A2223" s="6">
        <v>4</v>
      </c>
      <c r="B2223" s="42" t="s">
        <v>4853</v>
      </c>
      <c r="C2223" s="19"/>
      <c r="D2223" s="19" t="s">
        <v>4854</v>
      </c>
      <c r="E2223" s="6">
        <f t="shared" si="146"/>
        <v>167</v>
      </c>
      <c r="F2223" s="30">
        <f t="shared" si="147"/>
        <v>107</v>
      </c>
      <c r="G2223" s="30" t="str">
        <f>IF(COUNTIF(D$2:$D2223,D2223)&gt;1,"doublon","")</f>
        <v>doublon</v>
      </c>
      <c r="H2223" s="6">
        <v>161</v>
      </c>
      <c r="I2223" s="6">
        <v>13</v>
      </c>
      <c r="J2223" s="19" t="s">
        <v>4855</v>
      </c>
      <c r="K2223" s="6">
        <f t="shared" si="148"/>
        <v>136</v>
      </c>
      <c r="L2223" s="28" t="str">
        <f t="shared" si="149"/>
        <v/>
      </c>
      <c r="M2223" s="6" t="str">
        <f>IF(COUNTIF($H$2:J2223,J2223)&gt;1,"doublon","")</f>
        <v>doublon</v>
      </c>
      <c r="N2223" s="6" t="str">
        <f>IF(COUNTIF($J$2:J2223,J2223)&gt;1,"doublon","")</f>
        <v>doublon</v>
      </c>
    </row>
    <row r="2224" spans="1:14" s="24" customFormat="1" ht="15" customHeight="1">
      <c r="A2224" s="6">
        <v>4</v>
      </c>
      <c r="B2224" s="42" t="s">
        <v>4856</v>
      </c>
      <c r="C2224" s="19"/>
      <c r="D2224" s="19" t="s">
        <v>4854</v>
      </c>
      <c r="E2224" s="6">
        <f t="shared" si="146"/>
        <v>167</v>
      </c>
      <c r="F2224" s="30">
        <f t="shared" si="147"/>
        <v>107</v>
      </c>
      <c r="G2224" s="30" t="str">
        <f>IF(COUNTIF(D$2:$D2224,D2224)&gt;1,"doublon","")</f>
        <v>doublon</v>
      </c>
      <c r="H2224" s="6">
        <v>162</v>
      </c>
      <c r="I2224" s="6">
        <v>1</v>
      </c>
      <c r="J2224" s="19" t="s">
        <v>4855</v>
      </c>
      <c r="K2224" s="6">
        <f t="shared" si="148"/>
        <v>136</v>
      </c>
      <c r="L2224" s="28" t="str">
        <f t="shared" si="149"/>
        <v/>
      </c>
      <c r="M2224" s="6" t="str">
        <f>IF(COUNTIF($H$2:J2224,J2224)&gt;1,"doublon","")</f>
        <v>doublon</v>
      </c>
      <c r="N2224" s="6" t="str">
        <f>IF(COUNTIF($J$2:J2224,J2224)&gt;1,"doublon","")</f>
        <v>doublon</v>
      </c>
    </row>
    <row r="2225" spans="1:14" s="24" customFormat="1" ht="15" customHeight="1">
      <c r="A2225" s="6">
        <v>4</v>
      </c>
      <c r="B2225" s="42" t="s">
        <v>4858</v>
      </c>
      <c r="C2225" s="19"/>
      <c r="D2225" s="19" t="s">
        <v>4859</v>
      </c>
      <c r="E2225" s="6">
        <f t="shared" si="146"/>
        <v>146</v>
      </c>
      <c r="F2225" s="30">
        <f t="shared" si="147"/>
        <v>86</v>
      </c>
      <c r="G2225" s="30" t="str">
        <f>IF(COUNTIF(D$2:$D2225,D2225)&gt;1,"doublon","")</f>
        <v>doublon</v>
      </c>
      <c r="H2225" s="6">
        <v>162</v>
      </c>
      <c r="I2225" s="6">
        <v>14</v>
      </c>
      <c r="J2225" s="19" t="s">
        <v>4860</v>
      </c>
      <c r="K2225" s="6">
        <f t="shared" si="148"/>
        <v>130</v>
      </c>
      <c r="L2225" s="28" t="str">
        <f t="shared" si="149"/>
        <v/>
      </c>
      <c r="M2225" s="6" t="str">
        <f>IF(COUNTIF($H$2:J2225,J2225)&gt;1,"doublon","")</f>
        <v>doublon</v>
      </c>
      <c r="N2225" s="6" t="str">
        <f>IF(COUNTIF($J$2:J2225,J2225)&gt;1,"doublon","")</f>
        <v>doublon</v>
      </c>
    </row>
    <row r="2226" spans="1:14" s="24" customFormat="1" ht="15" customHeight="1">
      <c r="A2226" s="6">
        <v>4</v>
      </c>
      <c r="B2226" s="42" t="s">
        <v>4862</v>
      </c>
      <c r="C2226" s="19"/>
      <c r="D2226" s="19" t="s">
        <v>4859</v>
      </c>
      <c r="E2226" s="6">
        <f t="shared" si="146"/>
        <v>146</v>
      </c>
      <c r="F2226" s="30">
        <f t="shared" si="147"/>
        <v>86</v>
      </c>
      <c r="G2226" s="30" t="str">
        <f>IF(COUNTIF(D$2:$D2226,D2226)&gt;1,"doublon","")</f>
        <v>doublon</v>
      </c>
      <c r="H2226" s="6">
        <v>163</v>
      </c>
      <c r="I2226" s="6">
        <v>1</v>
      </c>
      <c r="J2226" s="19" t="s">
        <v>4860</v>
      </c>
      <c r="K2226" s="6">
        <f t="shared" si="148"/>
        <v>130</v>
      </c>
      <c r="L2226" s="28" t="str">
        <f t="shared" si="149"/>
        <v/>
      </c>
      <c r="M2226" s="6" t="str">
        <f>IF(COUNTIF($H$2:J2226,J2226)&gt;1,"doublon","")</f>
        <v>doublon</v>
      </c>
      <c r="N2226" s="6" t="str">
        <f>IF(COUNTIF($J$2:J2226,J2226)&gt;1,"doublon","")</f>
        <v>doublon</v>
      </c>
    </row>
    <row r="2227" spans="1:14" s="24" customFormat="1" ht="15" customHeight="1">
      <c r="A2227" s="6">
        <v>4</v>
      </c>
      <c r="B2227" s="42" t="s">
        <v>4863</v>
      </c>
      <c r="C2227" s="19"/>
      <c r="D2227" s="19" t="s">
        <v>4864</v>
      </c>
      <c r="E2227" s="6">
        <f t="shared" si="146"/>
        <v>149</v>
      </c>
      <c r="F2227" s="30">
        <f t="shared" si="147"/>
        <v>89</v>
      </c>
      <c r="G2227" s="30" t="str">
        <f>IF(COUNTIF(D$2:$D2227,D2227)&gt;1,"doublon","")</f>
        <v>doublon</v>
      </c>
      <c r="H2227" s="6">
        <v>159</v>
      </c>
      <c r="I2227" s="6">
        <v>8</v>
      </c>
      <c r="J2227" s="19" t="s">
        <v>4865</v>
      </c>
      <c r="K2227" s="6">
        <f t="shared" si="148"/>
        <v>133</v>
      </c>
      <c r="L2227" s="28" t="str">
        <f t="shared" si="149"/>
        <v/>
      </c>
      <c r="M2227" s="6" t="str">
        <f>IF(COUNTIF($H$2:J2227,J2227)&gt;1,"doublon","")</f>
        <v>doublon</v>
      </c>
      <c r="N2227" s="6" t="str">
        <f>IF(COUNTIF($J$2:J2227,J2227)&gt;1,"doublon","")</f>
        <v>doublon</v>
      </c>
    </row>
    <row r="2228" spans="1:14" s="24" customFormat="1" ht="15" customHeight="1">
      <c r="A2228" s="6">
        <v>4</v>
      </c>
      <c r="B2228" s="42" t="s">
        <v>4867</v>
      </c>
      <c r="C2228" s="19"/>
      <c r="D2228" s="19" t="s">
        <v>4864</v>
      </c>
      <c r="E2228" s="6">
        <f t="shared" si="146"/>
        <v>149</v>
      </c>
      <c r="F2228" s="30">
        <f t="shared" si="147"/>
        <v>89</v>
      </c>
      <c r="G2228" s="30" t="str">
        <f>IF(COUNTIF(D$2:$D2228,D2228)&gt;1,"doublon","")</f>
        <v>doublon</v>
      </c>
      <c r="H2228" s="6">
        <v>160</v>
      </c>
      <c r="I2228" s="6">
        <v>1</v>
      </c>
      <c r="J2228" s="19" t="s">
        <v>4865</v>
      </c>
      <c r="K2228" s="6">
        <f t="shared" si="148"/>
        <v>133</v>
      </c>
      <c r="L2228" s="28" t="str">
        <f t="shared" si="149"/>
        <v/>
      </c>
      <c r="M2228" s="6" t="str">
        <f>IF(COUNTIF($H$2:J2228,J2228)&gt;1,"doublon","")</f>
        <v>doublon</v>
      </c>
      <c r="N2228" s="6" t="str">
        <f>IF(COUNTIF($J$2:J2228,J2228)&gt;1,"doublon","")</f>
        <v>doublon</v>
      </c>
    </row>
    <row r="2229" spans="1:14" s="24" customFormat="1" ht="15" customHeight="1">
      <c r="A2229" s="6">
        <v>4</v>
      </c>
      <c r="B2229" s="42" t="s">
        <v>4868</v>
      </c>
      <c r="C2229" s="19"/>
      <c r="D2229" s="19" t="s">
        <v>4869</v>
      </c>
      <c r="E2229" s="6">
        <f t="shared" si="146"/>
        <v>165</v>
      </c>
      <c r="F2229" s="30">
        <f t="shared" si="147"/>
        <v>105</v>
      </c>
      <c r="G2229" s="30" t="str">
        <f>IF(COUNTIF(D$2:$D2229,D2229)&gt;1,"doublon","")</f>
        <v>doublon</v>
      </c>
      <c r="H2229" s="6">
        <v>162</v>
      </c>
      <c r="I2229" s="6">
        <v>13</v>
      </c>
      <c r="J2229" s="19" t="s">
        <v>4870</v>
      </c>
      <c r="K2229" s="6">
        <f t="shared" si="148"/>
        <v>134</v>
      </c>
      <c r="L2229" s="28" t="str">
        <f t="shared" si="149"/>
        <v/>
      </c>
      <c r="M2229" s="6" t="str">
        <f>IF(COUNTIF($H$2:J2229,J2229)&gt;1,"doublon","")</f>
        <v>doublon</v>
      </c>
      <c r="N2229" s="6" t="str">
        <f>IF(COUNTIF($J$2:J2229,J2229)&gt;1,"doublon","")</f>
        <v>doublon</v>
      </c>
    </row>
    <row r="2230" spans="1:14" s="24" customFormat="1" ht="15" customHeight="1">
      <c r="A2230" s="6">
        <v>4</v>
      </c>
      <c r="B2230" s="42" t="s">
        <v>4871</v>
      </c>
      <c r="C2230" s="19"/>
      <c r="D2230" s="19" t="s">
        <v>4869</v>
      </c>
      <c r="E2230" s="6">
        <f t="shared" si="146"/>
        <v>165</v>
      </c>
      <c r="F2230" s="30">
        <f t="shared" si="147"/>
        <v>105</v>
      </c>
      <c r="G2230" s="30" t="str">
        <f>IF(COUNTIF(D$2:$D2230,D2230)&gt;1,"doublon","")</f>
        <v>doublon</v>
      </c>
      <c r="H2230" s="6">
        <v>163</v>
      </c>
      <c r="I2230" s="6">
        <v>1</v>
      </c>
      <c r="J2230" s="19" t="s">
        <v>4870</v>
      </c>
      <c r="K2230" s="6">
        <f t="shared" si="148"/>
        <v>134</v>
      </c>
      <c r="L2230" s="28" t="str">
        <f t="shared" si="149"/>
        <v/>
      </c>
      <c r="M2230" s="6" t="str">
        <f>IF(COUNTIF($H$2:J2230,J2230)&gt;1,"doublon","")</f>
        <v>doublon</v>
      </c>
      <c r="N2230" s="6" t="str">
        <f>IF(COUNTIF($J$2:J2230,J2230)&gt;1,"doublon","")</f>
        <v>doublon</v>
      </c>
    </row>
    <row r="2231" spans="1:14" s="24" customFormat="1" ht="15" customHeight="1">
      <c r="A2231" s="6">
        <v>4</v>
      </c>
      <c r="B2231" s="42" t="s">
        <v>4873</v>
      </c>
      <c r="C2231" s="19"/>
      <c r="D2231" s="19" t="s">
        <v>4874</v>
      </c>
      <c r="E2231" s="6">
        <f t="shared" si="146"/>
        <v>168</v>
      </c>
      <c r="F2231" s="30">
        <f t="shared" si="147"/>
        <v>108</v>
      </c>
      <c r="G2231" s="30" t="str">
        <f>IF(COUNTIF(D$2:$D2231,D2231)&gt;1,"doublon","")</f>
        <v>doublon</v>
      </c>
      <c r="H2231" s="6">
        <v>161</v>
      </c>
      <c r="I2231" s="6">
        <v>10</v>
      </c>
      <c r="J2231" s="19" t="s">
        <v>4875</v>
      </c>
      <c r="K2231" s="6">
        <f t="shared" si="148"/>
        <v>137</v>
      </c>
      <c r="L2231" s="28" t="str">
        <f t="shared" si="149"/>
        <v/>
      </c>
      <c r="M2231" s="6" t="str">
        <f>IF(COUNTIF($H$2:J2231,J2231)&gt;1,"doublon","")</f>
        <v>doublon</v>
      </c>
      <c r="N2231" s="6" t="str">
        <f>IF(COUNTIF($J$2:J2231,J2231)&gt;1,"doublon","")</f>
        <v>doublon</v>
      </c>
    </row>
    <row r="2232" spans="1:14" s="24" customFormat="1" ht="15" customHeight="1">
      <c r="A2232" s="6">
        <v>4</v>
      </c>
      <c r="B2232" s="42" t="s">
        <v>4876</v>
      </c>
      <c r="C2232" s="19"/>
      <c r="D2232" s="19" t="s">
        <v>4874</v>
      </c>
      <c r="E2232" s="6">
        <f t="shared" si="146"/>
        <v>168</v>
      </c>
      <c r="F2232" s="30">
        <f t="shared" si="147"/>
        <v>108</v>
      </c>
      <c r="G2232" s="30" t="str">
        <f>IF(COUNTIF(D$2:$D2232,D2232)&gt;1,"doublon","")</f>
        <v>doublon</v>
      </c>
      <c r="H2232" s="6">
        <v>162</v>
      </c>
      <c r="I2232" s="6">
        <v>1</v>
      </c>
      <c r="J2232" s="19" t="s">
        <v>4875</v>
      </c>
      <c r="K2232" s="6">
        <f t="shared" si="148"/>
        <v>137</v>
      </c>
      <c r="L2232" s="28" t="str">
        <f t="shared" si="149"/>
        <v/>
      </c>
      <c r="M2232" s="6" t="str">
        <f>IF(COUNTIF($H$2:J2232,J2232)&gt;1,"doublon","")</f>
        <v>doublon</v>
      </c>
      <c r="N2232" s="6" t="str">
        <f>IF(COUNTIF($J$2:J2232,J2232)&gt;1,"doublon","")</f>
        <v>doublon</v>
      </c>
    </row>
    <row r="2233" spans="1:14" s="24" customFormat="1" ht="15" customHeight="1">
      <c r="A2233" s="6">
        <v>4</v>
      </c>
      <c r="B2233" s="42" t="s">
        <v>4878</v>
      </c>
      <c r="C2233" s="19"/>
      <c r="D2233" s="19" t="s">
        <v>4879</v>
      </c>
      <c r="E2233" s="6">
        <f t="shared" ref="E2233:E2296" si="150">LEN(D2233)</f>
        <v>162</v>
      </c>
      <c r="F2233" s="30">
        <f t="shared" ref="F2233:F2296" si="151">IF(E2233&lt;60,"",IF(E2233&gt;0,E2233-60))</f>
        <v>102</v>
      </c>
      <c r="G2233" s="30" t="str">
        <f>IF(COUNTIF(D$2:$D2233,D2233)&gt;1,"doublon","")</f>
        <v>doublon</v>
      </c>
      <c r="H2233" s="6">
        <v>162</v>
      </c>
      <c r="I2233" s="6">
        <v>13</v>
      </c>
      <c r="J2233" s="19" t="s">
        <v>4880</v>
      </c>
      <c r="K2233" s="6">
        <f t="shared" si="148"/>
        <v>130</v>
      </c>
      <c r="L2233" s="28" t="str">
        <f t="shared" si="149"/>
        <v/>
      </c>
      <c r="M2233" s="6" t="str">
        <f>IF(COUNTIF($H$2:J2233,J2233)&gt;1,"doublon","")</f>
        <v>doublon</v>
      </c>
      <c r="N2233" s="6" t="str">
        <f>IF(COUNTIF($J$2:J2233,J2233)&gt;1,"doublon","")</f>
        <v>doublon</v>
      </c>
    </row>
    <row r="2234" spans="1:14" s="24" customFormat="1" ht="15" customHeight="1">
      <c r="A2234" s="6">
        <v>4</v>
      </c>
      <c r="B2234" s="42" t="s">
        <v>4881</v>
      </c>
      <c r="C2234" s="19"/>
      <c r="D2234" s="19" t="s">
        <v>4879</v>
      </c>
      <c r="E2234" s="6">
        <f t="shared" si="150"/>
        <v>162</v>
      </c>
      <c r="F2234" s="30">
        <f t="shared" si="151"/>
        <v>102</v>
      </c>
      <c r="G2234" s="30" t="str">
        <f>IF(COUNTIF(D$2:$D2234,D2234)&gt;1,"doublon","")</f>
        <v>doublon</v>
      </c>
      <c r="H2234" s="6">
        <v>163</v>
      </c>
      <c r="I2234" s="6">
        <v>1</v>
      </c>
      <c r="J2234" s="19" t="s">
        <v>4880</v>
      </c>
      <c r="K2234" s="6">
        <f t="shared" si="148"/>
        <v>130</v>
      </c>
      <c r="L2234" s="28" t="str">
        <f t="shared" si="149"/>
        <v/>
      </c>
      <c r="M2234" s="6" t="str">
        <f>IF(COUNTIF($H$2:J2234,J2234)&gt;1,"doublon","")</f>
        <v>doublon</v>
      </c>
      <c r="N2234" s="6" t="str">
        <f>IF(COUNTIF($J$2:J2234,J2234)&gt;1,"doublon","")</f>
        <v>doublon</v>
      </c>
    </row>
    <row r="2235" spans="1:14" s="24" customFormat="1" ht="15" customHeight="1">
      <c r="A2235" s="6">
        <v>4</v>
      </c>
      <c r="B2235" s="42" t="s">
        <v>4883</v>
      </c>
      <c r="C2235" s="19"/>
      <c r="D2235" s="19" t="s">
        <v>4884</v>
      </c>
      <c r="E2235" s="6">
        <f t="shared" si="150"/>
        <v>165</v>
      </c>
      <c r="F2235" s="30">
        <f t="shared" si="151"/>
        <v>105</v>
      </c>
      <c r="G2235" s="30" t="str">
        <f>IF(COUNTIF(D$2:$D2235,D2235)&gt;1,"doublon","")</f>
        <v>doublon</v>
      </c>
      <c r="H2235" s="6">
        <v>158</v>
      </c>
      <c r="I2235" s="6">
        <v>14</v>
      </c>
      <c r="J2235" s="19" t="s">
        <v>4885</v>
      </c>
      <c r="K2235" s="6">
        <f t="shared" si="148"/>
        <v>133</v>
      </c>
      <c r="L2235" s="28" t="str">
        <f t="shared" si="149"/>
        <v/>
      </c>
      <c r="M2235" s="6" t="str">
        <f>IF(COUNTIF($H$2:J2235,J2235)&gt;1,"doublon","")</f>
        <v>doublon</v>
      </c>
      <c r="N2235" s="6" t="str">
        <f>IF(COUNTIF($J$2:J2235,J2235)&gt;1,"doublon","")</f>
        <v>doublon</v>
      </c>
    </row>
    <row r="2236" spans="1:14" s="24" customFormat="1" ht="15" customHeight="1">
      <c r="A2236" s="6">
        <v>4</v>
      </c>
      <c r="B2236" s="42" t="s">
        <v>4887</v>
      </c>
      <c r="C2236" s="19"/>
      <c r="D2236" s="19" t="s">
        <v>4884</v>
      </c>
      <c r="E2236" s="6">
        <f t="shared" si="150"/>
        <v>165</v>
      </c>
      <c r="F2236" s="30">
        <f t="shared" si="151"/>
        <v>105</v>
      </c>
      <c r="G2236" s="30" t="str">
        <f>IF(COUNTIF(D$2:$D2236,D2236)&gt;1,"doublon","")</f>
        <v>doublon</v>
      </c>
      <c r="H2236" s="6">
        <v>159</v>
      </c>
      <c r="I2236" s="6">
        <v>1</v>
      </c>
      <c r="J2236" s="19" t="s">
        <v>4885</v>
      </c>
      <c r="K2236" s="6">
        <f t="shared" si="148"/>
        <v>133</v>
      </c>
      <c r="L2236" s="28" t="str">
        <f t="shared" si="149"/>
        <v/>
      </c>
      <c r="M2236" s="6" t="str">
        <f>IF(COUNTIF($H$2:J2236,J2236)&gt;1,"doublon","")</f>
        <v>doublon</v>
      </c>
      <c r="N2236" s="6" t="str">
        <f>IF(COUNTIF($J$2:J2236,J2236)&gt;1,"doublon","")</f>
        <v>doublon</v>
      </c>
    </row>
    <row r="2237" spans="1:14" s="24" customFormat="1" ht="15" customHeight="1">
      <c r="A2237" s="6">
        <v>4</v>
      </c>
      <c r="B2237" s="42" t="s">
        <v>4889</v>
      </c>
      <c r="C2237" s="19"/>
      <c r="D2237" s="19" t="s">
        <v>4890</v>
      </c>
      <c r="E2237" s="6">
        <f t="shared" si="150"/>
        <v>176</v>
      </c>
      <c r="F2237" s="30">
        <f t="shared" si="151"/>
        <v>116</v>
      </c>
      <c r="G2237" s="30" t="str">
        <f>IF(COUNTIF(D$2:$D2237,D2237)&gt;1,"doublon","")</f>
        <v>doublon</v>
      </c>
      <c r="H2237" s="6">
        <v>162</v>
      </c>
      <c r="I2237" s="6">
        <v>10</v>
      </c>
      <c r="J2237" s="19" t="s">
        <v>4891</v>
      </c>
      <c r="K2237" s="6">
        <f t="shared" si="148"/>
        <v>136</v>
      </c>
      <c r="L2237" s="28" t="str">
        <f t="shared" si="149"/>
        <v/>
      </c>
      <c r="M2237" s="6" t="str">
        <f>IF(COUNTIF($H$2:J2237,J2237)&gt;1,"doublon","")</f>
        <v>doublon</v>
      </c>
      <c r="N2237" s="6" t="str">
        <f>IF(COUNTIF($J$2:J2237,J2237)&gt;1,"doublon","")</f>
        <v>doublon</v>
      </c>
    </row>
    <row r="2238" spans="1:14" s="24" customFormat="1" ht="15" customHeight="1">
      <c r="A2238" s="6">
        <v>4</v>
      </c>
      <c r="B2238" s="42" t="s">
        <v>4892</v>
      </c>
      <c r="C2238" s="19"/>
      <c r="D2238" s="19" t="s">
        <v>4890</v>
      </c>
      <c r="E2238" s="6">
        <f t="shared" si="150"/>
        <v>176</v>
      </c>
      <c r="F2238" s="30">
        <f t="shared" si="151"/>
        <v>116</v>
      </c>
      <c r="G2238" s="30" t="str">
        <f>IF(COUNTIF(D$2:$D2238,D2238)&gt;1,"doublon","")</f>
        <v>doublon</v>
      </c>
      <c r="H2238" s="6">
        <v>163</v>
      </c>
      <c r="I2238" s="6">
        <v>1</v>
      </c>
      <c r="J2238" s="19" t="s">
        <v>4891</v>
      </c>
      <c r="K2238" s="6">
        <f t="shared" si="148"/>
        <v>136</v>
      </c>
      <c r="L2238" s="28" t="str">
        <f t="shared" si="149"/>
        <v/>
      </c>
      <c r="M2238" s="6" t="str">
        <f>IF(COUNTIF($H$2:J2238,J2238)&gt;1,"doublon","")</f>
        <v>doublon</v>
      </c>
      <c r="N2238" s="6" t="str">
        <f>IF(COUNTIF($J$2:J2238,J2238)&gt;1,"doublon","")</f>
        <v>doublon</v>
      </c>
    </row>
    <row r="2239" spans="1:14" s="24" customFormat="1" ht="15" customHeight="1">
      <c r="A2239" s="6">
        <v>4</v>
      </c>
      <c r="B2239" s="42" t="s">
        <v>4894</v>
      </c>
      <c r="C2239" s="19"/>
      <c r="D2239" s="19" t="s">
        <v>4895</v>
      </c>
      <c r="E2239" s="6">
        <f t="shared" si="150"/>
        <v>179</v>
      </c>
      <c r="F2239" s="30">
        <f t="shared" si="151"/>
        <v>119</v>
      </c>
      <c r="G2239" s="30" t="str">
        <f>IF(COUNTIF(D$2:$D2239,D2239)&gt;1,"doublon","")</f>
        <v>doublon</v>
      </c>
      <c r="H2239" s="6">
        <v>160</v>
      </c>
      <c r="I2239" s="6">
        <v>10</v>
      </c>
      <c r="J2239" s="19" t="s">
        <v>4896</v>
      </c>
      <c r="K2239" s="6">
        <f t="shared" si="148"/>
        <v>139</v>
      </c>
      <c r="L2239" s="28" t="str">
        <f t="shared" si="149"/>
        <v/>
      </c>
      <c r="M2239" s="6" t="str">
        <f>IF(COUNTIF($H$2:J2239,J2239)&gt;1,"doublon","")</f>
        <v>doublon</v>
      </c>
      <c r="N2239" s="6" t="str">
        <f>IF(COUNTIF($J$2:J2239,J2239)&gt;1,"doublon","")</f>
        <v>doublon</v>
      </c>
    </row>
    <row r="2240" spans="1:14" s="24" customFormat="1" ht="15" customHeight="1">
      <c r="A2240" s="6">
        <v>4</v>
      </c>
      <c r="B2240" s="42" t="s">
        <v>4897</v>
      </c>
      <c r="C2240" s="19"/>
      <c r="D2240" s="19" t="s">
        <v>4895</v>
      </c>
      <c r="E2240" s="6">
        <f t="shared" si="150"/>
        <v>179</v>
      </c>
      <c r="F2240" s="30">
        <f t="shared" si="151"/>
        <v>119</v>
      </c>
      <c r="G2240" s="30" t="str">
        <f>IF(COUNTIF(D$2:$D2240,D2240)&gt;1,"doublon","")</f>
        <v>doublon</v>
      </c>
      <c r="H2240" s="6">
        <v>161</v>
      </c>
      <c r="I2240" s="6">
        <v>1</v>
      </c>
      <c r="J2240" s="19" t="s">
        <v>4896</v>
      </c>
      <c r="K2240" s="6">
        <f t="shared" si="148"/>
        <v>139</v>
      </c>
      <c r="L2240" s="28" t="str">
        <f t="shared" si="149"/>
        <v/>
      </c>
      <c r="M2240" s="6" t="str">
        <f>IF(COUNTIF($H$2:J2240,J2240)&gt;1,"doublon","")</f>
        <v>doublon</v>
      </c>
      <c r="N2240" s="6" t="str">
        <f>IF(COUNTIF($J$2:J2240,J2240)&gt;1,"doublon","")</f>
        <v>doublon</v>
      </c>
    </row>
    <row r="2241" spans="1:14" s="24" customFormat="1" ht="15" customHeight="1">
      <c r="A2241" s="6">
        <v>4</v>
      </c>
      <c r="B2241" s="42" t="s">
        <v>4899</v>
      </c>
      <c r="C2241" s="19"/>
      <c r="D2241" s="19" t="s">
        <v>4900</v>
      </c>
      <c r="E2241" s="6">
        <f t="shared" si="150"/>
        <v>153</v>
      </c>
      <c r="F2241" s="30">
        <f t="shared" si="151"/>
        <v>93</v>
      </c>
      <c r="G2241" s="30" t="str">
        <f>IF(COUNTIF(D$2:$D2241,D2241)&gt;1,"doublon","")</f>
        <v>doublon</v>
      </c>
      <c r="H2241" s="6">
        <v>159</v>
      </c>
      <c r="I2241" s="6">
        <v>5</v>
      </c>
      <c r="J2241" s="19" t="s">
        <v>4901</v>
      </c>
      <c r="K2241" s="6">
        <f t="shared" si="148"/>
        <v>137</v>
      </c>
      <c r="L2241" s="28" t="str">
        <f t="shared" si="149"/>
        <v/>
      </c>
      <c r="M2241" s="6" t="str">
        <f>IF(COUNTIF($H$2:J2241,J2241)&gt;1,"doublon","")</f>
        <v>doublon</v>
      </c>
      <c r="N2241" s="6" t="str">
        <f>IF(COUNTIF($J$2:J2241,J2241)&gt;1,"doublon","")</f>
        <v>doublon</v>
      </c>
    </row>
    <row r="2242" spans="1:14" s="24" customFormat="1" ht="15" customHeight="1">
      <c r="A2242" s="6">
        <v>4</v>
      </c>
      <c r="B2242" s="42" t="s">
        <v>4903</v>
      </c>
      <c r="C2242" s="19"/>
      <c r="D2242" s="19" t="s">
        <v>4900</v>
      </c>
      <c r="E2242" s="6">
        <f t="shared" si="150"/>
        <v>153</v>
      </c>
      <c r="F2242" s="30">
        <f t="shared" si="151"/>
        <v>93</v>
      </c>
      <c r="G2242" s="30" t="str">
        <f>IF(COUNTIF(D$2:$D2242,D2242)&gt;1,"doublon","")</f>
        <v>doublon</v>
      </c>
      <c r="H2242" s="6">
        <v>160</v>
      </c>
      <c r="I2242" s="6">
        <v>1</v>
      </c>
      <c r="J2242" s="19" t="s">
        <v>4901</v>
      </c>
      <c r="K2242" s="6">
        <f t="shared" si="148"/>
        <v>137</v>
      </c>
      <c r="L2242" s="28" t="str">
        <f t="shared" si="149"/>
        <v/>
      </c>
      <c r="M2242" s="6" t="str">
        <f>IF(COUNTIF($H$2:J2242,J2242)&gt;1,"doublon","")</f>
        <v>doublon</v>
      </c>
      <c r="N2242" s="6" t="str">
        <f>IF(COUNTIF($J$2:J2242,J2242)&gt;1,"doublon","")</f>
        <v>doublon</v>
      </c>
    </row>
    <row r="2243" spans="1:14" s="24" customFormat="1" ht="15" customHeight="1">
      <c r="A2243" s="6">
        <v>4</v>
      </c>
      <c r="B2243" s="42" t="s">
        <v>4904</v>
      </c>
      <c r="C2243" s="19"/>
      <c r="D2243" s="19" t="s">
        <v>4905</v>
      </c>
      <c r="E2243" s="6">
        <f t="shared" si="150"/>
        <v>156</v>
      </c>
      <c r="F2243" s="30">
        <f t="shared" si="151"/>
        <v>96</v>
      </c>
      <c r="G2243" s="30" t="str">
        <f>IF(COUNTIF(D$2:$D2243,D2243)&gt;1,"doublon","")</f>
        <v>doublon</v>
      </c>
      <c r="H2243" s="6">
        <v>157</v>
      </c>
      <c r="I2243" s="6">
        <v>8</v>
      </c>
      <c r="J2243" s="19" t="s">
        <v>4906</v>
      </c>
      <c r="K2243" s="6">
        <f t="shared" si="148"/>
        <v>140</v>
      </c>
      <c r="L2243" s="28" t="str">
        <f t="shared" si="149"/>
        <v/>
      </c>
      <c r="M2243" s="6" t="str">
        <f>IF(COUNTIF($H$2:J2243,J2243)&gt;1,"doublon","")</f>
        <v>doublon</v>
      </c>
      <c r="N2243" s="6" t="str">
        <f>IF(COUNTIF($J$2:J2243,J2243)&gt;1,"doublon","")</f>
        <v>doublon</v>
      </c>
    </row>
    <row r="2244" spans="1:14" s="24" customFormat="1" ht="15" customHeight="1">
      <c r="A2244" s="6">
        <v>4</v>
      </c>
      <c r="B2244" s="42" t="s">
        <v>4908</v>
      </c>
      <c r="C2244" s="19"/>
      <c r="D2244" s="19" t="s">
        <v>4905</v>
      </c>
      <c r="E2244" s="6">
        <f t="shared" si="150"/>
        <v>156</v>
      </c>
      <c r="F2244" s="30">
        <f t="shared" si="151"/>
        <v>96</v>
      </c>
      <c r="G2244" s="30" t="str">
        <f>IF(COUNTIF(D$2:$D2244,D2244)&gt;1,"doublon","")</f>
        <v>doublon</v>
      </c>
      <c r="H2244" s="6">
        <v>158</v>
      </c>
      <c r="I2244" s="6">
        <v>1</v>
      </c>
      <c r="J2244" s="19" t="s">
        <v>4906</v>
      </c>
      <c r="K2244" s="6">
        <f t="shared" si="148"/>
        <v>140</v>
      </c>
      <c r="L2244" s="28" t="str">
        <f t="shared" si="149"/>
        <v/>
      </c>
      <c r="M2244" s="6" t="str">
        <f>IF(COUNTIF($H$2:J2244,J2244)&gt;1,"doublon","")</f>
        <v>doublon</v>
      </c>
      <c r="N2244" s="6" t="str">
        <f>IF(COUNTIF($J$2:J2244,J2244)&gt;1,"doublon","")</f>
        <v>doublon</v>
      </c>
    </row>
    <row r="2245" spans="1:14" s="24" customFormat="1" ht="15" customHeight="1">
      <c r="A2245" s="6">
        <v>4</v>
      </c>
      <c r="B2245" s="42" t="s">
        <v>4913</v>
      </c>
      <c r="C2245" s="19"/>
      <c r="D2245" s="19" t="s">
        <v>4914</v>
      </c>
      <c r="E2245" s="6">
        <f t="shared" si="150"/>
        <v>163</v>
      </c>
      <c r="F2245" s="30">
        <f t="shared" si="151"/>
        <v>103</v>
      </c>
      <c r="G2245" s="30" t="str">
        <f>IF(COUNTIF(D$2:$D2245,D2245)&gt;1,"doublon","")</f>
        <v>doublon</v>
      </c>
      <c r="H2245" s="6">
        <v>162</v>
      </c>
      <c r="I2245" s="6">
        <v>3</v>
      </c>
      <c r="J2245" s="19" t="s">
        <v>4915</v>
      </c>
      <c r="K2245" s="6">
        <f t="shared" si="148"/>
        <v>135</v>
      </c>
      <c r="L2245" s="28" t="str">
        <f t="shared" si="149"/>
        <v/>
      </c>
      <c r="M2245" s="6" t="str">
        <f>IF(COUNTIF($H$2:J2245,J2245)&gt;1,"doublon","")</f>
        <v>doublon</v>
      </c>
      <c r="N2245" s="6" t="str">
        <f>IF(COUNTIF($J$2:J2245,J2245)&gt;1,"doublon","")</f>
        <v>doublon</v>
      </c>
    </row>
    <row r="2246" spans="1:14" s="24" customFormat="1" ht="15" customHeight="1">
      <c r="A2246" s="6">
        <v>4</v>
      </c>
      <c r="B2246" s="42" t="s">
        <v>4916</v>
      </c>
      <c r="C2246" s="19"/>
      <c r="D2246" s="19" t="s">
        <v>4914</v>
      </c>
      <c r="E2246" s="6">
        <f t="shared" si="150"/>
        <v>163</v>
      </c>
      <c r="F2246" s="30">
        <f t="shared" si="151"/>
        <v>103</v>
      </c>
      <c r="G2246" s="30" t="str">
        <f>IF(COUNTIF(D$2:$D2246,D2246)&gt;1,"doublon","")</f>
        <v>doublon</v>
      </c>
      <c r="H2246" s="6">
        <v>163</v>
      </c>
      <c r="I2246" s="6">
        <v>1</v>
      </c>
      <c r="J2246" s="19" t="s">
        <v>4915</v>
      </c>
      <c r="K2246" s="6">
        <f t="shared" si="148"/>
        <v>135</v>
      </c>
      <c r="L2246" s="28" t="str">
        <f t="shared" si="149"/>
        <v/>
      </c>
      <c r="M2246" s="6" t="str">
        <f>IF(COUNTIF($H$2:J2246,J2246)&gt;1,"doublon","")</f>
        <v>doublon</v>
      </c>
      <c r="N2246" s="6" t="str">
        <f>IF(COUNTIF($J$2:J2246,J2246)&gt;1,"doublon","")</f>
        <v>doublon</v>
      </c>
    </row>
    <row r="2247" spans="1:14" s="24" customFormat="1" ht="15" customHeight="1">
      <c r="A2247" s="6">
        <v>4</v>
      </c>
      <c r="B2247" s="42" t="s">
        <v>4922</v>
      </c>
      <c r="C2247" s="19"/>
      <c r="D2247" s="19" t="s">
        <v>4923</v>
      </c>
      <c r="E2247" s="6">
        <f t="shared" si="150"/>
        <v>162</v>
      </c>
      <c r="F2247" s="30">
        <f t="shared" si="151"/>
        <v>102</v>
      </c>
      <c r="G2247" s="30" t="str">
        <f>IF(COUNTIF(D$2:$D2247,D2247)&gt;1,"doublon","")</f>
        <v>doublon</v>
      </c>
      <c r="H2247" s="6">
        <v>163</v>
      </c>
      <c r="I2247" s="6">
        <v>13</v>
      </c>
      <c r="J2247" s="19" t="s">
        <v>4924</v>
      </c>
      <c r="K2247" s="6">
        <f t="shared" si="148"/>
        <v>132</v>
      </c>
      <c r="L2247" s="28" t="str">
        <f t="shared" si="149"/>
        <v/>
      </c>
      <c r="M2247" s="6" t="str">
        <f>IF(COUNTIF($H$2:J2247,J2247)&gt;1,"doublon","")</f>
        <v>doublon</v>
      </c>
      <c r="N2247" s="6" t="str">
        <f>IF(COUNTIF($J$2:J2247,J2247)&gt;1,"doublon","")</f>
        <v>doublon</v>
      </c>
    </row>
    <row r="2248" spans="1:14" s="24" customFormat="1" ht="15" customHeight="1">
      <c r="A2248" s="6">
        <v>4</v>
      </c>
      <c r="B2248" s="42" t="s">
        <v>4925</v>
      </c>
      <c r="C2248" s="19"/>
      <c r="D2248" s="19" t="s">
        <v>4923</v>
      </c>
      <c r="E2248" s="6">
        <f t="shared" si="150"/>
        <v>162</v>
      </c>
      <c r="F2248" s="30">
        <f t="shared" si="151"/>
        <v>102</v>
      </c>
      <c r="G2248" s="30" t="str">
        <f>IF(COUNTIF(D$2:$D2248,D2248)&gt;1,"doublon","")</f>
        <v>doublon</v>
      </c>
      <c r="H2248" s="6">
        <v>164</v>
      </c>
      <c r="I2248" s="6">
        <v>1</v>
      </c>
      <c r="J2248" s="19" t="s">
        <v>4924</v>
      </c>
      <c r="K2248" s="6">
        <f t="shared" si="148"/>
        <v>132</v>
      </c>
      <c r="L2248" s="28" t="str">
        <f t="shared" si="149"/>
        <v/>
      </c>
      <c r="M2248" s="6" t="str">
        <f>IF(COUNTIF($H$2:J2248,J2248)&gt;1,"doublon","")</f>
        <v>doublon</v>
      </c>
      <c r="N2248" s="6" t="str">
        <f>IF(COUNTIF($J$2:J2248,J2248)&gt;1,"doublon","")</f>
        <v>doublon</v>
      </c>
    </row>
    <row r="2249" spans="1:14" s="24" customFormat="1" ht="15" customHeight="1">
      <c r="A2249" s="6">
        <v>4</v>
      </c>
      <c r="B2249" s="42" t="s">
        <v>4927</v>
      </c>
      <c r="C2249" s="19"/>
      <c r="D2249" s="19" t="s">
        <v>4928</v>
      </c>
      <c r="E2249" s="6">
        <f t="shared" si="150"/>
        <v>165</v>
      </c>
      <c r="F2249" s="30">
        <f t="shared" si="151"/>
        <v>105</v>
      </c>
      <c r="G2249" s="30" t="str">
        <f>IF(COUNTIF(D$2:$D2249,D2249)&gt;1,"doublon","")</f>
        <v>doublon</v>
      </c>
      <c r="H2249" s="6">
        <v>162</v>
      </c>
      <c r="I2249" s="6">
        <v>13</v>
      </c>
      <c r="J2249" s="19" t="s">
        <v>4929</v>
      </c>
      <c r="K2249" s="6">
        <f t="shared" si="148"/>
        <v>135</v>
      </c>
      <c r="L2249" s="28" t="str">
        <f t="shared" si="149"/>
        <v/>
      </c>
      <c r="M2249" s="6" t="str">
        <f>IF(COUNTIF($H$2:J2249,J2249)&gt;1,"doublon","")</f>
        <v>doublon</v>
      </c>
      <c r="N2249" s="6" t="str">
        <f>IF(COUNTIF($J$2:J2249,J2249)&gt;1,"doublon","")</f>
        <v>doublon</v>
      </c>
    </row>
    <row r="2250" spans="1:14" s="24" customFormat="1" ht="15" customHeight="1">
      <c r="A2250" s="6">
        <v>4</v>
      </c>
      <c r="B2250" s="42" t="s">
        <v>4930</v>
      </c>
      <c r="C2250" s="19"/>
      <c r="D2250" s="19" t="s">
        <v>4928</v>
      </c>
      <c r="E2250" s="6">
        <f t="shared" si="150"/>
        <v>165</v>
      </c>
      <c r="F2250" s="30">
        <f t="shared" si="151"/>
        <v>105</v>
      </c>
      <c r="G2250" s="30" t="str">
        <f>IF(COUNTIF(D$2:$D2250,D2250)&gt;1,"doublon","")</f>
        <v>doublon</v>
      </c>
      <c r="H2250" s="6">
        <v>163</v>
      </c>
      <c r="I2250" s="6">
        <v>1</v>
      </c>
      <c r="J2250" s="19" t="s">
        <v>4929</v>
      </c>
      <c r="K2250" s="6">
        <f t="shared" si="148"/>
        <v>135</v>
      </c>
      <c r="L2250" s="28" t="str">
        <f t="shared" si="149"/>
        <v/>
      </c>
      <c r="M2250" s="6" t="str">
        <f>IF(COUNTIF($H$2:J2250,J2250)&gt;1,"doublon","")</f>
        <v>doublon</v>
      </c>
      <c r="N2250" s="6" t="str">
        <f>IF(COUNTIF($J$2:J2250,J2250)&gt;1,"doublon","")</f>
        <v>doublon</v>
      </c>
    </row>
    <row r="2251" spans="1:14" s="24" customFormat="1" ht="15" customHeight="1">
      <c r="A2251" s="6">
        <v>4</v>
      </c>
      <c r="B2251" s="42" t="s">
        <v>4932</v>
      </c>
      <c r="C2251" s="19"/>
      <c r="D2251" s="19" t="s">
        <v>4933</v>
      </c>
      <c r="E2251" s="6">
        <f t="shared" si="150"/>
        <v>161</v>
      </c>
      <c r="F2251" s="30">
        <f t="shared" si="151"/>
        <v>101</v>
      </c>
      <c r="G2251" s="30" t="str">
        <f>IF(COUNTIF(D$2:$D2251,D2251)&gt;1,"doublon","")</f>
        <v>doublon</v>
      </c>
      <c r="H2251" s="6">
        <v>162</v>
      </c>
      <c r="I2251" s="6">
        <v>10</v>
      </c>
      <c r="J2251" s="19" t="s">
        <v>4934</v>
      </c>
      <c r="K2251" s="6">
        <f t="shared" si="148"/>
        <v>130</v>
      </c>
      <c r="L2251" s="28" t="str">
        <f t="shared" si="149"/>
        <v/>
      </c>
      <c r="M2251" s="6" t="str">
        <f>IF(COUNTIF($H$2:J2251,J2251)&gt;1,"doublon","")</f>
        <v>doublon</v>
      </c>
      <c r="N2251" s="6" t="str">
        <f>IF(COUNTIF($J$2:J2251,J2251)&gt;1,"doublon","")</f>
        <v>doublon</v>
      </c>
    </row>
    <row r="2252" spans="1:14" s="24" customFormat="1" ht="15" customHeight="1">
      <c r="A2252" s="6">
        <v>4</v>
      </c>
      <c r="B2252" s="42" t="s">
        <v>4935</v>
      </c>
      <c r="C2252" s="19"/>
      <c r="D2252" s="19" t="s">
        <v>4933</v>
      </c>
      <c r="E2252" s="6">
        <f t="shared" si="150"/>
        <v>161</v>
      </c>
      <c r="F2252" s="30">
        <f t="shared" si="151"/>
        <v>101</v>
      </c>
      <c r="G2252" s="30" t="str">
        <f>IF(COUNTIF(D$2:$D2252,D2252)&gt;1,"doublon","")</f>
        <v>doublon</v>
      </c>
      <c r="H2252" s="6">
        <v>163</v>
      </c>
      <c r="I2252" s="6">
        <v>1</v>
      </c>
      <c r="J2252" s="19" t="s">
        <v>4934</v>
      </c>
      <c r="K2252" s="6">
        <f t="shared" si="148"/>
        <v>130</v>
      </c>
      <c r="L2252" s="28" t="str">
        <f t="shared" si="149"/>
        <v/>
      </c>
      <c r="M2252" s="6" t="str">
        <f>IF(COUNTIF($H$2:J2252,J2252)&gt;1,"doublon","")</f>
        <v>doublon</v>
      </c>
      <c r="N2252" s="6" t="str">
        <f>IF(COUNTIF($J$2:J2252,J2252)&gt;1,"doublon","")</f>
        <v>doublon</v>
      </c>
    </row>
    <row r="2253" spans="1:14" s="24" customFormat="1" ht="15" customHeight="1">
      <c r="A2253" s="6">
        <v>4</v>
      </c>
      <c r="B2253" s="42" t="s">
        <v>4937</v>
      </c>
      <c r="C2253" s="19"/>
      <c r="D2253" s="19" t="s">
        <v>4938</v>
      </c>
      <c r="E2253" s="6">
        <f t="shared" si="150"/>
        <v>164</v>
      </c>
      <c r="F2253" s="30">
        <f t="shared" si="151"/>
        <v>104</v>
      </c>
      <c r="G2253" s="30" t="str">
        <f>IF(COUNTIF(D$2:$D2253,D2253)&gt;1,"doublon","")</f>
        <v>doublon</v>
      </c>
      <c r="H2253" s="6">
        <v>160</v>
      </c>
      <c r="I2253" s="6">
        <v>11</v>
      </c>
      <c r="J2253" s="19" t="s">
        <v>4939</v>
      </c>
      <c r="K2253" s="6">
        <f t="shared" si="148"/>
        <v>133</v>
      </c>
      <c r="L2253" s="28" t="str">
        <f t="shared" si="149"/>
        <v/>
      </c>
      <c r="M2253" s="6" t="str">
        <f>IF(COUNTIF($H$2:J2253,J2253)&gt;1,"doublon","")</f>
        <v>doublon</v>
      </c>
      <c r="N2253" s="6" t="str">
        <f>IF(COUNTIF($J$2:J2253,J2253)&gt;1,"doublon","")</f>
        <v>doublon</v>
      </c>
    </row>
    <row r="2254" spans="1:14" s="24" customFormat="1" ht="15" customHeight="1">
      <c r="A2254" s="6">
        <v>4</v>
      </c>
      <c r="B2254" s="42" t="s">
        <v>4940</v>
      </c>
      <c r="C2254" s="19"/>
      <c r="D2254" s="19" t="s">
        <v>4938</v>
      </c>
      <c r="E2254" s="6">
        <f t="shared" si="150"/>
        <v>164</v>
      </c>
      <c r="F2254" s="30">
        <f t="shared" si="151"/>
        <v>104</v>
      </c>
      <c r="G2254" s="30" t="str">
        <f>IF(COUNTIF(D$2:$D2254,D2254)&gt;1,"doublon","")</f>
        <v>doublon</v>
      </c>
      <c r="H2254" s="6">
        <v>161</v>
      </c>
      <c r="I2254" s="6">
        <v>1</v>
      </c>
      <c r="J2254" s="19" t="s">
        <v>4939</v>
      </c>
      <c r="K2254" s="6">
        <f t="shared" si="148"/>
        <v>133</v>
      </c>
      <c r="L2254" s="28" t="str">
        <f t="shared" si="149"/>
        <v/>
      </c>
      <c r="M2254" s="6" t="str">
        <f>IF(COUNTIF($H$2:J2254,J2254)&gt;1,"doublon","")</f>
        <v>doublon</v>
      </c>
      <c r="N2254" s="6" t="str">
        <f>IF(COUNTIF($J$2:J2254,J2254)&gt;1,"doublon","")</f>
        <v>doublon</v>
      </c>
    </row>
    <row r="2255" spans="1:14" s="24" customFormat="1" ht="15" customHeight="1">
      <c r="A2255" s="6">
        <v>4</v>
      </c>
      <c r="B2255" s="42" t="s">
        <v>4946</v>
      </c>
      <c r="C2255" s="19"/>
      <c r="D2255" s="19" t="s">
        <v>4947</v>
      </c>
      <c r="E2255" s="6">
        <f t="shared" si="150"/>
        <v>170</v>
      </c>
      <c r="F2255" s="30">
        <f t="shared" si="151"/>
        <v>110</v>
      </c>
      <c r="G2255" s="30" t="str">
        <f>IF(COUNTIF(D$2:$D2255,D2255)&gt;1,"doublon","")</f>
        <v>doublon</v>
      </c>
      <c r="H2255" s="6">
        <v>155</v>
      </c>
      <c r="I2255" s="6">
        <v>3</v>
      </c>
      <c r="J2255" s="19" t="s">
        <v>4948</v>
      </c>
      <c r="K2255" s="6">
        <f t="shared" si="148"/>
        <v>143</v>
      </c>
      <c r="L2255" s="28" t="str">
        <f t="shared" si="149"/>
        <v/>
      </c>
      <c r="M2255" s="6" t="str">
        <f>IF(COUNTIF($H$2:J2255,J2255)&gt;1,"doublon","")</f>
        <v>doublon</v>
      </c>
      <c r="N2255" s="6" t="str">
        <f>IF(COUNTIF($J$2:J2255,J2255)&gt;1,"doublon","")</f>
        <v>doublon</v>
      </c>
    </row>
    <row r="2256" spans="1:14" s="24" customFormat="1" ht="15" customHeight="1">
      <c r="A2256" s="6">
        <v>4</v>
      </c>
      <c r="B2256" s="42" t="s">
        <v>4949</v>
      </c>
      <c r="C2256" s="19"/>
      <c r="D2256" s="19" t="s">
        <v>4947</v>
      </c>
      <c r="E2256" s="6">
        <f t="shared" si="150"/>
        <v>170</v>
      </c>
      <c r="F2256" s="30">
        <f t="shared" si="151"/>
        <v>110</v>
      </c>
      <c r="G2256" s="30" t="str">
        <f>IF(COUNTIF(D$2:$D2256,D2256)&gt;1,"doublon","")</f>
        <v>doublon</v>
      </c>
      <c r="H2256" s="6">
        <v>156</v>
      </c>
      <c r="I2256" s="6">
        <v>1</v>
      </c>
      <c r="J2256" s="19" t="s">
        <v>4948</v>
      </c>
      <c r="K2256" s="6">
        <f t="shared" si="148"/>
        <v>143</v>
      </c>
      <c r="L2256" s="28" t="str">
        <f t="shared" si="149"/>
        <v/>
      </c>
      <c r="M2256" s="6" t="str">
        <f>IF(COUNTIF($H$2:J2256,J2256)&gt;1,"doublon","")</f>
        <v>doublon</v>
      </c>
      <c r="N2256" s="6" t="str">
        <f>IF(COUNTIF($J$2:J2256,J2256)&gt;1,"doublon","")</f>
        <v>doublon</v>
      </c>
    </row>
    <row r="2257" spans="1:14" s="24" customFormat="1" ht="15" customHeight="1">
      <c r="A2257" s="6">
        <v>4</v>
      </c>
      <c r="B2257" s="42" t="s">
        <v>4955</v>
      </c>
      <c r="C2257" s="19"/>
      <c r="D2257" s="19" t="s">
        <v>4956</v>
      </c>
      <c r="E2257" s="6">
        <f t="shared" si="150"/>
        <v>172</v>
      </c>
      <c r="F2257" s="30">
        <f t="shared" si="151"/>
        <v>112</v>
      </c>
      <c r="G2257" s="30" t="str">
        <f>IF(COUNTIF(D$2:$D2257,D2257)&gt;1,"doublon","")</f>
        <v>doublon</v>
      </c>
      <c r="H2257" s="6">
        <v>159</v>
      </c>
      <c r="I2257" s="6">
        <v>12</v>
      </c>
      <c r="J2257" s="19" t="s">
        <v>4957</v>
      </c>
      <c r="K2257" s="6">
        <f t="shared" si="148"/>
        <v>147</v>
      </c>
      <c r="L2257" s="28" t="str">
        <f t="shared" si="149"/>
        <v/>
      </c>
      <c r="M2257" s="6" t="str">
        <f>IF(COUNTIF($H$2:J2257,J2257)&gt;1,"doublon","")</f>
        <v>doublon</v>
      </c>
      <c r="N2257" s="6" t="str">
        <f>IF(COUNTIF($J$2:J2257,J2257)&gt;1,"doublon","")</f>
        <v>doublon</v>
      </c>
    </row>
    <row r="2258" spans="1:14" s="24" customFormat="1" ht="15" customHeight="1">
      <c r="A2258" s="6">
        <v>4</v>
      </c>
      <c r="B2258" s="42" t="s">
        <v>4958</v>
      </c>
      <c r="C2258" s="19"/>
      <c r="D2258" s="19" t="s">
        <v>4956</v>
      </c>
      <c r="E2258" s="6">
        <f t="shared" si="150"/>
        <v>172</v>
      </c>
      <c r="F2258" s="30">
        <f t="shared" si="151"/>
        <v>112</v>
      </c>
      <c r="G2258" s="30" t="str">
        <f>IF(COUNTIF(D$2:$D2258,D2258)&gt;1,"doublon","")</f>
        <v>doublon</v>
      </c>
      <c r="H2258" s="6">
        <v>160</v>
      </c>
      <c r="I2258" s="6">
        <v>1</v>
      </c>
      <c r="J2258" s="19" t="s">
        <v>4957</v>
      </c>
      <c r="K2258" s="6">
        <f t="shared" si="148"/>
        <v>147</v>
      </c>
      <c r="L2258" s="28" t="str">
        <f t="shared" si="149"/>
        <v/>
      </c>
      <c r="M2258" s="6" t="str">
        <f>IF(COUNTIF($H$2:J2258,J2258)&gt;1,"doublon","")</f>
        <v>doublon</v>
      </c>
      <c r="N2258" s="6" t="str">
        <f>IF(COUNTIF($J$2:J2258,J2258)&gt;1,"doublon","")</f>
        <v>doublon</v>
      </c>
    </row>
    <row r="2259" spans="1:14" s="24" customFormat="1" ht="15" customHeight="1">
      <c r="A2259" s="6">
        <v>4</v>
      </c>
      <c r="B2259" s="42" t="s">
        <v>4972</v>
      </c>
      <c r="C2259" s="19"/>
      <c r="D2259" s="19" t="s">
        <v>4970</v>
      </c>
      <c r="E2259" s="6">
        <f t="shared" si="150"/>
        <v>134</v>
      </c>
      <c r="F2259" s="30">
        <f t="shared" si="151"/>
        <v>74</v>
      </c>
      <c r="G2259" s="30" t="str">
        <f>IF(COUNTIF(D$2:$D2259,D2259)&gt;1,"doublon","")</f>
        <v>doublon</v>
      </c>
      <c r="H2259" s="6">
        <v>162</v>
      </c>
      <c r="I2259" s="6">
        <v>1</v>
      </c>
      <c r="J2259" s="19" t="s">
        <v>4971</v>
      </c>
      <c r="K2259" s="6">
        <f t="shared" si="148"/>
        <v>127</v>
      </c>
      <c r="L2259" s="28" t="str">
        <f t="shared" si="149"/>
        <v/>
      </c>
      <c r="M2259" s="6" t="str">
        <f>IF(COUNTIF($H$2:J2259,J2259)&gt;1,"doublon","")</f>
        <v>doublon</v>
      </c>
      <c r="N2259" s="6" t="str">
        <f>IF(COUNTIF($J$2:J2259,J2259)&gt;1,"doublon","")</f>
        <v>doublon</v>
      </c>
    </row>
    <row r="2260" spans="1:14" s="24" customFormat="1" ht="15" customHeight="1">
      <c r="A2260" s="6">
        <v>4</v>
      </c>
      <c r="B2260" s="42" t="s">
        <v>4976</v>
      </c>
      <c r="C2260" s="19"/>
      <c r="D2260" s="19" t="s">
        <v>4974</v>
      </c>
      <c r="E2260" s="6">
        <f t="shared" si="150"/>
        <v>130</v>
      </c>
      <c r="F2260" s="30">
        <f t="shared" si="151"/>
        <v>70</v>
      </c>
      <c r="G2260" s="30" t="str">
        <f>IF(COUNTIF(D$2:$D2260,D2260)&gt;1,"doublon","")</f>
        <v>doublon</v>
      </c>
      <c r="H2260" s="6">
        <v>159</v>
      </c>
      <c r="I2260" s="6">
        <v>1</v>
      </c>
      <c r="J2260" s="19" t="s">
        <v>4975</v>
      </c>
      <c r="K2260" s="6">
        <f t="shared" si="148"/>
        <v>117</v>
      </c>
      <c r="L2260" s="28" t="str">
        <f t="shared" si="149"/>
        <v/>
      </c>
      <c r="M2260" s="6" t="str">
        <f>IF(COUNTIF($H$2:J2260,J2260)&gt;1,"doublon","")</f>
        <v>doublon</v>
      </c>
      <c r="N2260" s="6" t="str">
        <f>IF(COUNTIF($J$2:J2260,J2260)&gt;1,"doublon","")</f>
        <v>doublon</v>
      </c>
    </row>
    <row r="2261" spans="1:14" s="24" customFormat="1" ht="15" customHeight="1">
      <c r="A2261" s="6">
        <v>4</v>
      </c>
      <c r="B2261" s="42" t="s">
        <v>4986</v>
      </c>
      <c r="C2261" s="19"/>
      <c r="D2261" s="19" t="s">
        <v>4984</v>
      </c>
      <c r="E2261" s="6">
        <f t="shared" si="150"/>
        <v>109</v>
      </c>
      <c r="F2261" s="30">
        <f t="shared" si="151"/>
        <v>49</v>
      </c>
      <c r="G2261" s="30" t="str">
        <f>IF(COUNTIF(D$2:$D2261,D2261)&gt;1,"doublon","")</f>
        <v>doublon</v>
      </c>
      <c r="H2261" s="6">
        <v>156</v>
      </c>
      <c r="I2261" s="6">
        <v>1</v>
      </c>
      <c r="J2261" s="19" t="s">
        <v>4985</v>
      </c>
      <c r="K2261" s="6">
        <f t="shared" si="148"/>
        <v>95</v>
      </c>
      <c r="L2261" s="28" t="str">
        <f t="shared" si="149"/>
        <v/>
      </c>
      <c r="M2261" s="6" t="str">
        <f>IF(COUNTIF($H$2:J2261,J2261)&gt;1,"doublon","")</f>
        <v>doublon</v>
      </c>
      <c r="N2261" s="6" t="str">
        <f>IF(COUNTIF($J$2:J2261,J2261)&gt;1,"doublon","")</f>
        <v>doublon</v>
      </c>
    </row>
    <row r="2262" spans="1:14" s="24" customFormat="1" ht="15" customHeight="1">
      <c r="A2262" s="6">
        <v>4</v>
      </c>
      <c r="B2262" s="42" t="s">
        <v>4995</v>
      </c>
      <c r="C2262" s="19"/>
      <c r="D2262" s="19" t="s">
        <v>4993</v>
      </c>
      <c r="E2262" s="6">
        <f t="shared" si="150"/>
        <v>118</v>
      </c>
      <c r="F2262" s="30">
        <f t="shared" si="151"/>
        <v>58</v>
      </c>
      <c r="G2262" s="30" t="str">
        <f>IF(COUNTIF(D$2:$D2262,D2262)&gt;1,"doublon","")</f>
        <v>doublon</v>
      </c>
      <c r="H2262" s="6">
        <v>156</v>
      </c>
      <c r="I2262" s="6">
        <v>1</v>
      </c>
      <c r="J2262" s="19" t="s">
        <v>4994</v>
      </c>
      <c r="K2262" s="6">
        <f t="shared" si="148"/>
        <v>122</v>
      </c>
      <c r="L2262" s="28" t="str">
        <f t="shared" si="149"/>
        <v/>
      </c>
      <c r="M2262" s="6" t="str">
        <f>IF(COUNTIF($H$2:J2262,J2262)&gt;1,"doublon","")</f>
        <v>doublon</v>
      </c>
      <c r="N2262" s="6" t="str">
        <f>IF(COUNTIF($J$2:J2262,J2262)&gt;1,"doublon","")</f>
        <v>doublon</v>
      </c>
    </row>
    <row r="2263" spans="1:14" s="24" customFormat="1" ht="15" customHeight="1">
      <c r="A2263" s="6">
        <v>4</v>
      </c>
      <c r="B2263" s="42" t="s">
        <v>4999</v>
      </c>
      <c r="C2263" s="19"/>
      <c r="D2263" s="19" t="s">
        <v>4997</v>
      </c>
      <c r="E2263" s="6">
        <f t="shared" si="150"/>
        <v>106</v>
      </c>
      <c r="F2263" s="30">
        <f t="shared" si="151"/>
        <v>46</v>
      </c>
      <c r="G2263" s="30" t="str">
        <f>IF(COUNTIF(D$2:$D2263,D2263)&gt;1,"doublon","")</f>
        <v>doublon</v>
      </c>
      <c r="H2263" s="6">
        <v>156</v>
      </c>
      <c r="I2263" s="6">
        <v>1</v>
      </c>
      <c r="J2263" s="19" t="s">
        <v>4998</v>
      </c>
      <c r="K2263" s="6">
        <f t="shared" si="148"/>
        <v>110</v>
      </c>
      <c r="L2263" s="28" t="str">
        <f t="shared" si="149"/>
        <v/>
      </c>
      <c r="M2263" s="6" t="str">
        <f>IF(COUNTIF($H$2:J2263,J2263)&gt;1,"doublon","")</f>
        <v>doublon</v>
      </c>
      <c r="N2263" s="6" t="str">
        <f>IF(COUNTIF($J$2:J2263,J2263)&gt;1,"doublon","")</f>
        <v>doublon</v>
      </c>
    </row>
    <row r="2264" spans="1:14" s="24" customFormat="1" ht="15" customHeight="1">
      <c r="A2264" s="6">
        <v>4</v>
      </c>
      <c r="B2264" s="42" t="s">
        <v>5003</v>
      </c>
      <c r="C2264" s="19"/>
      <c r="D2264" s="19" t="s">
        <v>5001</v>
      </c>
      <c r="E2264" s="6">
        <f t="shared" si="150"/>
        <v>110</v>
      </c>
      <c r="F2264" s="30">
        <f t="shared" si="151"/>
        <v>50</v>
      </c>
      <c r="G2264" s="30" t="str">
        <f>IF(COUNTIF(D$2:$D2264,D2264)&gt;1,"doublon","")</f>
        <v>doublon</v>
      </c>
      <c r="H2264" s="6">
        <v>156</v>
      </c>
      <c r="I2264" s="6">
        <v>1</v>
      </c>
      <c r="J2264" s="19" t="s">
        <v>5002</v>
      </c>
      <c r="K2264" s="6">
        <f t="shared" si="148"/>
        <v>114</v>
      </c>
      <c r="L2264" s="28" t="str">
        <f t="shared" si="149"/>
        <v/>
      </c>
      <c r="M2264" s="6" t="str">
        <f>IF(COUNTIF($H$2:J2264,J2264)&gt;1,"doublon","")</f>
        <v>doublon</v>
      </c>
      <c r="N2264" s="6" t="str">
        <f>IF(COUNTIF($J$2:J2264,J2264)&gt;1,"doublon","")</f>
        <v>doublon</v>
      </c>
    </row>
    <row r="2265" spans="1:14" s="24" customFormat="1" ht="15" customHeight="1">
      <c r="A2265" s="6">
        <v>4</v>
      </c>
      <c r="B2265" s="42" t="s">
        <v>5007</v>
      </c>
      <c r="C2265" s="19"/>
      <c r="D2265" s="19" t="s">
        <v>5005</v>
      </c>
      <c r="E2265" s="6">
        <f t="shared" si="150"/>
        <v>109</v>
      </c>
      <c r="F2265" s="30">
        <f t="shared" si="151"/>
        <v>49</v>
      </c>
      <c r="G2265" s="30" t="str">
        <f>IF(COUNTIF(D$2:$D2265,D2265)&gt;1,"doublon","")</f>
        <v>doublon</v>
      </c>
      <c r="H2265" s="6">
        <v>156</v>
      </c>
      <c r="I2265" s="6">
        <v>1</v>
      </c>
      <c r="J2265" s="19" t="s">
        <v>5006</v>
      </c>
      <c r="K2265" s="6">
        <f t="shared" si="148"/>
        <v>113</v>
      </c>
      <c r="L2265" s="28" t="str">
        <f t="shared" si="149"/>
        <v/>
      </c>
      <c r="M2265" s="6" t="str">
        <f>IF(COUNTIF($H$2:J2265,J2265)&gt;1,"doublon","")</f>
        <v>doublon</v>
      </c>
      <c r="N2265" s="6" t="str">
        <f>IF(COUNTIF($J$2:J2265,J2265)&gt;1,"doublon","")</f>
        <v>doublon</v>
      </c>
    </row>
    <row r="2266" spans="1:14" s="24" customFormat="1" ht="15" customHeight="1">
      <c r="A2266" s="6">
        <v>4</v>
      </c>
      <c r="B2266" s="42" t="s">
        <v>5012</v>
      </c>
      <c r="C2266" s="19"/>
      <c r="D2266" s="19" t="s">
        <v>5013</v>
      </c>
      <c r="E2266" s="6">
        <f t="shared" si="150"/>
        <v>150</v>
      </c>
      <c r="F2266" s="30">
        <f t="shared" si="151"/>
        <v>90</v>
      </c>
      <c r="G2266" s="30" t="str">
        <f>IF(COUNTIF(D$2:$D2266,D2266)&gt;1,"doublon","")</f>
        <v>doublon</v>
      </c>
      <c r="H2266" s="6">
        <v>156</v>
      </c>
      <c r="I2266" s="6">
        <v>9</v>
      </c>
      <c r="J2266" s="19" t="s">
        <v>5014</v>
      </c>
      <c r="K2266" s="6">
        <f t="shared" si="148"/>
        <v>133</v>
      </c>
      <c r="L2266" s="28" t="str">
        <f t="shared" si="149"/>
        <v/>
      </c>
      <c r="M2266" s="6" t="str">
        <f>IF(COUNTIF($H$2:J2266,J2266)&gt;1,"doublon","")</f>
        <v>doublon</v>
      </c>
      <c r="N2266" s="6" t="str">
        <f>IF(COUNTIF($J$2:J2266,J2266)&gt;1,"doublon","")</f>
        <v>doublon</v>
      </c>
    </row>
    <row r="2267" spans="1:14" s="24" customFormat="1" ht="15" customHeight="1">
      <c r="A2267" s="6">
        <v>4</v>
      </c>
      <c r="B2267" s="42" t="s">
        <v>5015</v>
      </c>
      <c r="C2267" s="19"/>
      <c r="D2267" s="19" t="s">
        <v>5013</v>
      </c>
      <c r="E2267" s="6">
        <f t="shared" si="150"/>
        <v>150</v>
      </c>
      <c r="F2267" s="30">
        <f t="shared" si="151"/>
        <v>90</v>
      </c>
      <c r="G2267" s="30" t="str">
        <f>IF(COUNTIF(D$2:$D2267,D2267)&gt;1,"doublon","")</f>
        <v>doublon</v>
      </c>
      <c r="H2267" s="6">
        <v>157</v>
      </c>
      <c r="I2267" s="6">
        <v>1</v>
      </c>
      <c r="J2267" s="19" t="s">
        <v>5014</v>
      </c>
      <c r="K2267" s="6">
        <f t="shared" si="148"/>
        <v>133</v>
      </c>
      <c r="L2267" s="28" t="str">
        <f t="shared" si="149"/>
        <v/>
      </c>
      <c r="M2267" s="6" t="str">
        <f>IF(COUNTIF($H$2:J2267,J2267)&gt;1,"doublon","")</f>
        <v>doublon</v>
      </c>
      <c r="N2267" s="6" t="str">
        <f>IF(COUNTIF($J$2:J2267,J2267)&gt;1,"doublon","")</f>
        <v>doublon</v>
      </c>
    </row>
    <row r="2268" spans="1:14" s="24" customFormat="1" ht="15" customHeight="1">
      <c r="A2268" s="6">
        <v>4</v>
      </c>
      <c r="B2268" s="42" t="s">
        <v>5017</v>
      </c>
      <c r="C2268" s="19"/>
      <c r="D2268" s="19" t="s">
        <v>5018</v>
      </c>
      <c r="E2268" s="6">
        <f t="shared" si="150"/>
        <v>167</v>
      </c>
      <c r="F2268" s="30">
        <f t="shared" si="151"/>
        <v>107</v>
      </c>
      <c r="G2268" s="30" t="str">
        <f>IF(COUNTIF(D$2:$D2268,D2268)&gt;1,"doublon","")</f>
        <v>doublon</v>
      </c>
      <c r="H2268" s="6">
        <v>161</v>
      </c>
      <c r="I2268" s="6">
        <v>7</v>
      </c>
      <c r="J2268" s="19" t="s">
        <v>5019</v>
      </c>
      <c r="K2268" s="6">
        <f t="shared" si="148"/>
        <v>134</v>
      </c>
      <c r="L2268" s="28" t="str">
        <f t="shared" si="149"/>
        <v/>
      </c>
      <c r="M2268" s="6" t="str">
        <f>IF(COUNTIF($H$2:J2268,J2268)&gt;1,"doublon","")</f>
        <v>doublon</v>
      </c>
      <c r="N2268" s="6" t="str">
        <f>IF(COUNTIF($J$2:J2268,J2268)&gt;1,"doublon","")</f>
        <v>doublon</v>
      </c>
    </row>
    <row r="2269" spans="1:14" s="24" customFormat="1" ht="15" customHeight="1">
      <c r="A2269" s="6">
        <v>4</v>
      </c>
      <c r="B2269" s="42" t="s">
        <v>5020</v>
      </c>
      <c r="C2269" s="19"/>
      <c r="D2269" s="19" t="s">
        <v>5018</v>
      </c>
      <c r="E2269" s="6">
        <f t="shared" si="150"/>
        <v>167</v>
      </c>
      <c r="F2269" s="30">
        <f t="shared" si="151"/>
        <v>107</v>
      </c>
      <c r="G2269" s="30" t="str">
        <f>IF(COUNTIF(D$2:$D2269,D2269)&gt;1,"doublon","")</f>
        <v>doublon</v>
      </c>
      <c r="H2269" s="6">
        <v>162</v>
      </c>
      <c r="I2269" s="6">
        <v>1</v>
      </c>
      <c r="J2269" s="19" t="s">
        <v>5019</v>
      </c>
      <c r="K2269" s="6">
        <f t="shared" si="148"/>
        <v>134</v>
      </c>
      <c r="L2269" s="28" t="str">
        <f t="shared" si="149"/>
        <v/>
      </c>
      <c r="M2269" s="6" t="str">
        <f>IF(COUNTIF($H$2:J2269,J2269)&gt;1,"doublon","")</f>
        <v>doublon</v>
      </c>
      <c r="N2269" s="6" t="str">
        <f>IF(COUNTIF($J$2:J2269,J2269)&gt;1,"doublon","")</f>
        <v>doublon</v>
      </c>
    </row>
    <row r="2270" spans="1:14" s="24" customFormat="1" ht="15" customHeight="1">
      <c r="A2270" s="6">
        <v>4</v>
      </c>
      <c r="B2270" s="42" t="s">
        <v>5029</v>
      </c>
      <c r="C2270" s="19"/>
      <c r="D2270" s="19" t="s">
        <v>5027</v>
      </c>
      <c r="E2270" s="6">
        <f t="shared" si="150"/>
        <v>135</v>
      </c>
      <c r="F2270" s="30">
        <f t="shared" si="151"/>
        <v>75</v>
      </c>
      <c r="G2270" s="30" t="str">
        <f>IF(COUNTIF(D$2:$D2270,D2270)&gt;1,"doublon","")</f>
        <v>doublon</v>
      </c>
      <c r="H2270" s="6">
        <v>160</v>
      </c>
      <c r="I2270" s="6">
        <v>7</v>
      </c>
      <c r="J2270" s="19" t="s">
        <v>5955</v>
      </c>
      <c r="K2270" s="6">
        <f t="shared" si="148"/>
        <v>130</v>
      </c>
      <c r="L2270" s="28" t="str">
        <f t="shared" si="149"/>
        <v/>
      </c>
      <c r="M2270" s="6" t="str">
        <f>IF(COUNTIF($H$2:J2270,J2270)&gt;1,"doublon","")</f>
        <v>doublon</v>
      </c>
      <c r="N2270" s="6" t="str">
        <f>IF(COUNTIF($J$2:J2270,J2270)&gt;1,"doublon","")</f>
        <v>doublon</v>
      </c>
    </row>
    <row r="2271" spans="1:14" s="24" customFormat="1" ht="15" customHeight="1">
      <c r="A2271" s="6">
        <v>4</v>
      </c>
      <c r="B2271" s="42" t="s">
        <v>5043</v>
      </c>
      <c r="C2271" s="19"/>
      <c r="D2271" s="19" t="s">
        <v>5044</v>
      </c>
      <c r="E2271" s="6">
        <f t="shared" si="150"/>
        <v>124</v>
      </c>
      <c r="F2271" s="30">
        <f t="shared" si="151"/>
        <v>64</v>
      </c>
      <c r="G2271" s="30" t="str">
        <f>IF(COUNTIF(D$2:$D2271,D2271)&gt;1,"doublon","")</f>
        <v>doublon</v>
      </c>
      <c r="H2271" s="6">
        <v>153</v>
      </c>
      <c r="I2271" s="6">
        <v>10</v>
      </c>
      <c r="J2271" s="19" t="s">
        <v>5045</v>
      </c>
      <c r="K2271" s="6">
        <f t="shared" si="148"/>
        <v>120</v>
      </c>
      <c r="L2271" s="28" t="str">
        <f t="shared" si="149"/>
        <v/>
      </c>
      <c r="M2271" s="6" t="str">
        <f>IF(COUNTIF($H$2:J2271,J2271)&gt;1,"doublon","")</f>
        <v>doublon</v>
      </c>
      <c r="N2271" s="6" t="str">
        <f>IF(COUNTIF($J$2:J2271,J2271)&gt;1,"doublon","")</f>
        <v>doublon</v>
      </c>
    </row>
    <row r="2272" spans="1:14" s="24" customFormat="1" ht="15" customHeight="1">
      <c r="A2272" s="6">
        <v>4</v>
      </c>
      <c r="B2272" s="42" t="s">
        <v>5046</v>
      </c>
      <c r="C2272" s="19"/>
      <c r="D2272" s="19" t="s">
        <v>5044</v>
      </c>
      <c r="E2272" s="6">
        <f t="shared" si="150"/>
        <v>124</v>
      </c>
      <c r="F2272" s="30">
        <f t="shared" si="151"/>
        <v>64</v>
      </c>
      <c r="G2272" s="30" t="str">
        <f>IF(COUNTIF(D$2:$D2272,D2272)&gt;1,"doublon","")</f>
        <v>doublon</v>
      </c>
      <c r="H2272" s="6">
        <v>154</v>
      </c>
      <c r="I2272" s="6">
        <v>1</v>
      </c>
      <c r="J2272" s="19" t="s">
        <v>5045</v>
      </c>
      <c r="K2272" s="6">
        <f t="shared" si="148"/>
        <v>120</v>
      </c>
      <c r="L2272" s="28" t="str">
        <f t="shared" si="149"/>
        <v/>
      </c>
      <c r="M2272" s="6" t="str">
        <f>IF(COUNTIF($H$2:J2272,J2272)&gt;1,"doublon","")</f>
        <v>doublon</v>
      </c>
      <c r="N2272" s="6" t="str">
        <f>IF(COUNTIF($J$2:J2272,J2272)&gt;1,"doublon","")</f>
        <v>doublon</v>
      </c>
    </row>
    <row r="2273" spans="1:14" s="24" customFormat="1" ht="15" customHeight="1">
      <c r="A2273" s="6">
        <v>4</v>
      </c>
      <c r="B2273" s="42" t="s">
        <v>5060</v>
      </c>
      <c r="C2273" s="19"/>
      <c r="D2273" s="19" t="s">
        <v>5061</v>
      </c>
      <c r="E2273" s="6">
        <f t="shared" si="150"/>
        <v>132</v>
      </c>
      <c r="F2273" s="30">
        <f t="shared" si="151"/>
        <v>72</v>
      </c>
      <c r="G2273" s="30" t="str">
        <f>IF(COUNTIF(D$2:$D2273,D2273)&gt;1,"doublon","")</f>
        <v>doublon</v>
      </c>
      <c r="H2273" s="6">
        <v>154</v>
      </c>
      <c r="I2273" s="6">
        <v>4</v>
      </c>
      <c r="J2273" s="19" t="s">
        <v>5062</v>
      </c>
      <c r="K2273" s="6">
        <f t="shared" si="148"/>
        <v>127</v>
      </c>
      <c r="L2273" s="28" t="str">
        <f t="shared" si="149"/>
        <v/>
      </c>
      <c r="M2273" s="6" t="str">
        <f>IF(COUNTIF($H$2:J2273,J2273)&gt;1,"doublon","")</f>
        <v>doublon</v>
      </c>
      <c r="N2273" s="6" t="str">
        <f>IF(COUNTIF($J$2:J2273,J2273)&gt;1,"doublon","")</f>
        <v>doublon</v>
      </c>
    </row>
    <row r="2274" spans="1:14" s="24" customFormat="1" ht="15" customHeight="1">
      <c r="A2274" s="6">
        <v>4</v>
      </c>
      <c r="B2274" s="42" t="s">
        <v>5063</v>
      </c>
      <c r="C2274" s="19"/>
      <c r="D2274" s="19" t="s">
        <v>5061</v>
      </c>
      <c r="E2274" s="6">
        <f t="shared" si="150"/>
        <v>132</v>
      </c>
      <c r="F2274" s="30">
        <f t="shared" si="151"/>
        <v>72</v>
      </c>
      <c r="G2274" s="30" t="str">
        <f>IF(COUNTIF(D$2:$D2274,D2274)&gt;1,"doublon","")</f>
        <v>doublon</v>
      </c>
      <c r="H2274" s="6">
        <v>155</v>
      </c>
      <c r="I2274" s="6">
        <v>1</v>
      </c>
      <c r="J2274" s="19" t="s">
        <v>5062</v>
      </c>
      <c r="K2274" s="6">
        <f t="shared" si="148"/>
        <v>127</v>
      </c>
      <c r="L2274" s="28" t="str">
        <f t="shared" si="149"/>
        <v/>
      </c>
      <c r="M2274" s="6" t="str">
        <f>IF(COUNTIF($H$2:J2274,J2274)&gt;1,"doublon","")</f>
        <v>doublon</v>
      </c>
      <c r="N2274" s="6" t="str">
        <f>IF(COUNTIF($J$2:J2274,J2274)&gt;1,"doublon","")</f>
        <v>doublon</v>
      </c>
    </row>
    <row r="2275" spans="1:14" s="24" customFormat="1" ht="15" customHeight="1">
      <c r="A2275" s="6">
        <v>4</v>
      </c>
      <c r="B2275" s="42" t="s">
        <v>5088</v>
      </c>
      <c r="C2275" s="19"/>
      <c r="D2275" s="19" t="s">
        <v>5086</v>
      </c>
      <c r="E2275" s="6">
        <f t="shared" si="150"/>
        <v>125</v>
      </c>
      <c r="F2275" s="30">
        <f t="shared" si="151"/>
        <v>65</v>
      </c>
      <c r="G2275" s="30" t="str">
        <f>IF(COUNTIF(D$2:$D2275,D2275)&gt;1,"doublon","")</f>
        <v/>
      </c>
      <c r="H2275" s="6">
        <v>157</v>
      </c>
      <c r="I2275" s="6">
        <v>1</v>
      </c>
      <c r="J2275" s="19" t="s">
        <v>5087</v>
      </c>
      <c r="K2275" s="6">
        <f t="shared" si="148"/>
        <v>133</v>
      </c>
      <c r="L2275" s="28" t="str">
        <f t="shared" si="149"/>
        <v/>
      </c>
      <c r="M2275" s="6" t="str">
        <f>IF(COUNTIF($H$2:J2275,J2275)&gt;1,"doublon","")</f>
        <v/>
      </c>
      <c r="N2275" s="6" t="str">
        <f>IF(COUNTIF($J$2:J2275,J2275)&gt;1,"doublon","")</f>
        <v/>
      </c>
    </row>
    <row r="2276" spans="1:14" s="24" customFormat="1" ht="15" customHeight="1">
      <c r="A2276" s="6">
        <v>4</v>
      </c>
      <c r="B2276" s="42" t="s">
        <v>5089</v>
      </c>
      <c r="C2276" s="19"/>
      <c r="D2276" s="19" t="s">
        <v>5086</v>
      </c>
      <c r="E2276" s="6">
        <f t="shared" si="150"/>
        <v>125</v>
      </c>
      <c r="F2276" s="30">
        <f t="shared" si="151"/>
        <v>65</v>
      </c>
      <c r="G2276" s="30" t="str">
        <f>IF(COUNTIF(D$2:$D2276,D2276)&gt;1,"doublon","")</f>
        <v>doublon</v>
      </c>
      <c r="H2276" s="6">
        <v>157</v>
      </c>
      <c r="I2276" s="6">
        <v>1</v>
      </c>
      <c r="J2276" s="19" t="s">
        <v>5087</v>
      </c>
      <c r="K2276" s="6">
        <f t="shared" si="148"/>
        <v>133</v>
      </c>
      <c r="L2276" s="28" t="str">
        <f t="shared" si="149"/>
        <v/>
      </c>
      <c r="M2276" s="6" t="str">
        <f>IF(COUNTIF($H$2:J2276,J2276)&gt;1,"doublon","")</f>
        <v>doublon</v>
      </c>
      <c r="N2276" s="6" t="str">
        <f>IF(COUNTIF($J$2:J2276,J2276)&gt;1,"doublon","")</f>
        <v>doublon</v>
      </c>
    </row>
    <row r="2277" spans="1:14" s="24" customFormat="1" ht="15" customHeight="1">
      <c r="A2277" s="6">
        <v>4</v>
      </c>
      <c r="B2277" s="42" t="s">
        <v>5094</v>
      </c>
      <c r="C2277" s="19"/>
      <c r="D2277" s="19" t="s">
        <v>5091</v>
      </c>
      <c r="E2277" s="6">
        <f t="shared" si="150"/>
        <v>120</v>
      </c>
      <c r="F2277" s="30">
        <f t="shared" si="151"/>
        <v>60</v>
      </c>
      <c r="G2277" s="30" t="str">
        <f>IF(COUNTIF(D$2:$D2277,D2277)&gt;1,"doublon","")</f>
        <v/>
      </c>
      <c r="H2277" s="6">
        <v>157</v>
      </c>
      <c r="I2277" s="6">
        <v>2</v>
      </c>
      <c r="J2277" s="19" t="s">
        <v>5092</v>
      </c>
      <c r="K2277" s="6">
        <f t="shared" si="148"/>
        <v>128</v>
      </c>
      <c r="L2277" s="28" t="str">
        <f t="shared" si="149"/>
        <v/>
      </c>
      <c r="M2277" s="6" t="str">
        <f>IF(COUNTIF($H$2:J2277,J2277)&gt;1,"doublon","")</f>
        <v/>
      </c>
      <c r="N2277" s="6" t="str">
        <f>IF(COUNTIF($J$2:J2277,J2277)&gt;1,"doublon","")</f>
        <v/>
      </c>
    </row>
    <row r="2278" spans="1:14" s="24" customFormat="1" ht="15" customHeight="1">
      <c r="A2278" s="6">
        <v>4</v>
      </c>
      <c r="B2278" s="42" t="s">
        <v>5095</v>
      </c>
      <c r="C2278" s="19"/>
      <c r="D2278" s="19" t="s">
        <v>5091</v>
      </c>
      <c r="E2278" s="6">
        <f t="shared" si="150"/>
        <v>120</v>
      </c>
      <c r="F2278" s="30">
        <f t="shared" si="151"/>
        <v>60</v>
      </c>
      <c r="G2278" s="30" t="str">
        <f>IF(COUNTIF(D$2:$D2278,D2278)&gt;1,"doublon","")</f>
        <v>doublon</v>
      </c>
      <c r="H2278" s="6">
        <v>158</v>
      </c>
      <c r="I2278" s="6">
        <v>1</v>
      </c>
      <c r="J2278" s="19" t="s">
        <v>5092</v>
      </c>
      <c r="K2278" s="6">
        <f t="shared" si="148"/>
        <v>128</v>
      </c>
      <c r="L2278" s="28" t="str">
        <f t="shared" si="149"/>
        <v/>
      </c>
      <c r="M2278" s="6" t="str">
        <f>IF(COUNTIF($H$2:J2278,J2278)&gt;1,"doublon","")</f>
        <v>doublon</v>
      </c>
      <c r="N2278" s="6" t="str">
        <f>IF(COUNTIF($J$2:J2278,J2278)&gt;1,"doublon","")</f>
        <v>doublon</v>
      </c>
    </row>
    <row r="2279" spans="1:14" s="24" customFormat="1" ht="15" customHeight="1">
      <c r="A2279" s="6">
        <v>4</v>
      </c>
      <c r="B2279" s="42" t="s">
        <v>5096</v>
      </c>
      <c r="C2279" s="19"/>
      <c r="D2279" s="19" t="s">
        <v>5091</v>
      </c>
      <c r="E2279" s="6">
        <f t="shared" si="150"/>
        <v>120</v>
      </c>
      <c r="F2279" s="30">
        <f t="shared" si="151"/>
        <v>60</v>
      </c>
      <c r="G2279" s="30" t="str">
        <f>IF(COUNTIF(D$2:$D2279,D2279)&gt;1,"doublon","")</f>
        <v>doublon</v>
      </c>
      <c r="H2279" s="6">
        <v>158</v>
      </c>
      <c r="I2279" s="6">
        <v>1</v>
      </c>
      <c r="J2279" s="19" t="s">
        <v>5092</v>
      </c>
      <c r="K2279" s="6">
        <f t="shared" si="148"/>
        <v>128</v>
      </c>
      <c r="L2279" s="28" t="str">
        <f t="shared" si="149"/>
        <v/>
      </c>
      <c r="M2279" s="6" t="str">
        <f>IF(COUNTIF($H$2:J2279,J2279)&gt;1,"doublon","")</f>
        <v>doublon</v>
      </c>
      <c r="N2279" s="6" t="str">
        <f>IF(COUNTIF($J$2:J2279,J2279)&gt;1,"doublon","")</f>
        <v>doublon</v>
      </c>
    </row>
    <row r="2280" spans="1:14" s="24" customFormat="1" ht="15" customHeight="1">
      <c r="A2280" s="6">
        <v>4</v>
      </c>
      <c r="B2280" s="42" t="s">
        <v>5128</v>
      </c>
      <c r="C2280" s="19"/>
      <c r="D2280" s="19" t="s">
        <v>5126</v>
      </c>
      <c r="E2280" s="6">
        <f t="shared" si="150"/>
        <v>141</v>
      </c>
      <c r="F2280" s="30">
        <f t="shared" si="151"/>
        <v>81</v>
      </c>
      <c r="G2280" s="30" t="str">
        <f>IF(COUNTIF(D$2:$D2280,D2280)&gt;1,"doublon","")</f>
        <v>doublon</v>
      </c>
      <c r="H2280" s="6">
        <v>159</v>
      </c>
      <c r="I2280" s="6">
        <v>1</v>
      </c>
      <c r="J2280" s="19" t="s">
        <v>5127</v>
      </c>
      <c r="K2280" s="6">
        <f t="shared" si="148"/>
        <v>127</v>
      </c>
      <c r="L2280" s="28" t="str">
        <f t="shared" si="149"/>
        <v/>
      </c>
      <c r="M2280" s="6" t="str">
        <f>IF(COUNTIF($H$2:J2280,J2280)&gt;1,"doublon","")</f>
        <v>doublon</v>
      </c>
      <c r="N2280" s="6" t="str">
        <f>IF(COUNTIF($J$2:J2280,J2280)&gt;1,"doublon","")</f>
        <v>doublon</v>
      </c>
    </row>
    <row r="2281" spans="1:14" s="24" customFormat="1" ht="15" customHeight="1">
      <c r="A2281" s="6">
        <v>4</v>
      </c>
      <c r="B2281" s="42" t="s">
        <v>5132</v>
      </c>
      <c r="C2281" s="19"/>
      <c r="D2281" s="19" t="s">
        <v>5130</v>
      </c>
      <c r="E2281" s="6">
        <f t="shared" si="150"/>
        <v>132</v>
      </c>
      <c r="F2281" s="30">
        <f t="shared" si="151"/>
        <v>72</v>
      </c>
      <c r="G2281" s="30" t="str">
        <f>IF(COUNTIF(D$2:$D2281,D2281)&gt;1,"doublon","")</f>
        <v>doublon</v>
      </c>
      <c r="H2281" s="6">
        <v>158</v>
      </c>
      <c r="I2281" s="6">
        <v>1</v>
      </c>
      <c r="J2281" s="19" t="s">
        <v>5131</v>
      </c>
      <c r="K2281" s="6">
        <f t="shared" ref="K2281:K2344" si="152">LEN(J2281)</f>
        <v>118</v>
      </c>
      <c r="L2281" s="28" t="str">
        <f t="shared" ref="L2281:L2344" si="153">IF(K2281&lt;160,"",IF(K2281&gt;0,K2281-160))</f>
        <v/>
      </c>
      <c r="M2281" s="6" t="str">
        <f>IF(COUNTIF($H$2:J2281,J2281)&gt;1,"doublon","")</f>
        <v>doublon</v>
      </c>
      <c r="N2281" s="6" t="str">
        <f>IF(COUNTIF($J$2:J2281,J2281)&gt;1,"doublon","")</f>
        <v>doublon</v>
      </c>
    </row>
    <row r="2282" spans="1:14" s="24" customFormat="1" ht="15" customHeight="1">
      <c r="A2282" s="6">
        <v>4</v>
      </c>
      <c r="B2282" s="42" t="s">
        <v>5136</v>
      </c>
      <c r="C2282" s="19"/>
      <c r="D2282" s="19" t="s">
        <v>5134</v>
      </c>
      <c r="E2282" s="6">
        <f t="shared" si="150"/>
        <v>148</v>
      </c>
      <c r="F2282" s="30">
        <f t="shared" si="151"/>
        <v>88</v>
      </c>
      <c r="G2282" s="30" t="str">
        <f>IF(COUNTIF(D$2:$D2282,D2282)&gt;1,"doublon","")</f>
        <v>doublon</v>
      </c>
      <c r="H2282" s="6">
        <v>158</v>
      </c>
      <c r="I2282" s="6">
        <v>1</v>
      </c>
      <c r="J2282" s="19" t="s">
        <v>5135</v>
      </c>
      <c r="K2282" s="6">
        <f t="shared" si="152"/>
        <v>134</v>
      </c>
      <c r="L2282" s="28" t="str">
        <f t="shared" si="153"/>
        <v/>
      </c>
      <c r="M2282" s="6" t="str">
        <f>IF(COUNTIF($H$2:J2282,J2282)&gt;1,"doublon","")</f>
        <v>doublon</v>
      </c>
      <c r="N2282" s="6" t="str">
        <f>IF(COUNTIF($J$2:J2282,J2282)&gt;1,"doublon","")</f>
        <v>doublon</v>
      </c>
    </row>
    <row r="2283" spans="1:14" s="24" customFormat="1" ht="15" customHeight="1">
      <c r="A2283" s="6">
        <v>4</v>
      </c>
      <c r="B2283" s="42" t="s">
        <v>5140</v>
      </c>
      <c r="C2283" s="19"/>
      <c r="D2283" s="19" t="s">
        <v>5138</v>
      </c>
      <c r="E2283" s="6">
        <f t="shared" si="150"/>
        <v>130</v>
      </c>
      <c r="F2283" s="30">
        <f t="shared" si="151"/>
        <v>70</v>
      </c>
      <c r="G2283" s="30" t="str">
        <f>IF(COUNTIF(D$2:$D2283,D2283)&gt;1,"doublon","")</f>
        <v>doublon</v>
      </c>
      <c r="H2283" s="6">
        <v>161</v>
      </c>
      <c r="I2283" s="6">
        <v>1</v>
      </c>
      <c r="J2283" s="19" t="s">
        <v>5139</v>
      </c>
      <c r="K2283" s="6">
        <f t="shared" si="152"/>
        <v>116</v>
      </c>
      <c r="L2283" s="28" t="str">
        <f t="shared" si="153"/>
        <v/>
      </c>
      <c r="M2283" s="6" t="str">
        <f>IF(COUNTIF($H$2:J2283,J2283)&gt;1,"doublon","")</f>
        <v>doublon</v>
      </c>
      <c r="N2283" s="6" t="str">
        <f>IF(COUNTIF($J$2:J2283,J2283)&gt;1,"doublon","")</f>
        <v>doublon</v>
      </c>
    </row>
    <row r="2284" spans="1:14" s="24" customFormat="1" ht="15" customHeight="1">
      <c r="A2284" s="6">
        <v>4</v>
      </c>
      <c r="B2284" s="42" t="s">
        <v>5144</v>
      </c>
      <c r="C2284" s="19"/>
      <c r="D2284" s="19" t="s">
        <v>5142</v>
      </c>
      <c r="E2284" s="6">
        <f t="shared" si="150"/>
        <v>147</v>
      </c>
      <c r="F2284" s="30">
        <f t="shared" si="151"/>
        <v>87</v>
      </c>
      <c r="G2284" s="30" t="str">
        <f>IF(COUNTIF(D$2:$D2284,D2284)&gt;1,"doublon","")</f>
        <v>doublon</v>
      </c>
      <c r="H2284" s="6">
        <v>157</v>
      </c>
      <c r="I2284" s="6">
        <v>1</v>
      </c>
      <c r="J2284" s="19" t="s">
        <v>5143</v>
      </c>
      <c r="K2284" s="6">
        <f t="shared" si="152"/>
        <v>133</v>
      </c>
      <c r="L2284" s="28" t="str">
        <f t="shared" si="153"/>
        <v/>
      </c>
      <c r="M2284" s="6" t="str">
        <f>IF(COUNTIF($H$2:J2284,J2284)&gt;1,"doublon","")</f>
        <v>doublon</v>
      </c>
      <c r="N2284" s="6" t="str">
        <f>IF(COUNTIF($J$2:J2284,J2284)&gt;1,"doublon","")</f>
        <v>doublon</v>
      </c>
    </row>
    <row r="2285" spans="1:14" s="24" customFormat="1" ht="15" customHeight="1">
      <c r="A2285" s="6">
        <v>4</v>
      </c>
      <c r="B2285" s="42" t="s">
        <v>5148</v>
      </c>
      <c r="C2285" s="19"/>
      <c r="D2285" s="19" t="s">
        <v>5146</v>
      </c>
      <c r="E2285" s="6">
        <f t="shared" si="150"/>
        <v>147</v>
      </c>
      <c r="F2285" s="30">
        <f t="shared" si="151"/>
        <v>87</v>
      </c>
      <c r="G2285" s="30" t="str">
        <f>IF(COUNTIF(D$2:$D2285,D2285)&gt;1,"doublon","")</f>
        <v>doublon</v>
      </c>
      <c r="H2285" s="6">
        <v>157</v>
      </c>
      <c r="I2285" s="6">
        <v>1</v>
      </c>
      <c r="J2285" s="19" t="s">
        <v>5147</v>
      </c>
      <c r="K2285" s="6">
        <f t="shared" si="152"/>
        <v>133</v>
      </c>
      <c r="L2285" s="28" t="str">
        <f t="shared" si="153"/>
        <v/>
      </c>
      <c r="M2285" s="6" t="str">
        <f>IF(COUNTIF($H$2:J2285,J2285)&gt;1,"doublon","")</f>
        <v>doublon</v>
      </c>
      <c r="N2285" s="6" t="str">
        <f>IF(COUNTIF($J$2:J2285,J2285)&gt;1,"doublon","")</f>
        <v>doublon</v>
      </c>
    </row>
    <row r="2286" spans="1:14" s="24" customFormat="1" ht="15" customHeight="1">
      <c r="A2286" s="6">
        <v>4</v>
      </c>
      <c r="B2286" s="42" t="s">
        <v>5159</v>
      </c>
      <c r="C2286" s="19"/>
      <c r="D2286" s="19" t="s">
        <v>5160</v>
      </c>
      <c r="E2286" s="6">
        <f t="shared" si="150"/>
        <v>10</v>
      </c>
      <c r="F2286" s="30" t="str">
        <f t="shared" si="151"/>
        <v/>
      </c>
      <c r="G2286" s="30" t="str">
        <f>IF(COUNTIF(D$2:$D2286,D2286)&gt;1,"doublon","")</f>
        <v/>
      </c>
      <c r="H2286" s="6">
        <v>138</v>
      </c>
      <c r="I2286" s="6">
        <v>1</v>
      </c>
      <c r="J2286" s="19" t="s">
        <v>5161</v>
      </c>
      <c r="K2286" s="6">
        <f t="shared" si="152"/>
        <v>181</v>
      </c>
      <c r="L2286" s="28">
        <f t="shared" si="153"/>
        <v>21</v>
      </c>
      <c r="M2286" s="6" t="str">
        <f>IF(COUNTIF($H$2:J2286,J2286)&gt;1,"doublon","")</f>
        <v/>
      </c>
      <c r="N2286" s="6" t="str">
        <f>IF(COUNTIF($J$2:J2286,J2286)&gt;1,"doublon","")</f>
        <v/>
      </c>
    </row>
    <row r="2287" spans="1:14" s="24" customFormat="1" ht="15" customHeight="1">
      <c r="A2287" s="6">
        <v>4</v>
      </c>
      <c r="B2287" s="42" t="s">
        <v>5162</v>
      </c>
      <c r="C2287" s="19"/>
      <c r="D2287" s="19" t="s">
        <v>5163</v>
      </c>
      <c r="E2287" s="6">
        <f t="shared" si="150"/>
        <v>32</v>
      </c>
      <c r="F2287" s="30" t="str">
        <f t="shared" si="151"/>
        <v/>
      </c>
      <c r="G2287" s="30" t="str">
        <f>IF(COUNTIF(D$2:$D2287,D2287)&gt;1,"doublon","")</f>
        <v/>
      </c>
      <c r="H2287" s="6">
        <v>140</v>
      </c>
      <c r="I2287" s="6">
        <v>1</v>
      </c>
      <c r="J2287" s="19" t="s">
        <v>5164</v>
      </c>
      <c r="K2287" s="6">
        <f t="shared" si="152"/>
        <v>266</v>
      </c>
      <c r="L2287" s="28">
        <f t="shared" si="153"/>
        <v>106</v>
      </c>
      <c r="M2287" s="6" t="e">
        <f>IF(COUNTIF($H$2:J2287,J2287)&gt;1,"doublon","")</f>
        <v>#VALUE!</v>
      </c>
      <c r="N2287" s="6" t="e">
        <f>IF(COUNTIF($J$2:J2287,J2287)&gt;1,"doublon","")</f>
        <v>#VALUE!</v>
      </c>
    </row>
    <row r="2288" spans="1:14" s="24" customFormat="1" ht="15" customHeight="1">
      <c r="A2288" s="6">
        <v>4</v>
      </c>
      <c r="B2288" s="42" t="s">
        <v>5168</v>
      </c>
      <c r="C2288" s="19"/>
      <c r="D2288" s="19" t="s">
        <v>5166</v>
      </c>
      <c r="E2288" s="6">
        <f t="shared" si="150"/>
        <v>158</v>
      </c>
      <c r="F2288" s="30">
        <f t="shared" si="151"/>
        <v>98</v>
      </c>
      <c r="G2288" s="30" t="str">
        <f>IF(COUNTIF(D$2:$D2288,D2288)&gt;1,"doublon","")</f>
        <v>doublon</v>
      </c>
      <c r="H2288" s="6">
        <v>158</v>
      </c>
      <c r="I2288" s="6">
        <v>1</v>
      </c>
      <c r="J2288" s="19" t="s">
        <v>5167</v>
      </c>
      <c r="K2288" s="6">
        <f t="shared" si="152"/>
        <v>145</v>
      </c>
      <c r="L2288" s="28" t="str">
        <f t="shared" si="153"/>
        <v/>
      </c>
      <c r="M2288" s="6" t="str">
        <f>IF(COUNTIF($H$2:J2288,J2288)&gt;1,"doublon","")</f>
        <v>doublon</v>
      </c>
      <c r="N2288" s="6" t="str">
        <f>IF(COUNTIF($J$2:J2288,J2288)&gt;1,"doublon","")</f>
        <v>doublon</v>
      </c>
    </row>
    <row r="2289" spans="1:14" s="24" customFormat="1" ht="15" customHeight="1">
      <c r="A2289" s="6">
        <v>4</v>
      </c>
      <c r="B2289" s="42" t="s">
        <v>5172</v>
      </c>
      <c r="C2289" s="19"/>
      <c r="D2289" s="19" t="s">
        <v>5170</v>
      </c>
      <c r="E2289" s="6">
        <f t="shared" si="150"/>
        <v>156</v>
      </c>
      <c r="F2289" s="30">
        <f t="shared" si="151"/>
        <v>96</v>
      </c>
      <c r="G2289" s="30" t="str">
        <f>IF(COUNTIF(D$2:$D2289,D2289)&gt;1,"doublon","")</f>
        <v>doublon</v>
      </c>
      <c r="H2289" s="6">
        <v>158</v>
      </c>
      <c r="I2289" s="6">
        <v>1</v>
      </c>
      <c r="J2289" s="19" t="s">
        <v>5171</v>
      </c>
      <c r="K2289" s="6">
        <f t="shared" si="152"/>
        <v>143</v>
      </c>
      <c r="L2289" s="28" t="str">
        <f t="shared" si="153"/>
        <v/>
      </c>
      <c r="M2289" s="6" t="str">
        <f>IF(COUNTIF($H$2:J2289,J2289)&gt;1,"doublon","")</f>
        <v>doublon</v>
      </c>
      <c r="N2289" s="6" t="str">
        <f>IF(COUNTIF($J$2:J2289,J2289)&gt;1,"doublon","")</f>
        <v>doublon</v>
      </c>
    </row>
    <row r="2290" spans="1:14" s="24" customFormat="1" ht="15" customHeight="1">
      <c r="A2290" s="6">
        <v>4</v>
      </c>
      <c r="B2290" s="42" t="s">
        <v>5176</v>
      </c>
      <c r="C2290" s="19"/>
      <c r="D2290" s="19" t="s">
        <v>5174</v>
      </c>
      <c r="E2290" s="6">
        <f t="shared" si="150"/>
        <v>143</v>
      </c>
      <c r="F2290" s="30">
        <f t="shared" si="151"/>
        <v>83</v>
      </c>
      <c r="G2290" s="30" t="str">
        <f>IF(COUNTIF(D$2:$D2290,D2290)&gt;1,"doublon","")</f>
        <v>doublon</v>
      </c>
      <c r="H2290" s="6">
        <v>158</v>
      </c>
      <c r="I2290" s="6">
        <v>1</v>
      </c>
      <c r="J2290" s="19" t="s">
        <v>5175</v>
      </c>
      <c r="K2290" s="6">
        <f t="shared" si="152"/>
        <v>129</v>
      </c>
      <c r="L2290" s="28" t="str">
        <f t="shared" si="153"/>
        <v/>
      </c>
      <c r="M2290" s="6" t="str">
        <f>IF(COUNTIF($H$2:J2290,J2290)&gt;1,"doublon","")</f>
        <v>doublon</v>
      </c>
      <c r="N2290" s="6" t="str">
        <f>IF(COUNTIF($J$2:J2290,J2290)&gt;1,"doublon","")</f>
        <v>doublon</v>
      </c>
    </row>
    <row r="2291" spans="1:14" s="24" customFormat="1" ht="15" customHeight="1">
      <c r="A2291" s="6">
        <v>4</v>
      </c>
      <c r="B2291" s="42" t="s">
        <v>5180</v>
      </c>
      <c r="C2291" s="19"/>
      <c r="D2291" s="19" t="s">
        <v>5178</v>
      </c>
      <c r="E2291" s="6">
        <f t="shared" si="150"/>
        <v>142</v>
      </c>
      <c r="F2291" s="30">
        <f t="shared" si="151"/>
        <v>82</v>
      </c>
      <c r="G2291" s="30" t="str">
        <f>IF(COUNTIF(D$2:$D2291,D2291)&gt;1,"doublon","")</f>
        <v>doublon</v>
      </c>
      <c r="H2291" s="6">
        <v>158</v>
      </c>
      <c r="I2291" s="6">
        <v>1</v>
      </c>
      <c r="J2291" s="19" t="s">
        <v>5179</v>
      </c>
      <c r="K2291" s="6">
        <f t="shared" si="152"/>
        <v>128</v>
      </c>
      <c r="L2291" s="28" t="str">
        <f t="shared" si="153"/>
        <v/>
      </c>
      <c r="M2291" s="6" t="str">
        <f>IF(COUNTIF($H$2:J2291,J2291)&gt;1,"doublon","")</f>
        <v>doublon</v>
      </c>
      <c r="N2291" s="6" t="str">
        <f>IF(COUNTIF($J$2:J2291,J2291)&gt;1,"doublon","")</f>
        <v>doublon</v>
      </c>
    </row>
    <row r="2292" spans="1:14" s="24" customFormat="1" ht="15" customHeight="1">
      <c r="A2292" s="6">
        <v>4</v>
      </c>
      <c r="B2292" s="42" t="s">
        <v>5184</v>
      </c>
      <c r="C2292" s="19"/>
      <c r="D2292" s="19" t="s">
        <v>5182</v>
      </c>
      <c r="E2292" s="6">
        <f t="shared" si="150"/>
        <v>105</v>
      </c>
      <c r="F2292" s="30">
        <f t="shared" si="151"/>
        <v>45</v>
      </c>
      <c r="G2292" s="30" t="str">
        <f>IF(COUNTIF(D$2:$D2292,D2292)&gt;1,"doublon","")</f>
        <v>doublon</v>
      </c>
      <c r="H2292" s="6">
        <v>159</v>
      </c>
      <c r="I2292" s="6">
        <v>1</v>
      </c>
      <c r="J2292" s="19" t="s">
        <v>5183</v>
      </c>
      <c r="K2292" s="6">
        <f t="shared" si="152"/>
        <v>91</v>
      </c>
      <c r="L2292" s="28" t="str">
        <f t="shared" si="153"/>
        <v/>
      </c>
      <c r="M2292" s="6" t="str">
        <f>IF(COUNTIF($H$2:J2292,J2292)&gt;1,"doublon","")</f>
        <v>doublon</v>
      </c>
      <c r="N2292" s="6" t="str">
        <f>IF(COUNTIF($J$2:J2292,J2292)&gt;1,"doublon","")</f>
        <v>doublon</v>
      </c>
    </row>
    <row r="2293" spans="1:14" s="24" customFormat="1" ht="15" customHeight="1">
      <c r="A2293" s="6">
        <v>4</v>
      </c>
      <c r="B2293" s="42" t="s">
        <v>5189</v>
      </c>
      <c r="C2293" s="19"/>
      <c r="D2293" s="19" t="s">
        <v>5190</v>
      </c>
      <c r="E2293" s="6">
        <f t="shared" si="150"/>
        <v>34</v>
      </c>
      <c r="F2293" s="30" t="str">
        <f t="shared" si="151"/>
        <v/>
      </c>
      <c r="G2293" s="30" t="str">
        <f>IF(COUNTIF(D$2:$D2293,D2293)&gt;1,"doublon","")</f>
        <v/>
      </c>
      <c r="H2293" s="6">
        <v>137</v>
      </c>
      <c r="I2293" s="6">
        <v>1</v>
      </c>
      <c r="J2293" s="19" t="s">
        <v>5191</v>
      </c>
      <c r="K2293" s="6">
        <f t="shared" si="152"/>
        <v>146</v>
      </c>
      <c r="L2293" s="28" t="str">
        <f t="shared" si="153"/>
        <v/>
      </c>
      <c r="M2293" s="6" t="str">
        <f>IF(COUNTIF($H$2:J2293,J2293)&gt;1,"doublon","")</f>
        <v/>
      </c>
      <c r="N2293" s="6" t="str">
        <f>IF(COUNTIF($J$2:J2293,J2293)&gt;1,"doublon","")</f>
        <v/>
      </c>
    </row>
    <row r="2294" spans="1:14" s="24" customFormat="1" ht="15" customHeight="1">
      <c r="A2294" s="6">
        <v>4</v>
      </c>
      <c r="B2294" s="42" t="s">
        <v>5201</v>
      </c>
      <c r="C2294" s="19"/>
      <c r="D2294" s="19" t="s">
        <v>5199</v>
      </c>
      <c r="E2294" s="6">
        <f t="shared" si="150"/>
        <v>140</v>
      </c>
      <c r="F2294" s="30">
        <f t="shared" si="151"/>
        <v>80</v>
      </c>
      <c r="G2294" s="30" t="str">
        <f>IF(COUNTIF(D$2:$D2294,D2294)&gt;1,"doublon","")</f>
        <v>doublon</v>
      </c>
      <c r="H2294" s="6">
        <v>154</v>
      </c>
      <c r="I2294" s="6">
        <v>1</v>
      </c>
      <c r="J2294" s="19" t="s">
        <v>5200</v>
      </c>
      <c r="K2294" s="6">
        <f t="shared" si="152"/>
        <v>126</v>
      </c>
      <c r="L2294" s="28" t="str">
        <f t="shared" si="153"/>
        <v/>
      </c>
      <c r="M2294" s="6" t="str">
        <f>IF(COUNTIF($H$2:J2294,J2294)&gt;1,"doublon","")</f>
        <v>doublon</v>
      </c>
      <c r="N2294" s="6" t="str">
        <f>IF(COUNTIF($J$2:J2294,J2294)&gt;1,"doublon","")</f>
        <v>doublon</v>
      </c>
    </row>
    <row r="2295" spans="1:14" s="24" customFormat="1" ht="15" customHeight="1">
      <c r="A2295" s="6">
        <v>4</v>
      </c>
      <c r="B2295" s="42" t="s">
        <v>5202</v>
      </c>
      <c r="C2295" s="19"/>
      <c r="D2295" s="19" t="s">
        <v>5203</v>
      </c>
      <c r="E2295" s="6">
        <f t="shared" si="150"/>
        <v>141</v>
      </c>
      <c r="F2295" s="30">
        <f t="shared" si="151"/>
        <v>81</v>
      </c>
      <c r="G2295" s="30" t="str">
        <f>IF(COUNTIF(D$2:$D2295,D2295)&gt;1,"doublon","")</f>
        <v>doublon</v>
      </c>
      <c r="H2295" s="6">
        <v>156</v>
      </c>
      <c r="I2295" s="6">
        <v>2</v>
      </c>
      <c r="J2295" s="19" t="s">
        <v>5204</v>
      </c>
      <c r="K2295" s="6">
        <f t="shared" si="152"/>
        <v>121</v>
      </c>
      <c r="L2295" s="28" t="str">
        <f t="shared" si="153"/>
        <v/>
      </c>
      <c r="M2295" s="6" t="str">
        <f>IF(COUNTIF($H$2:J2295,J2295)&gt;1,"doublon","")</f>
        <v>doublon</v>
      </c>
      <c r="N2295" s="6" t="str">
        <f>IF(COUNTIF($J$2:J2295,J2295)&gt;1,"doublon","")</f>
        <v>doublon</v>
      </c>
    </row>
    <row r="2296" spans="1:14" s="24" customFormat="1" ht="15" customHeight="1">
      <c r="A2296" s="6">
        <v>4</v>
      </c>
      <c r="B2296" s="42" t="s">
        <v>5205</v>
      </c>
      <c r="C2296" s="19"/>
      <c r="D2296" s="19" t="s">
        <v>5203</v>
      </c>
      <c r="E2296" s="6">
        <f t="shared" si="150"/>
        <v>141</v>
      </c>
      <c r="F2296" s="30">
        <f t="shared" si="151"/>
        <v>81</v>
      </c>
      <c r="G2296" s="30" t="str">
        <f>IF(COUNTIF(D$2:$D2296,D2296)&gt;1,"doublon","")</f>
        <v>doublon</v>
      </c>
      <c r="H2296" s="6">
        <v>157</v>
      </c>
      <c r="I2296" s="6">
        <v>1</v>
      </c>
      <c r="J2296" s="19" t="s">
        <v>5204</v>
      </c>
      <c r="K2296" s="6">
        <f t="shared" si="152"/>
        <v>121</v>
      </c>
      <c r="L2296" s="28" t="str">
        <f t="shared" si="153"/>
        <v/>
      </c>
      <c r="M2296" s="6" t="str">
        <f>IF(COUNTIF($H$2:J2296,J2296)&gt;1,"doublon","")</f>
        <v>doublon</v>
      </c>
      <c r="N2296" s="6" t="str">
        <f>IF(COUNTIF($J$2:J2296,J2296)&gt;1,"doublon","")</f>
        <v>doublon</v>
      </c>
    </row>
    <row r="2297" spans="1:14" s="24" customFormat="1" ht="15" customHeight="1">
      <c r="A2297" s="6">
        <v>4</v>
      </c>
      <c r="B2297" s="42" t="s">
        <v>5207</v>
      </c>
      <c r="C2297" s="19"/>
      <c r="D2297" s="19" t="s">
        <v>5208</v>
      </c>
      <c r="E2297" s="6">
        <f t="shared" ref="E2297:E2360" si="154">LEN(D2297)</f>
        <v>149</v>
      </c>
      <c r="F2297" s="30">
        <f t="shared" ref="F2297:F2360" si="155">IF(E2297&lt;60,"",IF(E2297&gt;0,E2297-60))</f>
        <v>89</v>
      </c>
      <c r="G2297" s="30" t="str">
        <f>IF(COUNTIF(D$2:$D2297,D2297)&gt;1,"doublon","")</f>
        <v>doublon</v>
      </c>
      <c r="H2297" s="6">
        <v>156</v>
      </c>
      <c r="I2297" s="6">
        <v>2</v>
      </c>
      <c r="J2297" s="19" t="s">
        <v>5209</v>
      </c>
      <c r="K2297" s="6">
        <f t="shared" si="152"/>
        <v>129</v>
      </c>
      <c r="L2297" s="28" t="str">
        <f t="shared" si="153"/>
        <v/>
      </c>
      <c r="M2297" s="6" t="str">
        <f>IF(COUNTIF($H$2:J2297,J2297)&gt;1,"doublon","")</f>
        <v>doublon</v>
      </c>
      <c r="N2297" s="6" t="str">
        <f>IF(COUNTIF($J$2:J2297,J2297)&gt;1,"doublon","")</f>
        <v>doublon</v>
      </c>
    </row>
    <row r="2298" spans="1:14" s="24" customFormat="1" ht="15" customHeight="1">
      <c r="A2298" s="6">
        <v>4</v>
      </c>
      <c r="B2298" s="42" t="s">
        <v>5210</v>
      </c>
      <c r="C2298" s="19"/>
      <c r="D2298" s="19" t="s">
        <v>5208</v>
      </c>
      <c r="E2298" s="6">
        <f t="shared" si="154"/>
        <v>149</v>
      </c>
      <c r="F2298" s="30">
        <f t="shared" si="155"/>
        <v>89</v>
      </c>
      <c r="G2298" s="30" t="str">
        <f>IF(COUNTIF(D$2:$D2298,D2298)&gt;1,"doublon","")</f>
        <v>doublon</v>
      </c>
      <c r="H2298" s="6">
        <v>157</v>
      </c>
      <c r="I2298" s="6">
        <v>1</v>
      </c>
      <c r="J2298" s="19" t="s">
        <v>5209</v>
      </c>
      <c r="K2298" s="6">
        <f t="shared" si="152"/>
        <v>129</v>
      </c>
      <c r="L2298" s="28" t="str">
        <f t="shared" si="153"/>
        <v/>
      </c>
      <c r="M2298" s="6" t="str">
        <f>IF(COUNTIF($H$2:J2298,J2298)&gt;1,"doublon","")</f>
        <v>doublon</v>
      </c>
      <c r="N2298" s="6" t="str">
        <f>IF(COUNTIF($J$2:J2298,J2298)&gt;1,"doublon","")</f>
        <v>doublon</v>
      </c>
    </row>
    <row r="2299" spans="1:14" s="24" customFormat="1" ht="15" customHeight="1">
      <c r="A2299" s="6">
        <v>4</v>
      </c>
      <c r="B2299" s="42" t="s">
        <v>5212</v>
      </c>
      <c r="C2299" s="19"/>
      <c r="D2299" s="19" t="s">
        <v>5213</v>
      </c>
      <c r="E2299" s="6">
        <f t="shared" si="154"/>
        <v>142</v>
      </c>
      <c r="F2299" s="30">
        <f t="shared" si="155"/>
        <v>82</v>
      </c>
      <c r="G2299" s="30" t="str">
        <f>IF(COUNTIF(D$2:$D2299,D2299)&gt;1,"doublon","")</f>
        <v>doublon</v>
      </c>
      <c r="H2299" s="6">
        <v>156</v>
      </c>
      <c r="I2299" s="6">
        <v>2</v>
      </c>
      <c r="J2299" s="19" t="s">
        <v>5214</v>
      </c>
      <c r="K2299" s="6">
        <f t="shared" si="152"/>
        <v>122</v>
      </c>
      <c r="L2299" s="28" t="str">
        <f t="shared" si="153"/>
        <v/>
      </c>
      <c r="M2299" s="6" t="str">
        <f>IF(COUNTIF($H$2:J2299,J2299)&gt;1,"doublon","")</f>
        <v>doublon</v>
      </c>
      <c r="N2299" s="6" t="str">
        <f>IF(COUNTIF($J$2:J2299,J2299)&gt;1,"doublon","")</f>
        <v>doublon</v>
      </c>
    </row>
    <row r="2300" spans="1:14" s="24" customFormat="1" ht="15" customHeight="1">
      <c r="A2300" s="6">
        <v>4</v>
      </c>
      <c r="B2300" s="42" t="s">
        <v>5215</v>
      </c>
      <c r="C2300" s="19"/>
      <c r="D2300" s="19" t="s">
        <v>5213</v>
      </c>
      <c r="E2300" s="6">
        <f t="shared" si="154"/>
        <v>142</v>
      </c>
      <c r="F2300" s="30">
        <f t="shared" si="155"/>
        <v>82</v>
      </c>
      <c r="G2300" s="30" t="str">
        <f>IF(COUNTIF(D$2:$D2300,D2300)&gt;1,"doublon","")</f>
        <v>doublon</v>
      </c>
      <c r="H2300" s="6">
        <v>157</v>
      </c>
      <c r="I2300" s="6">
        <v>1</v>
      </c>
      <c r="J2300" s="19" t="s">
        <v>5214</v>
      </c>
      <c r="K2300" s="6">
        <f t="shared" si="152"/>
        <v>122</v>
      </c>
      <c r="L2300" s="28" t="str">
        <f t="shared" si="153"/>
        <v/>
      </c>
      <c r="M2300" s="6" t="str">
        <f>IF(COUNTIF($H$2:J2300,J2300)&gt;1,"doublon","")</f>
        <v>doublon</v>
      </c>
      <c r="N2300" s="6" t="str">
        <f>IF(COUNTIF($J$2:J2300,J2300)&gt;1,"doublon","")</f>
        <v>doublon</v>
      </c>
    </row>
    <row r="2301" spans="1:14" s="24" customFormat="1" ht="15" customHeight="1">
      <c r="A2301" s="6">
        <v>4</v>
      </c>
      <c r="B2301" s="42" t="s">
        <v>5217</v>
      </c>
      <c r="C2301" s="19"/>
      <c r="D2301" s="19" t="s">
        <v>5218</v>
      </c>
      <c r="E2301" s="6">
        <f t="shared" si="154"/>
        <v>150</v>
      </c>
      <c r="F2301" s="30">
        <f t="shared" si="155"/>
        <v>90</v>
      </c>
      <c r="G2301" s="30" t="str">
        <f>IF(COUNTIF(D$2:$D2301,D2301)&gt;1,"doublon","")</f>
        <v>doublon</v>
      </c>
      <c r="H2301" s="6">
        <v>156</v>
      </c>
      <c r="I2301" s="6">
        <v>2</v>
      </c>
      <c r="J2301" s="19" t="s">
        <v>5219</v>
      </c>
      <c r="K2301" s="6">
        <f t="shared" si="152"/>
        <v>130</v>
      </c>
      <c r="L2301" s="28" t="str">
        <f t="shared" si="153"/>
        <v/>
      </c>
      <c r="M2301" s="6" t="str">
        <f>IF(COUNTIF($H$2:J2301,J2301)&gt;1,"doublon","")</f>
        <v>doublon</v>
      </c>
      <c r="N2301" s="6" t="str">
        <f>IF(COUNTIF($J$2:J2301,J2301)&gt;1,"doublon","")</f>
        <v>doublon</v>
      </c>
    </row>
    <row r="2302" spans="1:14" s="24" customFormat="1" ht="15" customHeight="1">
      <c r="A2302" s="6">
        <v>4</v>
      </c>
      <c r="B2302" s="42" t="s">
        <v>5220</v>
      </c>
      <c r="C2302" s="19"/>
      <c r="D2302" s="19" t="s">
        <v>5218</v>
      </c>
      <c r="E2302" s="6">
        <f t="shared" si="154"/>
        <v>150</v>
      </c>
      <c r="F2302" s="30">
        <f t="shared" si="155"/>
        <v>90</v>
      </c>
      <c r="G2302" s="30" t="str">
        <f>IF(COUNTIF(D$2:$D2302,D2302)&gt;1,"doublon","")</f>
        <v>doublon</v>
      </c>
      <c r="H2302" s="6">
        <v>157</v>
      </c>
      <c r="I2302" s="6">
        <v>1</v>
      </c>
      <c r="J2302" s="19" t="s">
        <v>5219</v>
      </c>
      <c r="K2302" s="6">
        <f t="shared" si="152"/>
        <v>130</v>
      </c>
      <c r="L2302" s="28" t="str">
        <f t="shared" si="153"/>
        <v/>
      </c>
      <c r="M2302" s="6" t="str">
        <f>IF(COUNTIF($H$2:J2302,J2302)&gt;1,"doublon","")</f>
        <v>doublon</v>
      </c>
      <c r="N2302" s="6" t="str">
        <f>IF(COUNTIF($J$2:J2302,J2302)&gt;1,"doublon","")</f>
        <v>doublon</v>
      </c>
    </row>
    <row r="2303" spans="1:14" s="24" customFormat="1" ht="15" customHeight="1">
      <c r="A2303" s="6">
        <v>4</v>
      </c>
      <c r="B2303" s="42" t="s">
        <v>5222</v>
      </c>
      <c r="C2303" s="19"/>
      <c r="D2303" s="37" t="s">
        <v>137</v>
      </c>
      <c r="E2303" s="6">
        <v>0</v>
      </c>
      <c r="F2303" s="30" t="str">
        <f t="shared" si="155"/>
        <v/>
      </c>
      <c r="G2303" s="30"/>
      <c r="H2303" s="6">
        <v>137</v>
      </c>
      <c r="I2303" s="6">
        <v>1</v>
      </c>
      <c r="J2303" s="19" t="s">
        <v>6425</v>
      </c>
      <c r="K2303" s="6">
        <f t="shared" si="152"/>
        <v>200</v>
      </c>
      <c r="L2303" s="28">
        <f t="shared" si="153"/>
        <v>40</v>
      </c>
      <c r="M2303" s="6" t="str">
        <f>IF(COUNTIF($H$2:J2303,J2303)&gt;1,"doublon","")</f>
        <v/>
      </c>
      <c r="N2303" s="6" t="str">
        <f>IF(COUNTIF($J$2:J2303,J2303)&gt;1,"doublon","")</f>
        <v/>
      </c>
    </row>
    <row r="2304" spans="1:14" s="24" customFormat="1" ht="15" customHeight="1">
      <c r="A2304" s="6">
        <v>4</v>
      </c>
      <c r="B2304" s="42" t="s">
        <v>5227</v>
      </c>
      <c r="C2304" s="19"/>
      <c r="D2304" s="19" t="s">
        <v>5225</v>
      </c>
      <c r="E2304" s="6">
        <f t="shared" si="154"/>
        <v>132</v>
      </c>
      <c r="F2304" s="30">
        <f t="shared" si="155"/>
        <v>72</v>
      </c>
      <c r="G2304" s="30" t="str">
        <f>IF(COUNTIF(D$2:$D2304,D2304)&gt;1,"doublon","")</f>
        <v>doublon</v>
      </c>
      <c r="H2304" s="6">
        <v>160</v>
      </c>
      <c r="I2304" s="6">
        <v>1</v>
      </c>
      <c r="J2304" s="19" t="s">
        <v>5226</v>
      </c>
      <c r="K2304" s="6">
        <f t="shared" si="152"/>
        <v>118</v>
      </c>
      <c r="L2304" s="28" t="str">
        <f t="shared" si="153"/>
        <v/>
      </c>
      <c r="M2304" s="6" t="str">
        <f>IF(COUNTIF($H$2:J2304,J2304)&gt;1,"doublon","")</f>
        <v>doublon</v>
      </c>
      <c r="N2304" s="6" t="str">
        <f>IF(COUNTIF($J$2:J2304,J2304)&gt;1,"doublon","")</f>
        <v>doublon</v>
      </c>
    </row>
    <row r="2305" spans="1:14" s="24" customFormat="1" ht="15" customHeight="1">
      <c r="A2305" s="6">
        <v>4</v>
      </c>
      <c r="B2305" s="42" t="s">
        <v>5231</v>
      </c>
      <c r="C2305" s="19"/>
      <c r="D2305" s="19" t="s">
        <v>5229</v>
      </c>
      <c r="E2305" s="6">
        <f t="shared" si="154"/>
        <v>123</v>
      </c>
      <c r="F2305" s="30">
        <f t="shared" si="155"/>
        <v>63</v>
      </c>
      <c r="G2305" s="30" t="str">
        <f>IF(COUNTIF(D$2:$D2305,D2305)&gt;1,"doublon","")</f>
        <v>doublon</v>
      </c>
      <c r="H2305" s="6">
        <v>153</v>
      </c>
      <c r="I2305" s="6">
        <v>1</v>
      </c>
      <c r="J2305" s="19" t="s">
        <v>5230</v>
      </c>
      <c r="K2305" s="6">
        <f t="shared" si="152"/>
        <v>118</v>
      </c>
      <c r="L2305" s="28" t="str">
        <f t="shared" si="153"/>
        <v/>
      </c>
      <c r="M2305" s="6" t="str">
        <f>IF(COUNTIF($H$2:J2305,J2305)&gt;1,"doublon","")</f>
        <v>doublon</v>
      </c>
      <c r="N2305" s="6" t="str">
        <f>IF(COUNTIF($J$2:J2305,J2305)&gt;1,"doublon","")</f>
        <v>doublon</v>
      </c>
    </row>
    <row r="2306" spans="1:14" s="24" customFormat="1" ht="15" customHeight="1">
      <c r="A2306" s="6">
        <v>4</v>
      </c>
      <c r="B2306" s="42" t="s">
        <v>5235</v>
      </c>
      <c r="C2306" s="19"/>
      <c r="D2306" s="19" t="s">
        <v>5233</v>
      </c>
      <c r="E2306" s="6">
        <f t="shared" si="154"/>
        <v>135</v>
      </c>
      <c r="F2306" s="30">
        <f t="shared" si="155"/>
        <v>75</v>
      </c>
      <c r="G2306" s="30" t="str">
        <f>IF(COUNTIF(D$2:$D2306,D2306)&gt;1,"doublon","")</f>
        <v>doublon</v>
      </c>
      <c r="H2306" s="6">
        <v>153</v>
      </c>
      <c r="I2306" s="6">
        <v>1</v>
      </c>
      <c r="J2306" s="19" t="s">
        <v>5234</v>
      </c>
      <c r="K2306" s="6">
        <f t="shared" si="152"/>
        <v>130</v>
      </c>
      <c r="L2306" s="28" t="str">
        <f t="shared" si="153"/>
        <v/>
      </c>
      <c r="M2306" s="6" t="str">
        <f>IF(COUNTIF($H$2:J2306,J2306)&gt;1,"doublon","")</f>
        <v>doublon</v>
      </c>
      <c r="N2306" s="6" t="str">
        <f>IF(COUNTIF($J$2:J2306,J2306)&gt;1,"doublon","")</f>
        <v>doublon</v>
      </c>
    </row>
    <row r="2307" spans="1:14" s="24" customFormat="1" ht="15" customHeight="1">
      <c r="A2307" s="6">
        <v>4</v>
      </c>
      <c r="B2307" s="42" t="s">
        <v>5242</v>
      </c>
      <c r="C2307" s="19"/>
      <c r="D2307" s="19" t="s">
        <v>5240</v>
      </c>
      <c r="E2307" s="6">
        <f t="shared" si="154"/>
        <v>161</v>
      </c>
      <c r="F2307" s="30">
        <f t="shared" si="155"/>
        <v>101</v>
      </c>
      <c r="G2307" s="30" t="str">
        <f>IF(COUNTIF(D$2:$D2307,D2307)&gt;1,"doublon","")</f>
        <v>doublon</v>
      </c>
      <c r="H2307" s="6">
        <v>160</v>
      </c>
      <c r="I2307" s="6">
        <v>1</v>
      </c>
      <c r="J2307" s="19" t="s">
        <v>5241</v>
      </c>
      <c r="K2307" s="6">
        <f t="shared" si="152"/>
        <v>151</v>
      </c>
      <c r="L2307" s="28" t="str">
        <f t="shared" si="153"/>
        <v/>
      </c>
      <c r="M2307" s="6" t="str">
        <f>IF(COUNTIF($H$2:J2307,J2307)&gt;1,"doublon","")</f>
        <v>doublon</v>
      </c>
      <c r="N2307" s="6" t="str">
        <f>IF(COUNTIF($J$2:J2307,J2307)&gt;1,"doublon","")</f>
        <v>doublon</v>
      </c>
    </row>
    <row r="2308" spans="1:14" s="24" customFormat="1" ht="15" customHeight="1">
      <c r="A2308" s="6">
        <v>4</v>
      </c>
      <c r="B2308" s="42" t="s">
        <v>5246</v>
      </c>
      <c r="C2308" s="19"/>
      <c r="D2308" s="19" t="s">
        <v>5244</v>
      </c>
      <c r="E2308" s="6">
        <f t="shared" si="154"/>
        <v>141</v>
      </c>
      <c r="F2308" s="30">
        <f t="shared" si="155"/>
        <v>81</v>
      </c>
      <c r="G2308" s="30" t="str">
        <f>IF(COUNTIF(D$2:$D2308,D2308)&gt;1,"doublon","")</f>
        <v>doublon</v>
      </c>
      <c r="H2308" s="6">
        <v>157</v>
      </c>
      <c r="I2308" s="6">
        <v>1</v>
      </c>
      <c r="J2308" s="19" t="s">
        <v>5245</v>
      </c>
      <c r="K2308" s="6">
        <f t="shared" si="152"/>
        <v>127</v>
      </c>
      <c r="L2308" s="28" t="str">
        <f t="shared" si="153"/>
        <v/>
      </c>
      <c r="M2308" s="6" t="str">
        <f>IF(COUNTIF($H$2:J2308,J2308)&gt;1,"doublon","")</f>
        <v>doublon</v>
      </c>
      <c r="N2308" s="6" t="str">
        <f>IF(COUNTIF($J$2:J2308,J2308)&gt;1,"doublon","")</f>
        <v>doublon</v>
      </c>
    </row>
    <row r="2309" spans="1:14" s="24" customFormat="1" ht="15" customHeight="1">
      <c r="A2309" s="6">
        <v>4</v>
      </c>
      <c r="B2309" s="42" t="s">
        <v>5250</v>
      </c>
      <c r="C2309" s="19"/>
      <c r="D2309" s="19" t="s">
        <v>5248</v>
      </c>
      <c r="E2309" s="6">
        <f t="shared" si="154"/>
        <v>105</v>
      </c>
      <c r="F2309" s="30">
        <f t="shared" si="155"/>
        <v>45</v>
      </c>
      <c r="G2309" s="30" t="str">
        <f>IF(COUNTIF(D$2:$D2309,D2309)&gt;1,"doublon","")</f>
        <v>doublon</v>
      </c>
      <c r="H2309" s="6">
        <v>154</v>
      </c>
      <c r="I2309" s="6">
        <v>1</v>
      </c>
      <c r="J2309" s="19" t="s">
        <v>5249</v>
      </c>
      <c r="K2309" s="6">
        <f t="shared" si="152"/>
        <v>97</v>
      </c>
      <c r="L2309" s="28" t="str">
        <f t="shared" si="153"/>
        <v/>
      </c>
      <c r="M2309" s="6" t="str">
        <f>IF(COUNTIF($H$2:J2309,J2309)&gt;1,"doublon","")</f>
        <v>doublon</v>
      </c>
      <c r="N2309" s="6" t="str">
        <f>IF(COUNTIF($J$2:J2309,J2309)&gt;1,"doublon","")</f>
        <v>doublon</v>
      </c>
    </row>
    <row r="2310" spans="1:14" s="24" customFormat="1" ht="15" customHeight="1">
      <c r="A2310" s="6">
        <v>4</v>
      </c>
      <c r="B2310" s="42" t="s">
        <v>5254</v>
      </c>
      <c r="C2310" s="19"/>
      <c r="D2310" s="19" t="s">
        <v>5252</v>
      </c>
      <c r="E2310" s="6">
        <f t="shared" si="154"/>
        <v>128</v>
      </c>
      <c r="F2310" s="30">
        <f t="shared" si="155"/>
        <v>68</v>
      </c>
      <c r="G2310" s="30" t="str">
        <f>IF(COUNTIF(D$2:$D2310,D2310)&gt;1,"doublon","")</f>
        <v>doublon</v>
      </c>
      <c r="H2310" s="6">
        <v>155</v>
      </c>
      <c r="I2310" s="6">
        <v>1</v>
      </c>
      <c r="J2310" s="19" t="s">
        <v>5253</v>
      </c>
      <c r="K2310" s="6">
        <f t="shared" si="152"/>
        <v>120</v>
      </c>
      <c r="L2310" s="28" t="str">
        <f t="shared" si="153"/>
        <v/>
      </c>
      <c r="M2310" s="6" t="str">
        <f>IF(COUNTIF($H$2:J2310,J2310)&gt;1,"doublon","")</f>
        <v>doublon</v>
      </c>
      <c r="N2310" s="6" t="str">
        <f>IF(COUNTIF($J$2:J2310,J2310)&gt;1,"doublon","")</f>
        <v>doublon</v>
      </c>
    </row>
    <row r="2311" spans="1:14" s="24" customFormat="1" ht="15" customHeight="1">
      <c r="A2311" s="6">
        <v>4</v>
      </c>
      <c r="B2311" s="42" t="s">
        <v>5258</v>
      </c>
      <c r="C2311" s="19"/>
      <c r="D2311" s="19" t="s">
        <v>5256</v>
      </c>
      <c r="E2311" s="6">
        <f t="shared" si="154"/>
        <v>120</v>
      </c>
      <c r="F2311" s="30">
        <f t="shared" si="155"/>
        <v>60</v>
      </c>
      <c r="G2311" s="30" t="str">
        <f>IF(COUNTIF(D$2:$D2311,D2311)&gt;1,"doublon","")</f>
        <v>doublon</v>
      </c>
      <c r="H2311" s="6">
        <v>155</v>
      </c>
      <c r="I2311" s="6">
        <v>1</v>
      </c>
      <c r="J2311" s="19" t="s">
        <v>5257</v>
      </c>
      <c r="K2311" s="6">
        <f t="shared" si="152"/>
        <v>112</v>
      </c>
      <c r="L2311" s="28" t="str">
        <f t="shared" si="153"/>
        <v/>
      </c>
      <c r="M2311" s="6" t="str">
        <f>IF(COUNTIF($H$2:J2311,J2311)&gt;1,"doublon","")</f>
        <v>doublon</v>
      </c>
      <c r="N2311" s="6" t="str">
        <f>IF(COUNTIF($J$2:J2311,J2311)&gt;1,"doublon","")</f>
        <v>doublon</v>
      </c>
    </row>
    <row r="2312" spans="1:14" s="24" customFormat="1" ht="15" customHeight="1">
      <c r="A2312" s="6">
        <v>4</v>
      </c>
      <c r="B2312" s="42" t="s">
        <v>5259</v>
      </c>
      <c r="C2312" s="19"/>
      <c r="D2312" s="19" t="s">
        <v>5260</v>
      </c>
      <c r="E2312" s="6">
        <f t="shared" si="154"/>
        <v>18</v>
      </c>
      <c r="F2312" s="30" t="str">
        <f t="shared" si="155"/>
        <v/>
      </c>
      <c r="G2312" s="30" t="str">
        <f>IF(COUNTIF(D$2:$D2312,D2312)&gt;1,"doublon","")</f>
        <v/>
      </c>
      <c r="H2312" s="6">
        <v>137</v>
      </c>
      <c r="I2312" s="6">
        <v>1</v>
      </c>
      <c r="J2312" s="19" t="s">
        <v>5261</v>
      </c>
      <c r="K2312" s="6">
        <f t="shared" si="152"/>
        <v>60</v>
      </c>
      <c r="L2312" s="28" t="str">
        <f t="shared" si="153"/>
        <v/>
      </c>
      <c r="M2312" s="6" t="str">
        <f>IF(COUNTIF($H$2:J2312,J2312)&gt;1,"doublon","")</f>
        <v/>
      </c>
      <c r="N2312" s="6" t="str">
        <f>IF(COUNTIF($J$2:J2312,J2312)&gt;1,"doublon","")</f>
        <v/>
      </c>
    </row>
    <row r="2313" spans="1:14" s="24" customFormat="1" ht="15" customHeight="1">
      <c r="A2313" s="6">
        <v>4</v>
      </c>
      <c r="B2313" s="42" t="s">
        <v>5272</v>
      </c>
      <c r="C2313" s="19"/>
      <c r="D2313" s="19" t="s">
        <v>5273</v>
      </c>
      <c r="E2313" s="6">
        <f t="shared" si="154"/>
        <v>25</v>
      </c>
      <c r="F2313" s="30" t="str">
        <f t="shared" si="155"/>
        <v/>
      </c>
      <c r="G2313" s="30" t="str">
        <f>IF(COUNTIF(D$2:$D2313,D2313)&gt;1,"doublon","")</f>
        <v/>
      </c>
      <c r="H2313" s="6">
        <v>138</v>
      </c>
      <c r="I2313" s="6">
        <v>1</v>
      </c>
      <c r="J2313" s="19" t="s">
        <v>5274</v>
      </c>
      <c r="K2313" s="6">
        <f t="shared" si="152"/>
        <v>124</v>
      </c>
      <c r="L2313" s="28" t="str">
        <f t="shared" si="153"/>
        <v/>
      </c>
      <c r="M2313" s="6" t="str">
        <f>IF(COUNTIF($H$2:J2313,J2313)&gt;1,"doublon","")</f>
        <v/>
      </c>
      <c r="N2313" s="6" t="str">
        <f>IF(COUNTIF($J$2:J2313,J2313)&gt;1,"doublon","")</f>
        <v/>
      </c>
    </row>
    <row r="2314" spans="1:14" s="24" customFormat="1" ht="15" customHeight="1">
      <c r="A2314" s="6">
        <v>4</v>
      </c>
      <c r="B2314" s="42" t="s">
        <v>5287</v>
      </c>
      <c r="C2314" s="19"/>
      <c r="D2314" s="19" t="s">
        <v>5288</v>
      </c>
      <c r="E2314" s="6">
        <f t="shared" si="154"/>
        <v>25</v>
      </c>
      <c r="F2314" s="30" t="str">
        <f t="shared" si="155"/>
        <v/>
      </c>
      <c r="G2314" s="30" t="str">
        <f>IF(COUNTIF(D$2:$D2314,D2314)&gt;1,"doublon","")</f>
        <v/>
      </c>
      <c r="H2314" s="6">
        <v>139</v>
      </c>
      <c r="I2314" s="6">
        <v>1</v>
      </c>
      <c r="J2314" s="19" t="s">
        <v>5289</v>
      </c>
      <c r="K2314" s="6">
        <f t="shared" si="152"/>
        <v>74</v>
      </c>
      <c r="L2314" s="28" t="str">
        <f t="shared" si="153"/>
        <v/>
      </c>
      <c r="M2314" s="6" t="str">
        <f>IF(COUNTIF($H$2:J2314,J2314)&gt;1,"doublon","")</f>
        <v/>
      </c>
      <c r="N2314" s="6" t="str">
        <f>IF(COUNTIF($J$2:J2314,J2314)&gt;1,"doublon","")</f>
        <v/>
      </c>
    </row>
    <row r="2315" spans="1:14" s="24" customFormat="1" ht="15" customHeight="1">
      <c r="A2315" s="6">
        <v>4</v>
      </c>
      <c r="B2315" s="42" t="s">
        <v>5358</v>
      </c>
      <c r="C2315" s="19"/>
      <c r="D2315" s="19" t="s">
        <v>5356</v>
      </c>
      <c r="E2315" s="6">
        <f t="shared" si="154"/>
        <v>131</v>
      </c>
      <c r="F2315" s="30">
        <f t="shared" si="155"/>
        <v>71</v>
      </c>
      <c r="G2315" s="30" t="str">
        <f>IF(COUNTIF(D$2:$D2315,D2315)&gt;1,"doublon","")</f>
        <v>doublon</v>
      </c>
      <c r="H2315" s="6">
        <v>154</v>
      </c>
      <c r="I2315" s="6">
        <v>1</v>
      </c>
      <c r="J2315" s="19" t="s">
        <v>5357</v>
      </c>
      <c r="K2315" s="6">
        <f t="shared" si="152"/>
        <v>116</v>
      </c>
      <c r="L2315" s="28" t="str">
        <f t="shared" si="153"/>
        <v/>
      </c>
      <c r="M2315" s="6" t="str">
        <f>IF(COUNTIF($H$2:J2315,J2315)&gt;1,"doublon","")</f>
        <v>doublon</v>
      </c>
      <c r="N2315" s="6" t="str">
        <f>IF(COUNTIF($J$2:J2315,J2315)&gt;1,"doublon","")</f>
        <v>doublon</v>
      </c>
    </row>
    <row r="2316" spans="1:14" s="24" customFormat="1" ht="15" customHeight="1">
      <c r="A2316" s="6">
        <v>4</v>
      </c>
      <c r="B2316" s="42" t="s">
        <v>5372</v>
      </c>
      <c r="C2316" s="19"/>
      <c r="D2316" s="19" t="s">
        <v>5368</v>
      </c>
      <c r="E2316" s="6">
        <f t="shared" si="154"/>
        <v>117</v>
      </c>
      <c r="F2316" s="30">
        <f t="shared" si="155"/>
        <v>57</v>
      </c>
      <c r="G2316" s="30" t="str">
        <f>IF(COUNTIF(D$2:$D2316,D2316)&gt;1,"doublon","")</f>
        <v/>
      </c>
      <c r="H2316" s="6">
        <v>156</v>
      </c>
      <c r="I2316" s="6">
        <v>2</v>
      </c>
      <c r="J2316" s="19" t="s">
        <v>5369</v>
      </c>
      <c r="K2316" s="6">
        <f t="shared" si="152"/>
        <v>125</v>
      </c>
      <c r="L2316" s="28" t="str">
        <f t="shared" si="153"/>
        <v/>
      </c>
      <c r="M2316" s="6" t="str">
        <f>IF(COUNTIF($H$2:J2316,J2316)&gt;1,"doublon","")</f>
        <v>doublon</v>
      </c>
      <c r="N2316" s="6" t="str">
        <f>IF(COUNTIF($J$2:J2316,J2316)&gt;1,"doublon","")</f>
        <v>doublon</v>
      </c>
    </row>
    <row r="2317" spans="1:14" s="24" customFormat="1" ht="15" customHeight="1">
      <c r="A2317" s="6">
        <v>4</v>
      </c>
      <c r="B2317" s="42" t="s">
        <v>5386</v>
      </c>
      <c r="C2317" s="19"/>
      <c r="D2317" s="19" t="s">
        <v>5384</v>
      </c>
      <c r="E2317" s="6">
        <f t="shared" si="154"/>
        <v>130</v>
      </c>
      <c r="F2317" s="30">
        <f t="shared" si="155"/>
        <v>70</v>
      </c>
      <c r="G2317" s="30" t="str">
        <f>IF(COUNTIF(D$2:$D2317,D2317)&gt;1,"doublon","")</f>
        <v/>
      </c>
      <c r="H2317" s="6">
        <v>161</v>
      </c>
      <c r="I2317" s="6">
        <v>2</v>
      </c>
      <c r="J2317" s="19" t="s">
        <v>5385</v>
      </c>
      <c r="K2317" s="6">
        <f t="shared" si="152"/>
        <v>112</v>
      </c>
      <c r="L2317" s="28" t="str">
        <f t="shared" si="153"/>
        <v/>
      </c>
      <c r="M2317" s="6" t="str">
        <f>IF(COUNTIF($H$2:J2317,J2317)&gt;1,"doublon","")</f>
        <v/>
      </c>
      <c r="N2317" s="6" t="str">
        <f>IF(COUNTIF($J$2:J2317,J2317)&gt;1,"doublon","")</f>
        <v/>
      </c>
    </row>
    <row r="2318" spans="1:14" s="24" customFormat="1" ht="15" customHeight="1">
      <c r="A2318" s="6">
        <v>4</v>
      </c>
      <c r="B2318" s="42" t="s">
        <v>5390</v>
      </c>
      <c r="C2318" s="19"/>
      <c r="D2318" s="19" t="s">
        <v>5388</v>
      </c>
      <c r="E2318" s="6">
        <f t="shared" si="154"/>
        <v>133</v>
      </c>
      <c r="F2318" s="30">
        <f t="shared" si="155"/>
        <v>73</v>
      </c>
      <c r="G2318" s="30" t="str">
        <f>IF(COUNTIF(D$2:$D2318,D2318)&gt;1,"doublon","")</f>
        <v/>
      </c>
      <c r="H2318" s="6">
        <v>161</v>
      </c>
      <c r="I2318" s="6">
        <v>2</v>
      </c>
      <c r="J2318" s="19" t="s">
        <v>5389</v>
      </c>
      <c r="K2318" s="6">
        <f t="shared" si="152"/>
        <v>115</v>
      </c>
      <c r="L2318" s="28" t="str">
        <f t="shared" si="153"/>
        <v/>
      </c>
      <c r="M2318" s="6" t="str">
        <f>IF(COUNTIF($H$2:J2318,J2318)&gt;1,"doublon","")</f>
        <v/>
      </c>
      <c r="N2318" s="6" t="str">
        <f>IF(COUNTIF($J$2:J2318,J2318)&gt;1,"doublon","")</f>
        <v/>
      </c>
    </row>
    <row r="2319" spans="1:14" s="24" customFormat="1" ht="15" customHeight="1">
      <c r="A2319" s="6">
        <v>4</v>
      </c>
      <c r="B2319" s="42" t="s">
        <v>5394</v>
      </c>
      <c r="C2319" s="19"/>
      <c r="D2319" s="19" t="s">
        <v>5392</v>
      </c>
      <c r="E2319" s="6">
        <f t="shared" si="154"/>
        <v>145</v>
      </c>
      <c r="F2319" s="30">
        <f t="shared" si="155"/>
        <v>85</v>
      </c>
      <c r="G2319" s="30" t="str">
        <f>IF(COUNTIF(D$2:$D2319,D2319)&gt;1,"doublon","")</f>
        <v/>
      </c>
      <c r="H2319" s="6">
        <v>161</v>
      </c>
      <c r="I2319" s="6">
        <v>2</v>
      </c>
      <c r="J2319" s="19" t="s">
        <v>5393</v>
      </c>
      <c r="K2319" s="6">
        <f t="shared" si="152"/>
        <v>127</v>
      </c>
      <c r="L2319" s="28" t="str">
        <f t="shared" si="153"/>
        <v/>
      </c>
      <c r="M2319" s="6" t="str">
        <f>IF(COUNTIF($H$2:J2319,J2319)&gt;1,"doublon","")</f>
        <v/>
      </c>
      <c r="N2319" s="6" t="str">
        <f>IF(COUNTIF($J$2:J2319,J2319)&gt;1,"doublon","")</f>
        <v/>
      </c>
    </row>
    <row r="2320" spans="1:14" s="24" customFormat="1" ht="15" customHeight="1">
      <c r="A2320" s="6">
        <v>4</v>
      </c>
      <c r="B2320" s="42" t="s">
        <v>5398</v>
      </c>
      <c r="C2320" s="19"/>
      <c r="D2320" s="19" t="s">
        <v>5399</v>
      </c>
      <c r="E2320" s="6">
        <f t="shared" si="154"/>
        <v>5</v>
      </c>
      <c r="F2320" s="30" t="str">
        <f t="shared" si="155"/>
        <v/>
      </c>
      <c r="G2320" s="30" t="str">
        <f>IF(COUNTIF(D$2:$D2320,D2320)&gt;1,"doublon","")</f>
        <v/>
      </c>
      <c r="H2320" s="6">
        <v>137</v>
      </c>
      <c r="I2320" s="6">
        <v>1</v>
      </c>
      <c r="J2320" s="19" t="s">
        <v>5400</v>
      </c>
      <c r="K2320" s="6">
        <f t="shared" si="152"/>
        <v>299</v>
      </c>
      <c r="L2320" s="28">
        <f t="shared" si="153"/>
        <v>139</v>
      </c>
      <c r="M2320" s="6" t="e">
        <f>IF(COUNTIF($H$2:J2320,J2320)&gt;1,"doublon","")</f>
        <v>#VALUE!</v>
      </c>
      <c r="N2320" s="6" t="e">
        <f>IF(COUNTIF($J$2:J2320,J2320)&gt;1,"doublon","")</f>
        <v>#VALUE!</v>
      </c>
    </row>
    <row r="2321" spans="1:14" s="24" customFormat="1" ht="15" customHeight="1">
      <c r="A2321" s="6">
        <v>4</v>
      </c>
      <c r="B2321" s="42" t="s">
        <v>5404</v>
      </c>
      <c r="C2321" s="19"/>
      <c r="D2321" s="19" t="s">
        <v>5402</v>
      </c>
      <c r="E2321" s="6">
        <f t="shared" si="154"/>
        <v>114</v>
      </c>
      <c r="F2321" s="30">
        <f t="shared" si="155"/>
        <v>54</v>
      </c>
      <c r="G2321" s="30" t="str">
        <f>IF(COUNTIF(D$2:$D2321,D2321)&gt;1,"doublon","")</f>
        <v>doublon</v>
      </c>
      <c r="H2321" s="6">
        <v>157</v>
      </c>
      <c r="I2321" s="6">
        <v>1</v>
      </c>
      <c r="J2321" s="19" t="s">
        <v>5403</v>
      </c>
      <c r="K2321" s="6">
        <f t="shared" si="152"/>
        <v>101</v>
      </c>
      <c r="L2321" s="28" t="str">
        <f t="shared" si="153"/>
        <v/>
      </c>
      <c r="M2321" s="6" t="str">
        <f>IF(COUNTIF($H$2:J2321,J2321)&gt;1,"doublon","")</f>
        <v>doublon</v>
      </c>
      <c r="N2321" s="6" t="str">
        <f>IF(COUNTIF($J$2:J2321,J2321)&gt;1,"doublon","")</f>
        <v>doublon</v>
      </c>
    </row>
    <row r="2322" spans="1:14" s="24" customFormat="1" ht="15" customHeight="1">
      <c r="A2322" s="6">
        <v>4</v>
      </c>
      <c r="B2322" s="42" t="s">
        <v>5408</v>
      </c>
      <c r="C2322" s="19"/>
      <c r="D2322" s="19" t="s">
        <v>5406</v>
      </c>
      <c r="E2322" s="6">
        <f t="shared" si="154"/>
        <v>107</v>
      </c>
      <c r="F2322" s="30">
        <f t="shared" si="155"/>
        <v>47</v>
      </c>
      <c r="G2322" s="30" t="str">
        <f>IF(COUNTIF(D$2:$D2322,D2322)&gt;1,"doublon","")</f>
        <v>doublon</v>
      </c>
      <c r="H2322" s="6">
        <v>154</v>
      </c>
      <c r="I2322" s="6">
        <v>1</v>
      </c>
      <c r="J2322" s="19" t="s">
        <v>5407</v>
      </c>
      <c r="K2322" s="6">
        <f t="shared" si="152"/>
        <v>99</v>
      </c>
      <c r="L2322" s="28" t="str">
        <f t="shared" si="153"/>
        <v/>
      </c>
      <c r="M2322" s="6" t="str">
        <f>IF(COUNTIF($H$2:J2322,J2322)&gt;1,"doublon","")</f>
        <v>doublon</v>
      </c>
      <c r="N2322" s="6" t="str">
        <f>IF(COUNTIF($J$2:J2322,J2322)&gt;1,"doublon","")</f>
        <v>doublon</v>
      </c>
    </row>
    <row r="2323" spans="1:14" s="24" customFormat="1" ht="15" customHeight="1">
      <c r="A2323" s="6">
        <v>4</v>
      </c>
      <c r="B2323" s="42" t="s">
        <v>5409</v>
      </c>
      <c r="C2323" s="19"/>
      <c r="D2323" s="19" t="s">
        <v>5410</v>
      </c>
      <c r="E2323" s="6">
        <f t="shared" si="154"/>
        <v>24</v>
      </c>
      <c r="F2323" s="30" t="str">
        <f t="shared" si="155"/>
        <v/>
      </c>
      <c r="G2323" s="30" t="str">
        <f>IF(COUNTIF(D$2:$D2323,D2323)&gt;1,"doublon","")</f>
        <v/>
      </c>
      <c r="H2323" s="6">
        <v>145</v>
      </c>
      <c r="I2323" s="6">
        <v>1</v>
      </c>
      <c r="J2323" s="19" t="s">
        <v>5411</v>
      </c>
      <c r="K2323" s="6">
        <f t="shared" si="152"/>
        <v>112</v>
      </c>
      <c r="L2323" s="28" t="str">
        <f t="shared" si="153"/>
        <v/>
      </c>
      <c r="M2323" s="6" t="str">
        <f>IF(COUNTIF($H$2:J2323,J2323)&gt;1,"doublon","")</f>
        <v/>
      </c>
      <c r="N2323" s="6" t="str">
        <f>IF(COUNTIF($J$2:J2323,J2323)&gt;1,"doublon","")</f>
        <v/>
      </c>
    </row>
    <row r="2324" spans="1:14" s="24" customFormat="1" ht="15" customHeight="1">
      <c r="A2324" s="6">
        <v>4</v>
      </c>
      <c r="B2324" s="42" t="s">
        <v>5412</v>
      </c>
      <c r="C2324" s="19"/>
      <c r="D2324" s="19" t="s">
        <v>5413</v>
      </c>
      <c r="E2324" s="6">
        <f t="shared" si="154"/>
        <v>28</v>
      </c>
      <c r="F2324" s="30" t="str">
        <f t="shared" si="155"/>
        <v/>
      </c>
      <c r="G2324" s="30" t="str">
        <f>IF(COUNTIF(D$2:$D2324,D2324)&gt;1,"doublon","")</f>
        <v/>
      </c>
      <c r="H2324" s="6">
        <v>138</v>
      </c>
      <c r="I2324" s="6">
        <v>1</v>
      </c>
      <c r="J2324" s="19" t="s">
        <v>5414</v>
      </c>
      <c r="K2324" s="6">
        <f t="shared" si="152"/>
        <v>195</v>
      </c>
      <c r="L2324" s="28">
        <f t="shared" si="153"/>
        <v>35</v>
      </c>
      <c r="M2324" s="6" t="str">
        <f>IF(COUNTIF($H$2:J2324,J2324)&gt;1,"doublon","")</f>
        <v/>
      </c>
      <c r="N2324" s="6" t="str">
        <f>IF(COUNTIF($J$2:J2324,J2324)&gt;1,"doublon","")</f>
        <v/>
      </c>
    </row>
    <row r="2325" spans="1:14" s="24" customFormat="1" ht="15" customHeight="1">
      <c r="A2325" s="6">
        <v>4</v>
      </c>
      <c r="B2325" s="42" t="s">
        <v>5415</v>
      </c>
      <c r="C2325" s="19"/>
      <c r="D2325" s="19" t="s">
        <v>5416</v>
      </c>
      <c r="E2325" s="6">
        <f t="shared" si="154"/>
        <v>21</v>
      </c>
      <c r="F2325" s="30" t="str">
        <f t="shared" si="155"/>
        <v/>
      </c>
      <c r="G2325" s="30" t="str">
        <f>IF(COUNTIF(D$2:$D2325,D2325)&gt;1,"doublon","")</f>
        <v/>
      </c>
      <c r="H2325" s="6">
        <v>140</v>
      </c>
      <c r="I2325" s="6">
        <v>1</v>
      </c>
      <c r="J2325" s="19" t="s">
        <v>5417</v>
      </c>
      <c r="K2325" s="6">
        <f t="shared" si="152"/>
        <v>85</v>
      </c>
      <c r="L2325" s="28" t="str">
        <f t="shared" si="153"/>
        <v/>
      </c>
      <c r="M2325" s="6" t="str">
        <f>IF(COUNTIF($H$2:J2325,J2325)&gt;1,"doublon","")</f>
        <v/>
      </c>
      <c r="N2325" s="6" t="str">
        <f>IF(COUNTIF($J$2:J2325,J2325)&gt;1,"doublon","")</f>
        <v/>
      </c>
    </row>
    <row r="2326" spans="1:14" s="24" customFormat="1" ht="15" customHeight="1">
      <c r="A2326" s="6">
        <v>4</v>
      </c>
      <c r="B2326" s="42" t="s">
        <v>5418</v>
      </c>
      <c r="C2326" s="19"/>
      <c r="D2326" s="37" t="s">
        <v>137</v>
      </c>
      <c r="E2326" s="6">
        <v>0</v>
      </c>
      <c r="F2326" s="30" t="str">
        <f t="shared" si="155"/>
        <v/>
      </c>
      <c r="G2326" s="30"/>
      <c r="H2326" s="6">
        <v>139</v>
      </c>
      <c r="I2326" s="6">
        <v>1</v>
      </c>
      <c r="J2326" s="37" t="s">
        <v>6468</v>
      </c>
      <c r="K2326" s="6">
        <v>0</v>
      </c>
      <c r="L2326" s="28" t="str">
        <f t="shared" si="153"/>
        <v/>
      </c>
      <c r="M2326" s="6"/>
      <c r="N2326" s="6"/>
    </row>
    <row r="2327" spans="1:14" s="24" customFormat="1" ht="15" customHeight="1">
      <c r="A2327" s="6">
        <v>4</v>
      </c>
      <c r="B2327" s="42" t="s">
        <v>5430</v>
      </c>
      <c r="C2327" s="19"/>
      <c r="D2327" s="19" t="s">
        <v>5428</v>
      </c>
      <c r="E2327" s="6">
        <f t="shared" si="154"/>
        <v>120</v>
      </c>
      <c r="F2327" s="30">
        <f t="shared" si="155"/>
        <v>60</v>
      </c>
      <c r="G2327" s="30" t="str">
        <f>IF(COUNTIF(D$2:$D2327,D2327)&gt;1,"doublon","")</f>
        <v/>
      </c>
      <c r="H2327" s="6">
        <v>153</v>
      </c>
      <c r="I2327" s="6">
        <v>1</v>
      </c>
      <c r="J2327" s="19" t="s">
        <v>6426</v>
      </c>
      <c r="K2327" s="6">
        <f t="shared" si="152"/>
        <v>111</v>
      </c>
      <c r="L2327" s="28" t="str">
        <f t="shared" si="153"/>
        <v/>
      </c>
      <c r="M2327" s="6" t="str">
        <f>IF(COUNTIF($H$2:J2327,J2327)&gt;1,"doublon","")</f>
        <v/>
      </c>
      <c r="N2327" s="6" t="str">
        <f>IF(COUNTIF($J$2:J2327,J2327)&gt;1,"doublon","")</f>
        <v/>
      </c>
    </row>
    <row r="2328" spans="1:14" s="24" customFormat="1" ht="15" customHeight="1">
      <c r="A2328" s="6">
        <v>4</v>
      </c>
      <c r="B2328" s="42" t="s">
        <v>5431</v>
      </c>
      <c r="C2328" s="19"/>
      <c r="D2328" s="19" t="s">
        <v>5428</v>
      </c>
      <c r="E2328" s="6">
        <f t="shared" si="154"/>
        <v>120</v>
      </c>
      <c r="F2328" s="30">
        <f t="shared" si="155"/>
        <v>60</v>
      </c>
      <c r="G2328" s="30" t="str">
        <f>IF(COUNTIF(D$2:$D2328,D2328)&gt;1,"doublon","")</f>
        <v>doublon</v>
      </c>
      <c r="H2328" s="6">
        <v>153</v>
      </c>
      <c r="I2328" s="6">
        <v>1</v>
      </c>
      <c r="J2328" s="19" t="s">
        <v>6426</v>
      </c>
      <c r="K2328" s="6">
        <f t="shared" si="152"/>
        <v>111</v>
      </c>
      <c r="L2328" s="28" t="str">
        <f t="shared" si="153"/>
        <v/>
      </c>
      <c r="M2328" s="6" t="str">
        <f>IF(COUNTIF($H$2:J2328,J2328)&gt;1,"doublon","")</f>
        <v>doublon</v>
      </c>
      <c r="N2328" s="6" t="str">
        <f>IF(COUNTIF($J$2:J2328,J2328)&gt;1,"doublon","")</f>
        <v>doublon</v>
      </c>
    </row>
    <row r="2329" spans="1:14" s="24" customFormat="1" ht="15" customHeight="1">
      <c r="A2329" s="6">
        <v>4</v>
      </c>
      <c r="B2329" s="42" t="s">
        <v>5436</v>
      </c>
      <c r="C2329" s="19"/>
      <c r="D2329" s="19" t="s">
        <v>5433</v>
      </c>
      <c r="E2329" s="6">
        <f t="shared" si="154"/>
        <v>112</v>
      </c>
      <c r="F2329" s="30">
        <f t="shared" si="155"/>
        <v>52</v>
      </c>
      <c r="G2329" s="30" t="str">
        <f>IF(COUNTIF(D$2:$D2329,D2329)&gt;1,"doublon","")</f>
        <v/>
      </c>
      <c r="H2329" s="6">
        <v>155</v>
      </c>
      <c r="I2329" s="6">
        <v>1</v>
      </c>
      <c r="J2329" s="19" t="s">
        <v>5434</v>
      </c>
      <c r="K2329" s="6">
        <f t="shared" si="152"/>
        <v>104</v>
      </c>
      <c r="L2329" s="28" t="str">
        <f t="shared" si="153"/>
        <v/>
      </c>
      <c r="M2329" s="6" t="str">
        <f>IF(COUNTIF($H$2:J2329,J2329)&gt;1,"doublon","")</f>
        <v/>
      </c>
      <c r="N2329" s="6" t="str">
        <f>IF(COUNTIF($J$2:J2329,J2329)&gt;1,"doublon","")</f>
        <v/>
      </c>
    </row>
    <row r="2330" spans="1:14" s="24" customFormat="1" ht="15" customHeight="1">
      <c r="A2330" s="6">
        <v>4</v>
      </c>
      <c r="B2330" s="42" t="s">
        <v>5437</v>
      </c>
      <c r="C2330" s="19"/>
      <c r="D2330" s="19" t="s">
        <v>5433</v>
      </c>
      <c r="E2330" s="6">
        <f t="shared" si="154"/>
        <v>112</v>
      </c>
      <c r="F2330" s="30">
        <f t="shared" si="155"/>
        <v>52</v>
      </c>
      <c r="G2330" s="30" t="str">
        <f>IF(COUNTIF(D$2:$D2330,D2330)&gt;1,"doublon","")</f>
        <v>doublon</v>
      </c>
      <c r="H2330" s="6">
        <v>153</v>
      </c>
      <c r="I2330" s="6">
        <v>1</v>
      </c>
      <c r="J2330" s="19" t="s">
        <v>5434</v>
      </c>
      <c r="K2330" s="6">
        <f t="shared" si="152"/>
        <v>104</v>
      </c>
      <c r="L2330" s="28" t="str">
        <f t="shared" si="153"/>
        <v/>
      </c>
      <c r="M2330" s="6" t="str">
        <f>IF(COUNTIF($H$2:J2330,J2330)&gt;1,"doublon","")</f>
        <v>doublon</v>
      </c>
      <c r="N2330" s="6" t="str">
        <f>IF(COUNTIF($J$2:J2330,J2330)&gt;1,"doublon","")</f>
        <v>doublon</v>
      </c>
    </row>
    <row r="2331" spans="1:14" s="24" customFormat="1" ht="15" customHeight="1">
      <c r="A2331" s="6">
        <v>4</v>
      </c>
      <c r="B2331" s="42" t="s">
        <v>5438</v>
      </c>
      <c r="C2331" s="19"/>
      <c r="D2331" s="19" t="s">
        <v>5433</v>
      </c>
      <c r="E2331" s="6">
        <f t="shared" si="154"/>
        <v>112</v>
      </c>
      <c r="F2331" s="30">
        <f t="shared" si="155"/>
        <v>52</v>
      </c>
      <c r="G2331" s="30" t="str">
        <f>IF(COUNTIF(D$2:$D2331,D2331)&gt;1,"doublon","")</f>
        <v>doublon</v>
      </c>
      <c r="H2331" s="6">
        <v>155</v>
      </c>
      <c r="I2331" s="6">
        <v>1</v>
      </c>
      <c r="J2331" s="19" t="s">
        <v>5434</v>
      </c>
      <c r="K2331" s="6">
        <f t="shared" si="152"/>
        <v>104</v>
      </c>
      <c r="L2331" s="28" t="str">
        <f t="shared" si="153"/>
        <v/>
      </c>
      <c r="M2331" s="6" t="str">
        <f>IF(COUNTIF($H$2:J2331,J2331)&gt;1,"doublon","")</f>
        <v>doublon</v>
      </c>
      <c r="N2331" s="6" t="str">
        <f>IF(COUNTIF($J$2:J2331,J2331)&gt;1,"doublon","")</f>
        <v>doublon</v>
      </c>
    </row>
    <row r="2332" spans="1:14" s="24" customFormat="1" ht="15" customHeight="1">
      <c r="A2332" s="6">
        <v>4</v>
      </c>
      <c r="B2332" s="42" t="s">
        <v>5439</v>
      </c>
      <c r="C2332" s="19"/>
      <c r="D2332" s="19" t="s">
        <v>5433</v>
      </c>
      <c r="E2332" s="6">
        <f t="shared" si="154"/>
        <v>112</v>
      </c>
      <c r="F2332" s="30">
        <f t="shared" si="155"/>
        <v>52</v>
      </c>
      <c r="G2332" s="30" t="str">
        <f>IF(COUNTIF(D$2:$D2332,D2332)&gt;1,"doublon","")</f>
        <v>doublon</v>
      </c>
      <c r="H2332" s="6">
        <v>153</v>
      </c>
      <c r="I2332" s="6">
        <v>1</v>
      </c>
      <c r="J2332" s="19" t="s">
        <v>5434</v>
      </c>
      <c r="K2332" s="6">
        <f t="shared" si="152"/>
        <v>104</v>
      </c>
      <c r="L2332" s="28" t="str">
        <f t="shared" si="153"/>
        <v/>
      </c>
      <c r="M2332" s="6" t="str">
        <f>IF(COUNTIF($H$2:J2332,J2332)&gt;1,"doublon","")</f>
        <v>doublon</v>
      </c>
      <c r="N2332" s="6" t="str">
        <f>IF(COUNTIF($J$2:J2332,J2332)&gt;1,"doublon","")</f>
        <v>doublon</v>
      </c>
    </row>
    <row r="2333" spans="1:14" s="24" customFormat="1" ht="15" customHeight="1">
      <c r="A2333" s="6">
        <v>4</v>
      </c>
      <c r="B2333" s="42" t="s">
        <v>5440</v>
      </c>
      <c r="C2333" s="19"/>
      <c r="D2333" s="19" t="s">
        <v>5441</v>
      </c>
      <c r="E2333" s="6">
        <f t="shared" si="154"/>
        <v>31</v>
      </c>
      <c r="F2333" s="30" t="str">
        <f t="shared" si="155"/>
        <v/>
      </c>
      <c r="G2333" s="30" t="str">
        <f>IF(COUNTIF(D$2:$D2333,D2333)&gt;1,"doublon","")</f>
        <v/>
      </c>
      <c r="H2333" s="6">
        <v>137</v>
      </c>
      <c r="I2333" s="6">
        <v>1</v>
      </c>
      <c r="J2333" s="19" t="s">
        <v>5442</v>
      </c>
      <c r="K2333" s="6">
        <f t="shared" si="152"/>
        <v>211</v>
      </c>
      <c r="L2333" s="28">
        <f t="shared" si="153"/>
        <v>51</v>
      </c>
      <c r="M2333" s="6" t="str">
        <f>IF(COUNTIF($H$2:J2333,J2333)&gt;1,"doublon","")</f>
        <v/>
      </c>
      <c r="N2333" s="6" t="str">
        <f>IF(COUNTIF($J$2:J2333,J2333)&gt;1,"doublon","")</f>
        <v/>
      </c>
    </row>
    <row r="2334" spans="1:14" s="24" customFormat="1" ht="15" customHeight="1">
      <c r="A2334" s="6">
        <v>4</v>
      </c>
      <c r="B2334" s="42" t="s">
        <v>5450</v>
      </c>
      <c r="C2334" s="19"/>
      <c r="D2334" s="19" t="s">
        <v>5448</v>
      </c>
      <c r="E2334" s="6">
        <f t="shared" si="154"/>
        <v>125</v>
      </c>
      <c r="F2334" s="30">
        <f t="shared" si="155"/>
        <v>65</v>
      </c>
      <c r="G2334" s="30" t="str">
        <f>IF(COUNTIF(D$2:$D2334,D2334)&gt;1,"doublon","")</f>
        <v>doublon</v>
      </c>
      <c r="H2334" s="6">
        <v>160</v>
      </c>
      <c r="I2334" s="6">
        <v>1</v>
      </c>
      <c r="J2334" s="19" t="s">
        <v>5449</v>
      </c>
      <c r="K2334" s="6">
        <f t="shared" si="152"/>
        <v>116</v>
      </c>
      <c r="L2334" s="28" t="str">
        <f t="shared" si="153"/>
        <v/>
      </c>
      <c r="M2334" s="6" t="str">
        <f>IF(COUNTIF($H$2:J2334,J2334)&gt;1,"doublon","")</f>
        <v>doublon</v>
      </c>
      <c r="N2334" s="6" t="str">
        <f>IF(COUNTIF($J$2:J2334,J2334)&gt;1,"doublon","")</f>
        <v>doublon</v>
      </c>
    </row>
    <row r="2335" spans="1:14" s="24" customFormat="1" ht="15" customHeight="1">
      <c r="A2335" s="6">
        <v>4</v>
      </c>
      <c r="B2335" s="42" t="s">
        <v>5452</v>
      </c>
      <c r="C2335" s="19"/>
      <c r="D2335" s="19" t="s">
        <v>5453</v>
      </c>
      <c r="E2335" s="6">
        <f t="shared" si="154"/>
        <v>22</v>
      </c>
      <c r="F2335" s="30" t="str">
        <f t="shared" si="155"/>
        <v/>
      </c>
      <c r="G2335" s="30" t="str">
        <f>IF(COUNTIF(D$2:$D2335,D2335)&gt;1,"doublon","")</f>
        <v/>
      </c>
      <c r="H2335" s="6">
        <v>137</v>
      </c>
      <c r="I2335" s="6">
        <v>1</v>
      </c>
      <c r="J2335" s="19" t="s">
        <v>6427</v>
      </c>
      <c r="K2335" s="6">
        <f t="shared" si="152"/>
        <v>204</v>
      </c>
      <c r="L2335" s="28">
        <f t="shared" si="153"/>
        <v>44</v>
      </c>
      <c r="M2335" s="6" t="str">
        <f>IF(COUNTIF($H$2:J2335,J2335)&gt;1,"doublon","")</f>
        <v/>
      </c>
      <c r="N2335" s="6" t="str">
        <f>IF(COUNTIF($J$2:J2335,J2335)&gt;1,"doublon","")</f>
        <v/>
      </c>
    </row>
    <row r="2336" spans="1:14" s="24" customFormat="1" ht="15" customHeight="1">
      <c r="A2336" s="6">
        <v>4</v>
      </c>
      <c r="B2336" s="42" t="s">
        <v>5458</v>
      </c>
      <c r="C2336" s="19"/>
      <c r="D2336" s="19" t="s">
        <v>5456</v>
      </c>
      <c r="E2336" s="6">
        <f t="shared" si="154"/>
        <v>115</v>
      </c>
      <c r="F2336" s="30">
        <f t="shared" si="155"/>
        <v>55</v>
      </c>
      <c r="G2336" s="30" t="str">
        <f>IF(COUNTIF(D$2:$D2336,D2336)&gt;1,"doublon","")</f>
        <v>doublon</v>
      </c>
      <c r="H2336" s="6">
        <v>153</v>
      </c>
      <c r="I2336" s="6">
        <v>1</v>
      </c>
      <c r="J2336" s="19" t="s">
        <v>5457</v>
      </c>
      <c r="K2336" s="6">
        <f t="shared" si="152"/>
        <v>107</v>
      </c>
      <c r="L2336" s="28" t="str">
        <f t="shared" si="153"/>
        <v/>
      </c>
      <c r="M2336" s="6" t="str">
        <f>IF(COUNTIF($H$2:J2336,J2336)&gt;1,"doublon","")</f>
        <v>doublon</v>
      </c>
      <c r="N2336" s="6" t="str">
        <f>IF(COUNTIF($J$2:J2336,J2336)&gt;1,"doublon","")</f>
        <v>doublon</v>
      </c>
    </row>
    <row r="2337" spans="1:14" s="24" customFormat="1" ht="15" customHeight="1">
      <c r="A2337" s="6">
        <v>4</v>
      </c>
      <c r="B2337" s="42" t="s">
        <v>5463</v>
      </c>
      <c r="C2337" s="19"/>
      <c r="D2337" s="19" t="s">
        <v>5464</v>
      </c>
      <c r="E2337" s="6">
        <f t="shared" si="154"/>
        <v>144</v>
      </c>
      <c r="F2337" s="30">
        <f t="shared" si="155"/>
        <v>84</v>
      </c>
      <c r="G2337" s="30" t="str">
        <f>IF(COUNTIF(D$2:$D2337,D2337)&gt;1,"doublon","")</f>
        <v>doublon</v>
      </c>
      <c r="H2337" s="6">
        <v>157</v>
      </c>
      <c r="I2337" s="6">
        <v>2</v>
      </c>
      <c r="J2337" s="19" t="s">
        <v>5465</v>
      </c>
      <c r="K2337" s="6">
        <f t="shared" si="152"/>
        <v>124</v>
      </c>
      <c r="L2337" s="28" t="str">
        <f t="shared" si="153"/>
        <v/>
      </c>
      <c r="M2337" s="6" t="str">
        <f>IF(COUNTIF($H$2:J2337,J2337)&gt;1,"doublon","")</f>
        <v>doublon</v>
      </c>
      <c r="N2337" s="6" t="str">
        <f>IF(COUNTIF($J$2:J2337,J2337)&gt;1,"doublon","")</f>
        <v>doublon</v>
      </c>
    </row>
    <row r="2338" spans="1:14" s="24" customFormat="1" ht="15" customHeight="1">
      <c r="A2338" s="6">
        <v>4</v>
      </c>
      <c r="B2338" s="42" t="s">
        <v>5466</v>
      </c>
      <c r="C2338" s="19"/>
      <c r="D2338" s="19" t="s">
        <v>5464</v>
      </c>
      <c r="E2338" s="6">
        <f t="shared" si="154"/>
        <v>144</v>
      </c>
      <c r="F2338" s="30">
        <f t="shared" si="155"/>
        <v>84</v>
      </c>
      <c r="G2338" s="30" t="str">
        <f>IF(COUNTIF(D$2:$D2338,D2338)&gt;1,"doublon","")</f>
        <v>doublon</v>
      </c>
      <c r="H2338" s="6">
        <v>158</v>
      </c>
      <c r="I2338" s="6">
        <v>1</v>
      </c>
      <c r="J2338" s="19" t="s">
        <v>5465</v>
      </c>
      <c r="K2338" s="6">
        <f t="shared" si="152"/>
        <v>124</v>
      </c>
      <c r="L2338" s="28" t="str">
        <f t="shared" si="153"/>
        <v/>
      </c>
      <c r="M2338" s="6" t="str">
        <f>IF(COUNTIF($H$2:J2338,J2338)&gt;1,"doublon","")</f>
        <v>doublon</v>
      </c>
      <c r="N2338" s="6" t="str">
        <f>IF(COUNTIF($J$2:J2338,J2338)&gt;1,"doublon","")</f>
        <v>doublon</v>
      </c>
    </row>
    <row r="2339" spans="1:14" s="24" customFormat="1" ht="15" customHeight="1">
      <c r="A2339" s="25">
        <v>5</v>
      </c>
      <c r="B2339" s="44" t="s">
        <v>257</v>
      </c>
      <c r="D2339" s="24" t="s">
        <v>2445</v>
      </c>
      <c r="E2339" s="25">
        <f t="shared" si="154"/>
        <v>97</v>
      </c>
      <c r="F2339" s="31">
        <f t="shared" si="155"/>
        <v>37</v>
      </c>
      <c r="G2339" s="31" t="str">
        <f>IF(COUNTIF(D$2:$D2339,D2339)&gt;1,"doublon","")</f>
        <v/>
      </c>
      <c r="H2339" s="25">
        <v>6</v>
      </c>
      <c r="I2339" s="25">
        <v>2</v>
      </c>
      <c r="J2339" s="24" t="s">
        <v>6428</v>
      </c>
      <c r="K2339" s="25">
        <f t="shared" si="152"/>
        <v>126</v>
      </c>
      <c r="L2339" s="34" t="str">
        <f t="shared" si="153"/>
        <v/>
      </c>
      <c r="M2339" s="25" t="str">
        <f>IF(COUNTIF($H$2:J2339,J2339)&gt;1,"doublon","")</f>
        <v/>
      </c>
      <c r="N2339" s="25" t="str">
        <f>IF(COUNTIF($J$2:J2339,J2339)&gt;1,"doublon","")</f>
        <v/>
      </c>
    </row>
    <row r="2340" spans="1:14" s="24" customFormat="1" ht="15" customHeight="1">
      <c r="A2340" s="25">
        <v>5</v>
      </c>
      <c r="B2340" s="44" t="s">
        <v>481</v>
      </c>
      <c r="D2340" s="24" t="s">
        <v>2659</v>
      </c>
      <c r="E2340" s="25">
        <f t="shared" si="154"/>
        <v>95</v>
      </c>
      <c r="F2340" s="31">
        <f t="shared" si="155"/>
        <v>35</v>
      </c>
      <c r="G2340" s="31" t="str">
        <f>IF(COUNTIF(D$2:$D2340,D2340)&gt;1,"doublon","")</f>
        <v/>
      </c>
      <c r="H2340" s="25">
        <v>6</v>
      </c>
      <c r="I2340" s="25">
        <v>3</v>
      </c>
      <c r="J2340" s="24" t="s">
        <v>6429</v>
      </c>
      <c r="K2340" s="25">
        <f t="shared" si="152"/>
        <v>124</v>
      </c>
      <c r="L2340" s="34" t="str">
        <f t="shared" si="153"/>
        <v/>
      </c>
      <c r="M2340" s="25" t="str">
        <f>IF(COUNTIF($H$2:J2340,J2340)&gt;1,"doublon","")</f>
        <v/>
      </c>
      <c r="N2340" s="25" t="str">
        <f>IF(COUNTIF($J$2:J2340,J2340)&gt;1,"doublon","")</f>
        <v/>
      </c>
    </row>
    <row r="2341" spans="1:14" s="24" customFormat="1" ht="15" customHeight="1">
      <c r="A2341" s="25">
        <v>5</v>
      </c>
      <c r="B2341" s="44" t="s">
        <v>483</v>
      </c>
      <c r="D2341" s="24" t="s">
        <v>2661</v>
      </c>
      <c r="E2341" s="25">
        <f t="shared" si="154"/>
        <v>105</v>
      </c>
      <c r="F2341" s="31">
        <f t="shared" si="155"/>
        <v>45</v>
      </c>
      <c r="G2341" s="31" t="str">
        <f>IF(COUNTIF(D$2:$D2341,D2341)&gt;1,"doublon","")</f>
        <v/>
      </c>
      <c r="H2341" s="25">
        <v>6</v>
      </c>
      <c r="I2341" s="25">
        <v>3</v>
      </c>
      <c r="J2341" s="24" t="s">
        <v>6430</v>
      </c>
      <c r="K2341" s="25">
        <f t="shared" si="152"/>
        <v>134</v>
      </c>
      <c r="L2341" s="34" t="str">
        <f t="shared" si="153"/>
        <v/>
      </c>
      <c r="M2341" s="25" t="str">
        <f>IF(COUNTIF($H$2:J2341,J2341)&gt;1,"doublon","")</f>
        <v/>
      </c>
      <c r="N2341" s="25" t="str">
        <f>IF(COUNTIF($J$2:J2341,J2341)&gt;1,"doublon","")</f>
        <v/>
      </c>
    </row>
    <row r="2342" spans="1:14" s="24" customFormat="1" ht="15" customHeight="1">
      <c r="A2342" s="25">
        <v>5</v>
      </c>
      <c r="B2342" s="44" t="s">
        <v>346</v>
      </c>
      <c r="D2342" s="24" t="s">
        <v>2533</v>
      </c>
      <c r="E2342" s="25">
        <f t="shared" si="154"/>
        <v>95</v>
      </c>
      <c r="F2342" s="31">
        <f t="shared" si="155"/>
        <v>35</v>
      </c>
      <c r="G2342" s="31" t="str">
        <f>IF(COUNTIF(D$2:$D2342,D2342)&gt;1,"doublon","")</f>
        <v/>
      </c>
      <c r="H2342" s="25">
        <v>6</v>
      </c>
      <c r="I2342" s="25">
        <v>2</v>
      </c>
      <c r="J2342" s="24" t="s">
        <v>6431</v>
      </c>
      <c r="K2342" s="25">
        <f t="shared" si="152"/>
        <v>124</v>
      </c>
      <c r="L2342" s="34" t="str">
        <f t="shared" si="153"/>
        <v/>
      </c>
      <c r="M2342" s="25" t="str">
        <f>IF(COUNTIF($H$2:J2342,J2342)&gt;1,"doublon","")</f>
        <v/>
      </c>
      <c r="N2342" s="25" t="str">
        <f>IF(COUNTIF($J$2:J2342,J2342)&gt;1,"doublon","")</f>
        <v/>
      </c>
    </row>
    <row r="2343" spans="1:14" s="24" customFormat="1" ht="15" customHeight="1">
      <c r="A2343" s="25">
        <v>5</v>
      </c>
      <c r="B2343" s="44" t="s">
        <v>392</v>
      </c>
      <c r="D2343" s="24" t="s">
        <v>2575</v>
      </c>
      <c r="E2343" s="25">
        <f t="shared" si="154"/>
        <v>93</v>
      </c>
      <c r="F2343" s="31">
        <f t="shared" si="155"/>
        <v>33</v>
      </c>
      <c r="G2343" s="31" t="str">
        <f>IF(COUNTIF(D$2:$D2343,D2343)&gt;1,"doublon","")</f>
        <v/>
      </c>
      <c r="H2343" s="25">
        <v>6</v>
      </c>
      <c r="I2343" s="25">
        <v>2</v>
      </c>
      <c r="J2343" s="24" t="s">
        <v>6432</v>
      </c>
      <c r="K2343" s="25">
        <f t="shared" si="152"/>
        <v>122</v>
      </c>
      <c r="L2343" s="34" t="str">
        <f t="shared" si="153"/>
        <v/>
      </c>
      <c r="M2343" s="25" t="str">
        <f>IF(COUNTIF($H$2:J2343,J2343)&gt;1,"doublon","")</f>
        <v/>
      </c>
      <c r="N2343" s="25" t="str">
        <f>IF(COUNTIF($J$2:J2343,J2343)&gt;1,"doublon","")</f>
        <v/>
      </c>
    </row>
    <row r="2344" spans="1:14" s="24" customFormat="1" ht="15" customHeight="1">
      <c r="A2344" s="25">
        <v>5</v>
      </c>
      <c r="B2344" s="44" t="s">
        <v>386</v>
      </c>
      <c r="D2344" s="24" t="s">
        <v>2569</v>
      </c>
      <c r="E2344" s="25">
        <f t="shared" si="154"/>
        <v>92</v>
      </c>
      <c r="F2344" s="31">
        <f t="shared" si="155"/>
        <v>32</v>
      </c>
      <c r="G2344" s="31" t="str">
        <f>IF(COUNTIF(D$2:$D2344,D2344)&gt;1,"doublon","")</f>
        <v/>
      </c>
      <c r="H2344" s="25">
        <v>6</v>
      </c>
      <c r="I2344" s="25">
        <v>2</v>
      </c>
      <c r="J2344" s="24" t="s">
        <v>6433</v>
      </c>
      <c r="K2344" s="25">
        <f t="shared" si="152"/>
        <v>121</v>
      </c>
      <c r="L2344" s="34" t="str">
        <f t="shared" si="153"/>
        <v/>
      </c>
      <c r="M2344" s="25" t="str">
        <f>IF(COUNTIF($H$2:J2344,J2344)&gt;1,"doublon","")</f>
        <v/>
      </c>
      <c r="N2344" s="25" t="str">
        <f>IF(COUNTIF($J$2:J2344,J2344)&gt;1,"doublon","")</f>
        <v/>
      </c>
    </row>
    <row r="2345" spans="1:14" s="24" customFormat="1" ht="15" customHeight="1">
      <c r="A2345" s="25">
        <v>5</v>
      </c>
      <c r="B2345" s="44" t="s">
        <v>381</v>
      </c>
      <c r="D2345" s="24" t="s">
        <v>2564</v>
      </c>
      <c r="E2345" s="25">
        <f t="shared" si="154"/>
        <v>88</v>
      </c>
      <c r="F2345" s="31">
        <f t="shared" si="155"/>
        <v>28</v>
      </c>
      <c r="G2345" s="31" t="str">
        <f>IF(COUNTIF(D$2:$D2345,D2345)&gt;1,"doublon","")</f>
        <v/>
      </c>
      <c r="H2345" s="25">
        <v>6</v>
      </c>
      <c r="I2345" s="25">
        <v>2</v>
      </c>
      <c r="J2345" s="24" t="s">
        <v>6434</v>
      </c>
      <c r="K2345" s="25">
        <f t="shared" ref="K2345:K2408" si="156">LEN(J2345)</f>
        <v>117</v>
      </c>
      <c r="L2345" s="34" t="str">
        <f t="shared" ref="L2345:L2408" si="157">IF(K2345&lt;160,"",IF(K2345&gt;0,K2345-160))</f>
        <v/>
      </c>
      <c r="M2345" s="25" t="str">
        <f>IF(COUNTIF($H$2:J2345,J2345)&gt;1,"doublon","")</f>
        <v/>
      </c>
      <c r="N2345" s="25" t="str">
        <f>IF(COUNTIF($J$2:J2345,J2345)&gt;1,"doublon","")</f>
        <v/>
      </c>
    </row>
    <row r="2346" spans="1:14" s="24" customFormat="1" ht="15" customHeight="1">
      <c r="A2346" s="25">
        <v>5</v>
      </c>
      <c r="B2346" s="44" t="s">
        <v>522</v>
      </c>
      <c r="D2346" s="24" t="s">
        <v>2628</v>
      </c>
      <c r="E2346" s="25">
        <f t="shared" si="154"/>
        <v>94</v>
      </c>
      <c r="F2346" s="31">
        <f t="shared" si="155"/>
        <v>34</v>
      </c>
      <c r="G2346" s="31" t="str">
        <f>IF(COUNTIF(D$2:$D2346,D2346)&gt;1,"doublon","")</f>
        <v>doublon</v>
      </c>
      <c r="H2346" s="25">
        <v>6</v>
      </c>
      <c r="I2346" s="25">
        <v>2</v>
      </c>
      <c r="J2346" s="24" t="s">
        <v>6061</v>
      </c>
      <c r="K2346" s="25">
        <f t="shared" si="156"/>
        <v>123</v>
      </c>
      <c r="L2346" s="34" t="str">
        <f t="shared" si="157"/>
        <v/>
      </c>
      <c r="M2346" s="25" t="str">
        <f>IF(COUNTIF($H$2:J2346,J2346)&gt;1,"doublon","")</f>
        <v>doublon</v>
      </c>
      <c r="N2346" s="25" t="str">
        <f>IF(COUNTIF($J$2:J2346,J2346)&gt;1,"doublon","")</f>
        <v>doublon</v>
      </c>
    </row>
    <row r="2347" spans="1:14" s="24" customFormat="1" ht="15" customHeight="1">
      <c r="A2347" s="25">
        <v>5</v>
      </c>
      <c r="B2347" s="44" t="s">
        <v>484</v>
      </c>
      <c r="D2347" s="24" t="s">
        <v>2662</v>
      </c>
      <c r="E2347" s="25">
        <f t="shared" si="154"/>
        <v>97</v>
      </c>
      <c r="F2347" s="31">
        <f t="shared" si="155"/>
        <v>37</v>
      </c>
      <c r="G2347" s="31" t="str">
        <f>IF(COUNTIF(D$2:$D2347,D2347)&gt;1,"doublon","")</f>
        <v/>
      </c>
      <c r="H2347" s="25">
        <v>6</v>
      </c>
      <c r="I2347" s="25">
        <v>2</v>
      </c>
      <c r="J2347" s="24" t="s">
        <v>6435</v>
      </c>
      <c r="K2347" s="25">
        <f t="shared" si="156"/>
        <v>126</v>
      </c>
      <c r="L2347" s="34" t="str">
        <f t="shared" si="157"/>
        <v/>
      </c>
      <c r="M2347" s="25" t="str">
        <f>IF(COUNTIF($H$2:J2347,J2347)&gt;1,"doublon","")</f>
        <v/>
      </c>
      <c r="N2347" s="25" t="str">
        <f>IF(COUNTIF($J$2:J2347,J2347)&gt;1,"doublon","")</f>
        <v/>
      </c>
    </row>
    <row r="2348" spans="1:14" s="24" customFormat="1" ht="15" customHeight="1">
      <c r="A2348" s="25">
        <v>5</v>
      </c>
      <c r="B2348" s="44" t="s">
        <v>491</v>
      </c>
      <c r="D2348" s="24" t="s">
        <v>2668</v>
      </c>
      <c r="E2348" s="25">
        <f t="shared" si="154"/>
        <v>93</v>
      </c>
      <c r="F2348" s="31">
        <f t="shared" si="155"/>
        <v>33</v>
      </c>
      <c r="G2348" s="31" t="str">
        <f>IF(COUNTIF(D$2:$D2348,D2348)&gt;1,"doublon","")</f>
        <v/>
      </c>
      <c r="H2348" s="25">
        <v>6</v>
      </c>
      <c r="I2348" s="25">
        <v>2</v>
      </c>
      <c r="J2348" s="24" t="s">
        <v>6436</v>
      </c>
      <c r="K2348" s="25">
        <f t="shared" si="156"/>
        <v>122</v>
      </c>
      <c r="L2348" s="34" t="str">
        <f t="shared" si="157"/>
        <v/>
      </c>
      <c r="M2348" s="25" t="str">
        <f>IF(COUNTIF($H$2:J2348,J2348)&gt;1,"doublon","")</f>
        <v/>
      </c>
      <c r="N2348" s="25" t="str">
        <f>IF(COUNTIF($J$2:J2348,J2348)&gt;1,"doublon","")</f>
        <v/>
      </c>
    </row>
    <row r="2349" spans="1:14" s="24" customFormat="1" ht="15" customHeight="1">
      <c r="A2349" s="25">
        <v>5</v>
      </c>
      <c r="B2349" s="44" t="s">
        <v>504</v>
      </c>
      <c r="D2349" s="24" t="s">
        <v>2679</v>
      </c>
      <c r="E2349" s="25">
        <f t="shared" si="154"/>
        <v>98</v>
      </c>
      <c r="F2349" s="31">
        <f t="shared" si="155"/>
        <v>38</v>
      </c>
      <c r="G2349" s="31" t="str">
        <f>IF(COUNTIF(D$2:$D2349,D2349)&gt;1,"doublon","")</f>
        <v/>
      </c>
      <c r="H2349" s="25">
        <v>6</v>
      </c>
      <c r="I2349" s="25">
        <v>2</v>
      </c>
      <c r="J2349" s="24" t="s">
        <v>6437</v>
      </c>
      <c r="K2349" s="25">
        <f t="shared" si="156"/>
        <v>127</v>
      </c>
      <c r="L2349" s="34" t="str">
        <f t="shared" si="157"/>
        <v/>
      </c>
      <c r="M2349" s="25" t="str">
        <f>IF(COUNTIF($H$2:J2349,J2349)&gt;1,"doublon","")</f>
        <v/>
      </c>
      <c r="N2349" s="25" t="str">
        <f>IF(COUNTIF($J$2:J2349,J2349)&gt;1,"doublon","")</f>
        <v/>
      </c>
    </row>
    <row r="2350" spans="1:14" s="24" customFormat="1" ht="15" customHeight="1">
      <c r="A2350" s="25">
        <v>5</v>
      </c>
      <c r="B2350" s="44" t="s">
        <v>514</v>
      </c>
      <c r="D2350" s="24" t="s">
        <v>2689</v>
      </c>
      <c r="E2350" s="25">
        <f t="shared" si="154"/>
        <v>84</v>
      </c>
      <c r="F2350" s="31">
        <f t="shared" si="155"/>
        <v>24</v>
      </c>
      <c r="G2350" s="31" t="str">
        <f>IF(COUNTIF(D$2:$D2350,D2350)&gt;1,"doublon","")</f>
        <v/>
      </c>
      <c r="H2350" s="25">
        <v>6</v>
      </c>
      <c r="I2350" s="25">
        <v>2</v>
      </c>
      <c r="J2350" s="24" t="s">
        <v>6438</v>
      </c>
      <c r="K2350" s="25">
        <f t="shared" si="156"/>
        <v>113</v>
      </c>
      <c r="L2350" s="34" t="str">
        <f t="shared" si="157"/>
        <v/>
      </c>
      <c r="M2350" s="25" t="str">
        <f>IF(COUNTIF($H$2:J2350,J2350)&gt;1,"doublon","")</f>
        <v/>
      </c>
      <c r="N2350" s="25" t="str">
        <f>IF(COUNTIF($J$2:J2350,J2350)&gt;1,"doublon","")</f>
        <v/>
      </c>
    </row>
    <row r="2351" spans="1:14" s="24" customFormat="1" ht="15" customHeight="1">
      <c r="A2351" s="25">
        <v>5</v>
      </c>
      <c r="B2351" s="44" t="s">
        <v>498</v>
      </c>
      <c r="D2351" s="24" t="s">
        <v>2674</v>
      </c>
      <c r="E2351" s="25">
        <f t="shared" si="154"/>
        <v>102</v>
      </c>
      <c r="F2351" s="31">
        <f t="shared" si="155"/>
        <v>42</v>
      </c>
      <c r="G2351" s="31" t="str">
        <f>IF(COUNTIF(D$2:$D2351,D2351)&gt;1,"doublon","")</f>
        <v/>
      </c>
      <c r="H2351" s="25">
        <v>6</v>
      </c>
      <c r="I2351" s="25">
        <v>2</v>
      </c>
      <c r="J2351" s="24" t="s">
        <v>6439</v>
      </c>
      <c r="K2351" s="25">
        <f t="shared" si="156"/>
        <v>131</v>
      </c>
      <c r="L2351" s="34" t="str">
        <f t="shared" si="157"/>
        <v/>
      </c>
      <c r="M2351" s="25" t="str">
        <f>IF(COUNTIF($H$2:J2351,J2351)&gt;1,"doublon","")</f>
        <v/>
      </c>
      <c r="N2351" s="25" t="str">
        <f>IF(COUNTIF($J$2:J2351,J2351)&gt;1,"doublon","")</f>
        <v/>
      </c>
    </row>
    <row r="2352" spans="1:14" s="24" customFormat="1" ht="15" customHeight="1">
      <c r="A2352" s="25">
        <v>5</v>
      </c>
      <c r="B2352" s="44" t="s">
        <v>519</v>
      </c>
      <c r="D2352" s="24" t="s">
        <v>2693</v>
      </c>
      <c r="E2352" s="25">
        <f t="shared" si="154"/>
        <v>109</v>
      </c>
      <c r="F2352" s="31">
        <f t="shared" si="155"/>
        <v>49</v>
      </c>
      <c r="G2352" s="31" t="str">
        <f>IF(COUNTIF(D$2:$D2352,D2352)&gt;1,"doublon","")</f>
        <v/>
      </c>
      <c r="H2352" s="25">
        <v>6</v>
      </c>
      <c r="I2352" s="25">
        <v>3</v>
      </c>
      <c r="J2352" s="24" t="s">
        <v>6440</v>
      </c>
      <c r="K2352" s="25">
        <f t="shared" si="156"/>
        <v>138</v>
      </c>
      <c r="L2352" s="34" t="str">
        <f t="shared" si="157"/>
        <v/>
      </c>
      <c r="M2352" s="25" t="str">
        <f>IF(COUNTIF($H$2:J2352,J2352)&gt;1,"doublon","")</f>
        <v/>
      </c>
      <c r="N2352" s="25" t="str">
        <f>IF(COUNTIF($J$2:J2352,J2352)&gt;1,"doublon","")</f>
        <v/>
      </c>
    </row>
    <row r="2353" spans="1:14" s="24" customFormat="1" ht="15" customHeight="1">
      <c r="A2353" s="25">
        <v>5</v>
      </c>
      <c r="B2353" s="44" t="s">
        <v>487</v>
      </c>
      <c r="D2353" s="24" t="s">
        <v>2664</v>
      </c>
      <c r="E2353" s="25">
        <f t="shared" si="154"/>
        <v>98</v>
      </c>
      <c r="F2353" s="31">
        <f t="shared" si="155"/>
        <v>38</v>
      </c>
      <c r="G2353" s="31" t="str">
        <f>IF(COUNTIF(D$2:$D2353,D2353)&gt;1,"doublon","")</f>
        <v/>
      </c>
      <c r="H2353" s="25">
        <v>6</v>
      </c>
      <c r="I2353" s="25">
        <v>3</v>
      </c>
      <c r="J2353" s="24" t="s">
        <v>6441</v>
      </c>
      <c r="K2353" s="25">
        <f t="shared" si="156"/>
        <v>127</v>
      </c>
      <c r="L2353" s="34" t="str">
        <f t="shared" si="157"/>
        <v/>
      </c>
      <c r="M2353" s="25" t="str">
        <f>IF(COUNTIF($H$2:J2353,J2353)&gt;1,"doublon","")</f>
        <v/>
      </c>
      <c r="N2353" s="25" t="str">
        <f>IF(COUNTIF($J$2:J2353,J2353)&gt;1,"doublon","")</f>
        <v/>
      </c>
    </row>
    <row r="2354" spans="1:14" s="24" customFormat="1" ht="15" customHeight="1">
      <c r="A2354" s="25">
        <v>5</v>
      </c>
      <c r="B2354" s="44" t="s">
        <v>473</v>
      </c>
      <c r="D2354" s="24" t="s">
        <v>2653</v>
      </c>
      <c r="E2354" s="25">
        <f t="shared" si="154"/>
        <v>87</v>
      </c>
      <c r="F2354" s="31">
        <f t="shared" si="155"/>
        <v>27</v>
      </c>
      <c r="G2354" s="31" t="str">
        <f>IF(COUNTIF(D$2:$D2354,D2354)&gt;1,"doublon","")</f>
        <v/>
      </c>
      <c r="H2354" s="25">
        <v>6</v>
      </c>
      <c r="I2354" s="25">
        <v>3</v>
      </c>
      <c r="J2354" s="24" t="s">
        <v>6442</v>
      </c>
      <c r="K2354" s="25">
        <f t="shared" si="156"/>
        <v>116</v>
      </c>
      <c r="L2354" s="34" t="str">
        <f t="shared" si="157"/>
        <v/>
      </c>
      <c r="M2354" s="25" t="str">
        <f>IF(COUNTIF($H$2:J2354,J2354)&gt;1,"doublon","")</f>
        <v/>
      </c>
      <c r="N2354" s="25" t="str">
        <f>IF(COUNTIF($J$2:J2354,J2354)&gt;1,"doublon","")</f>
        <v/>
      </c>
    </row>
    <row r="2355" spans="1:14" s="24" customFormat="1" ht="15" customHeight="1">
      <c r="A2355" s="25">
        <v>5</v>
      </c>
      <c r="B2355" s="44" t="s">
        <v>475</v>
      </c>
      <c r="D2355" s="24" t="s">
        <v>2654</v>
      </c>
      <c r="E2355" s="25">
        <f t="shared" si="154"/>
        <v>91</v>
      </c>
      <c r="F2355" s="31">
        <f t="shared" si="155"/>
        <v>31</v>
      </c>
      <c r="G2355" s="31" t="str">
        <f>IF(COUNTIF(D$2:$D2355,D2355)&gt;1,"doublon","")</f>
        <v/>
      </c>
      <c r="H2355" s="25">
        <v>6</v>
      </c>
      <c r="I2355" s="25">
        <v>3</v>
      </c>
      <c r="J2355" s="24" t="s">
        <v>6443</v>
      </c>
      <c r="K2355" s="25">
        <f t="shared" si="156"/>
        <v>120</v>
      </c>
      <c r="L2355" s="34" t="str">
        <f t="shared" si="157"/>
        <v/>
      </c>
      <c r="M2355" s="25" t="str">
        <f>IF(COUNTIF($H$2:J2355,J2355)&gt;1,"doublon","")</f>
        <v/>
      </c>
      <c r="N2355" s="25" t="str">
        <f>IF(COUNTIF($J$2:J2355,J2355)&gt;1,"doublon","")</f>
        <v/>
      </c>
    </row>
    <row r="2356" spans="1:14" s="24" customFormat="1" ht="15" customHeight="1">
      <c r="A2356" s="25">
        <v>5</v>
      </c>
      <c r="B2356" s="44" t="s">
        <v>518</v>
      </c>
      <c r="D2356" s="24" t="s">
        <v>2692</v>
      </c>
      <c r="E2356" s="25">
        <f t="shared" si="154"/>
        <v>96</v>
      </c>
      <c r="F2356" s="31">
        <f t="shared" si="155"/>
        <v>36</v>
      </c>
      <c r="G2356" s="31" t="str">
        <f>IF(COUNTIF(D$2:$D2356,D2356)&gt;1,"doublon","")</f>
        <v/>
      </c>
      <c r="H2356" s="25">
        <v>6</v>
      </c>
      <c r="I2356" s="25">
        <v>3</v>
      </c>
      <c r="J2356" s="24" t="s">
        <v>6444</v>
      </c>
      <c r="K2356" s="25">
        <f t="shared" si="156"/>
        <v>125</v>
      </c>
      <c r="L2356" s="34" t="str">
        <f t="shared" si="157"/>
        <v/>
      </c>
      <c r="M2356" s="25" t="str">
        <f>IF(COUNTIF($H$2:J2356,J2356)&gt;1,"doublon","")</f>
        <v/>
      </c>
      <c r="N2356" s="25" t="str">
        <f>IF(COUNTIF($J$2:J2356,J2356)&gt;1,"doublon","")</f>
        <v/>
      </c>
    </row>
    <row r="2357" spans="1:14" s="24" customFormat="1" ht="15" customHeight="1">
      <c r="A2357" s="25">
        <v>5</v>
      </c>
      <c r="B2357" s="44" t="s">
        <v>496</v>
      </c>
      <c r="D2357" s="24" t="s">
        <v>2672</v>
      </c>
      <c r="E2357" s="25">
        <f t="shared" si="154"/>
        <v>110</v>
      </c>
      <c r="F2357" s="31">
        <f t="shared" si="155"/>
        <v>50</v>
      </c>
      <c r="G2357" s="31" t="str">
        <f>IF(COUNTIF(D$2:$D2357,D2357)&gt;1,"doublon","")</f>
        <v/>
      </c>
      <c r="H2357" s="25">
        <v>6</v>
      </c>
      <c r="I2357" s="25">
        <v>3</v>
      </c>
      <c r="J2357" s="24" t="s">
        <v>6445</v>
      </c>
      <c r="K2357" s="25">
        <f t="shared" si="156"/>
        <v>139</v>
      </c>
      <c r="L2357" s="34" t="str">
        <f t="shared" si="157"/>
        <v/>
      </c>
      <c r="M2357" s="25" t="str">
        <f>IF(COUNTIF($H$2:J2357,J2357)&gt;1,"doublon","")</f>
        <v/>
      </c>
      <c r="N2357" s="25" t="str">
        <f>IF(COUNTIF($J$2:J2357,J2357)&gt;1,"doublon","")</f>
        <v/>
      </c>
    </row>
    <row r="2358" spans="1:14" s="24" customFormat="1" ht="15" customHeight="1">
      <c r="A2358" s="25">
        <v>5</v>
      </c>
      <c r="B2358" s="44" t="s">
        <v>478</v>
      </c>
      <c r="D2358" s="24" t="s">
        <v>2653</v>
      </c>
      <c r="E2358" s="25">
        <f t="shared" si="154"/>
        <v>87</v>
      </c>
      <c r="F2358" s="31">
        <f t="shared" si="155"/>
        <v>27</v>
      </c>
      <c r="G2358" s="31" t="str">
        <f>IF(COUNTIF(D$2:$D2358,D2358)&gt;1,"doublon","")</f>
        <v>doublon</v>
      </c>
      <c r="H2358" s="25">
        <v>6</v>
      </c>
      <c r="I2358" s="25">
        <v>3</v>
      </c>
      <c r="J2358" s="24" t="s">
        <v>6442</v>
      </c>
      <c r="K2358" s="25">
        <f t="shared" si="156"/>
        <v>116</v>
      </c>
      <c r="L2358" s="34" t="str">
        <f t="shared" si="157"/>
        <v/>
      </c>
      <c r="M2358" s="25" t="str">
        <f>IF(COUNTIF($H$2:J2358,J2358)&gt;1,"doublon","")</f>
        <v>doublon</v>
      </c>
      <c r="N2358" s="25" t="str">
        <f>IF(COUNTIF($J$2:J2358,J2358)&gt;1,"doublon","")</f>
        <v>doublon</v>
      </c>
    </row>
    <row r="2359" spans="1:14" s="24" customFormat="1" ht="15" customHeight="1">
      <c r="A2359" s="25">
        <v>5</v>
      </c>
      <c r="B2359" s="44" t="s">
        <v>1316</v>
      </c>
      <c r="D2359" s="24" t="s">
        <v>1778</v>
      </c>
      <c r="E2359" s="25">
        <f t="shared" si="154"/>
        <v>128</v>
      </c>
      <c r="F2359" s="31">
        <f t="shared" si="155"/>
        <v>68</v>
      </c>
      <c r="G2359" s="31" t="str">
        <f>IF(COUNTIF(D$2:$D2359,D2359)&gt;1,"doublon","")</f>
        <v>doublon</v>
      </c>
      <c r="H2359" s="25">
        <v>158</v>
      </c>
      <c r="I2359" s="25">
        <v>2</v>
      </c>
      <c r="J2359" s="24" t="s">
        <v>2247</v>
      </c>
      <c r="K2359" s="25">
        <f t="shared" si="156"/>
        <v>114</v>
      </c>
      <c r="L2359" s="34" t="str">
        <f t="shared" si="157"/>
        <v/>
      </c>
      <c r="M2359" s="25" t="str">
        <f>IF(COUNTIF($H$2:J2359,J2359)&gt;1,"doublon","")</f>
        <v>doublon</v>
      </c>
      <c r="N2359" s="25" t="str">
        <f>IF(COUNTIF($J$2:J2359,J2359)&gt;1,"doublon","")</f>
        <v>doublon</v>
      </c>
    </row>
    <row r="2360" spans="1:14" s="24" customFormat="1" ht="15" customHeight="1">
      <c r="A2360" s="25">
        <v>5</v>
      </c>
      <c r="B2360" s="44" t="s">
        <v>1320</v>
      </c>
      <c r="D2360" s="24" t="s">
        <v>1778</v>
      </c>
      <c r="E2360" s="25">
        <f t="shared" si="154"/>
        <v>128</v>
      </c>
      <c r="F2360" s="31">
        <f t="shared" si="155"/>
        <v>68</v>
      </c>
      <c r="G2360" s="31" t="str">
        <f>IF(COUNTIF(D$2:$D2360,D2360)&gt;1,"doublon","")</f>
        <v>doublon</v>
      </c>
      <c r="H2360" s="25">
        <v>156</v>
      </c>
      <c r="I2360" s="25">
        <v>2</v>
      </c>
      <c r="J2360" s="24" t="s">
        <v>2247</v>
      </c>
      <c r="K2360" s="25">
        <f t="shared" si="156"/>
        <v>114</v>
      </c>
      <c r="L2360" s="34" t="str">
        <f t="shared" si="157"/>
        <v/>
      </c>
      <c r="M2360" s="25" t="str">
        <f>IF(COUNTIF($H$2:J2360,J2360)&gt;1,"doublon","")</f>
        <v>doublon</v>
      </c>
      <c r="N2360" s="25" t="str">
        <f>IF(COUNTIF($J$2:J2360,J2360)&gt;1,"doublon","")</f>
        <v>doublon</v>
      </c>
    </row>
    <row r="2361" spans="1:14" s="24" customFormat="1" ht="15" customHeight="1">
      <c r="A2361" s="25">
        <v>5</v>
      </c>
      <c r="B2361" s="44" t="s">
        <v>1318</v>
      </c>
      <c r="D2361" s="24" t="s">
        <v>1776</v>
      </c>
      <c r="E2361" s="25">
        <f t="shared" ref="E2361:E2417" si="158">LEN(D2361)</f>
        <v>132</v>
      </c>
      <c r="F2361" s="31">
        <f t="shared" ref="F2361:F2417" si="159">IF(E2361&lt;60,"",IF(E2361&gt;0,E2361-60))</f>
        <v>72</v>
      </c>
      <c r="G2361" s="31" t="str">
        <f>IF(COUNTIF(D$2:$D2361,D2361)&gt;1,"doublon","")</f>
        <v>doublon</v>
      </c>
      <c r="H2361" s="25">
        <v>157</v>
      </c>
      <c r="I2361" s="25">
        <v>2</v>
      </c>
      <c r="J2361" s="24" t="s">
        <v>2245</v>
      </c>
      <c r="K2361" s="25">
        <f t="shared" si="156"/>
        <v>118</v>
      </c>
      <c r="L2361" s="34" t="str">
        <f t="shared" si="157"/>
        <v/>
      </c>
      <c r="M2361" s="25" t="str">
        <f>IF(COUNTIF($H$2:J2361,J2361)&gt;1,"doublon","")</f>
        <v>doublon</v>
      </c>
      <c r="N2361" s="25" t="str">
        <f>IF(COUNTIF($J$2:J2361,J2361)&gt;1,"doublon","")</f>
        <v>doublon</v>
      </c>
    </row>
    <row r="2362" spans="1:14" s="24" customFormat="1" ht="15" customHeight="1">
      <c r="A2362" s="25">
        <v>5</v>
      </c>
      <c r="B2362" s="44" t="s">
        <v>1343</v>
      </c>
      <c r="D2362" s="24" t="s">
        <v>1777</v>
      </c>
      <c r="E2362" s="25">
        <f t="shared" si="158"/>
        <v>137</v>
      </c>
      <c r="F2362" s="31">
        <f t="shared" si="159"/>
        <v>77</v>
      </c>
      <c r="G2362" s="31" t="str">
        <f>IF(COUNTIF(D$2:$D2362,D2362)&gt;1,"doublon","")</f>
        <v>doublon</v>
      </c>
      <c r="H2362" s="25">
        <v>156</v>
      </c>
      <c r="I2362" s="25">
        <v>2</v>
      </c>
      <c r="J2362" s="24" t="s">
        <v>2246</v>
      </c>
      <c r="K2362" s="25">
        <f t="shared" si="156"/>
        <v>123</v>
      </c>
      <c r="L2362" s="34" t="str">
        <f t="shared" si="157"/>
        <v/>
      </c>
      <c r="M2362" s="25" t="str">
        <f>IF(COUNTIF($H$2:J2362,J2362)&gt;1,"doublon","")</f>
        <v>doublon</v>
      </c>
      <c r="N2362" s="25" t="str">
        <f>IF(COUNTIF($J$2:J2362,J2362)&gt;1,"doublon","")</f>
        <v>doublon</v>
      </c>
    </row>
    <row r="2363" spans="1:14" s="24" customFormat="1" ht="15" customHeight="1">
      <c r="A2363" s="25">
        <v>5</v>
      </c>
      <c r="B2363" s="44" t="s">
        <v>1328</v>
      </c>
      <c r="D2363" s="24" t="s">
        <v>1775</v>
      </c>
      <c r="E2363" s="25">
        <f t="shared" si="158"/>
        <v>139</v>
      </c>
      <c r="F2363" s="31">
        <f t="shared" si="159"/>
        <v>79</v>
      </c>
      <c r="G2363" s="31" t="str">
        <f>IF(COUNTIF(D$2:$D2363,D2363)&gt;1,"doublon","")</f>
        <v>doublon</v>
      </c>
      <c r="H2363" s="25">
        <v>157</v>
      </c>
      <c r="I2363" s="25">
        <v>2</v>
      </c>
      <c r="J2363" s="24" t="s">
        <v>2244</v>
      </c>
      <c r="K2363" s="25">
        <f t="shared" si="156"/>
        <v>125</v>
      </c>
      <c r="L2363" s="34" t="str">
        <f t="shared" si="157"/>
        <v/>
      </c>
      <c r="M2363" s="25" t="str">
        <f>IF(COUNTIF($H$2:J2363,J2363)&gt;1,"doublon","")</f>
        <v>doublon</v>
      </c>
      <c r="N2363" s="25" t="str">
        <f>IF(COUNTIF($J$2:J2363,J2363)&gt;1,"doublon","")</f>
        <v>doublon</v>
      </c>
    </row>
    <row r="2364" spans="1:14" s="24" customFormat="1" ht="15" customHeight="1">
      <c r="A2364" s="25">
        <v>5</v>
      </c>
      <c r="B2364" s="44" t="s">
        <v>1349</v>
      </c>
      <c r="D2364" s="24" t="s">
        <v>1819</v>
      </c>
      <c r="E2364" s="25">
        <f t="shared" si="158"/>
        <v>118</v>
      </c>
      <c r="F2364" s="31">
        <f t="shared" si="159"/>
        <v>58</v>
      </c>
      <c r="G2364" s="31" t="str">
        <f>IF(COUNTIF(D$2:$D2364,D2364)&gt;1,"doublon","")</f>
        <v>doublon</v>
      </c>
      <c r="H2364" s="25">
        <v>159</v>
      </c>
      <c r="I2364" s="25">
        <v>1</v>
      </c>
      <c r="J2364" s="24" t="s">
        <v>2137</v>
      </c>
      <c r="K2364" s="25">
        <f t="shared" si="156"/>
        <v>121</v>
      </c>
      <c r="L2364" s="34" t="str">
        <f t="shared" si="157"/>
        <v/>
      </c>
      <c r="M2364" s="25" t="str">
        <f>IF(COUNTIF($H$2:J2364,J2364)&gt;1,"doublon","")</f>
        <v>doublon</v>
      </c>
      <c r="N2364" s="25" t="str">
        <f>IF(COUNTIF($J$2:J2364,J2364)&gt;1,"doublon","")</f>
        <v>doublon</v>
      </c>
    </row>
    <row r="2365" spans="1:14" s="24" customFormat="1" ht="15" customHeight="1">
      <c r="A2365" s="25">
        <v>5</v>
      </c>
      <c r="B2365" s="44" t="s">
        <v>1337</v>
      </c>
      <c r="D2365" s="24" t="s">
        <v>1814</v>
      </c>
      <c r="E2365" s="25">
        <f t="shared" si="158"/>
        <v>128</v>
      </c>
      <c r="F2365" s="31">
        <f t="shared" si="159"/>
        <v>68</v>
      </c>
      <c r="G2365" s="31" t="str">
        <f>IF(COUNTIF(D$2:$D2365,D2365)&gt;1,"doublon","")</f>
        <v>doublon</v>
      </c>
      <c r="H2365" s="25">
        <v>164</v>
      </c>
      <c r="I2365" s="25">
        <v>1</v>
      </c>
      <c r="J2365" s="24" t="s">
        <v>2282</v>
      </c>
      <c r="K2365" s="25">
        <f t="shared" si="156"/>
        <v>124</v>
      </c>
      <c r="L2365" s="34" t="str">
        <f t="shared" si="157"/>
        <v/>
      </c>
      <c r="M2365" s="25" t="str">
        <f>IF(COUNTIF($H$2:J2365,J2365)&gt;1,"doublon","")</f>
        <v>doublon</v>
      </c>
      <c r="N2365" s="25" t="str">
        <f>IF(COUNTIF($J$2:J2365,J2365)&gt;1,"doublon","")</f>
        <v>doublon</v>
      </c>
    </row>
    <row r="2366" spans="1:14" s="24" customFormat="1" ht="15" customHeight="1">
      <c r="A2366" s="25">
        <v>5</v>
      </c>
      <c r="B2366" s="44" t="s">
        <v>1326</v>
      </c>
      <c r="D2366" s="24" t="s">
        <v>1816</v>
      </c>
      <c r="E2366" s="25">
        <f t="shared" si="158"/>
        <v>127</v>
      </c>
      <c r="F2366" s="31">
        <f t="shared" si="159"/>
        <v>67</v>
      </c>
      <c r="G2366" s="31" t="str">
        <f>IF(COUNTIF(D$2:$D2366,D2366)&gt;1,"doublon","")</f>
        <v>doublon</v>
      </c>
      <c r="H2366" s="25">
        <v>164</v>
      </c>
      <c r="I2366" s="25">
        <v>1</v>
      </c>
      <c r="J2366" s="24" t="s">
        <v>2284</v>
      </c>
      <c r="K2366" s="25">
        <f t="shared" si="156"/>
        <v>123</v>
      </c>
      <c r="L2366" s="34" t="str">
        <f t="shared" si="157"/>
        <v/>
      </c>
      <c r="M2366" s="25" t="str">
        <f>IF(COUNTIF($H$2:J2366,J2366)&gt;1,"doublon","")</f>
        <v>doublon</v>
      </c>
      <c r="N2366" s="25" t="str">
        <f>IF(COUNTIF($J$2:J2366,J2366)&gt;1,"doublon","")</f>
        <v>doublon</v>
      </c>
    </row>
    <row r="2367" spans="1:14" s="24" customFormat="1" ht="15" customHeight="1">
      <c r="A2367" s="25">
        <v>5</v>
      </c>
      <c r="B2367" s="44" t="s">
        <v>1331</v>
      </c>
      <c r="D2367" s="24" t="s">
        <v>1815</v>
      </c>
      <c r="E2367" s="25">
        <f t="shared" si="158"/>
        <v>123</v>
      </c>
      <c r="F2367" s="31">
        <f t="shared" si="159"/>
        <v>63</v>
      </c>
      <c r="G2367" s="31" t="str">
        <f>IF(COUNTIF(D$2:$D2367,D2367)&gt;1,"doublon","")</f>
        <v>doublon</v>
      </c>
      <c r="H2367" s="25">
        <v>164</v>
      </c>
      <c r="I2367" s="25">
        <v>1</v>
      </c>
      <c r="J2367" s="24" t="s">
        <v>2283</v>
      </c>
      <c r="K2367" s="25">
        <f t="shared" si="156"/>
        <v>119</v>
      </c>
      <c r="L2367" s="34" t="str">
        <f t="shared" si="157"/>
        <v/>
      </c>
      <c r="M2367" s="25" t="str">
        <f>IF(COUNTIF($H$2:J2367,J2367)&gt;1,"doublon","")</f>
        <v>doublon</v>
      </c>
      <c r="N2367" s="25" t="str">
        <f>IF(COUNTIF($J$2:J2367,J2367)&gt;1,"doublon","")</f>
        <v>doublon</v>
      </c>
    </row>
    <row r="2368" spans="1:14" s="24" customFormat="1" ht="15" customHeight="1">
      <c r="A2368" s="25">
        <v>5</v>
      </c>
      <c r="B2368" s="44" t="s">
        <v>1333</v>
      </c>
      <c r="D2368" s="24" t="s">
        <v>1807</v>
      </c>
      <c r="E2368" s="25">
        <f t="shared" si="158"/>
        <v>134</v>
      </c>
      <c r="F2368" s="31">
        <f t="shared" si="159"/>
        <v>74</v>
      </c>
      <c r="G2368" s="31" t="str">
        <f>IF(COUNTIF(D$2:$D2368,D2368)&gt;1,"doublon","")</f>
        <v>doublon</v>
      </c>
      <c r="H2368" s="25">
        <v>160</v>
      </c>
      <c r="I2368" s="25">
        <v>2</v>
      </c>
      <c r="J2368" s="24" t="s">
        <v>2275</v>
      </c>
      <c r="K2368" s="25">
        <f t="shared" si="156"/>
        <v>137</v>
      </c>
      <c r="L2368" s="34" t="str">
        <f t="shared" si="157"/>
        <v/>
      </c>
      <c r="M2368" s="25" t="str">
        <f>IF(COUNTIF($H$2:J2368,J2368)&gt;1,"doublon","")</f>
        <v>doublon</v>
      </c>
      <c r="N2368" s="25" t="str">
        <f>IF(COUNTIF($J$2:J2368,J2368)&gt;1,"doublon","")</f>
        <v>doublon</v>
      </c>
    </row>
    <row r="2369" spans="1:14" s="24" customFormat="1" ht="15" customHeight="1">
      <c r="A2369" s="25">
        <v>5</v>
      </c>
      <c r="B2369" s="44" t="s">
        <v>1334</v>
      </c>
      <c r="D2369" s="24" t="s">
        <v>1750</v>
      </c>
      <c r="E2369" s="25">
        <f t="shared" si="158"/>
        <v>126</v>
      </c>
      <c r="F2369" s="31">
        <f t="shared" si="159"/>
        <v>66</v>
      </c>
      <c r="G2369" s="31" t="str">
        <f>IF(COUNTIF(D$2:$D2369,D2369)&gt;1,"doublon","")</f>
        <v>doublon</v>
      </c>
      <c r="H2369" s="25">
        <v>160</v>
      </c>
      <c r="I2369" s="25">
        <v>1</v>
      </c>
      <c r="J2369" s="24" t="s">
        <v>2219</v>
      </c>
      <c r="K2369" s="25">
        <f t="shared" si="156"/>
        <v>129</v>
      </c>
      <c r="L2369" s="34" t="str">
        <f t="shared" si="157"/>
        <v/>
      </c>
      <c r="M2369" s="25" t="str">
        <f>IF(COUNTIF($H$2:J2369,J2369)&gt;1,"doublon","")</f>
        <v>doublon</v>
      </c>
      <c r="N2369" s="25" t="str">
        <f>IF(COUNTIF($J$2:J2369,J2369)&gt;1,"doublon","")</f>
        <v>doublon</v>
      </c>
    </row>
    <row r="2370" spans="1:14" s="24" customFormat="1" ht="15" customHeight="1">
      <c r="A2370" s="25">
        <v>5</v>
      </c>
      <c r="B2370" s="44" t="s">
        <v>1345</v>
      </c>
      <c r="D2370" s="24" t="s">
        <v>1806</v>
      </c>
      <c r="E2370" s="25">
        <f t="shared" si="158"/>
        <v>133</v>
      </c>
      <c r="F2370" s="31">
        <f t="shared" si="159"/>
        <v>73</v>
      </c>
      <c r="G2370" s="31" t="str">
        <f>IF(COUNTIF(D$2:$D2370,D2370)&gt;1,"doublon","")</f>
        <v>doublon</v>
      </c>
      <c r="H2370" s="25">
        <v>161</v>
      </c>
      <c r="I2370" s="25">
        <v>2</v>
      </c>
      <c r="J2370" s="24" t="s">
        <v>2274</v>
      </c>
      <c r="K2370" s="25">
        <f t="shared" si="156"/>
        <v>136</v>
      </c>
      <c r="L2370" s="34" t="str">
        <f t="shared" si="157"/>
        <v/>
      </c>
      <c r="M2370" s="25" t="str">
        <f>IF(COUNTIF($H$2:J2370,J2370)&gt;1,"doublon","")</f>
        <v>doublon</v>
      </c>
      <c r="N2370" s="25" t="str">
        <f>IF(COUNTIF($J$2:J2370,J2370)&gt;1,"doublon","")</f>
        <v>doublon</v>
      </c>
    </row>
    <row r="2371" spans="1:14" s="24" customFormat="1" ht="15" customHeight="1">
      <c r="A2371" s="25">
        <v>5</v>
      </c>
      <c r="B2371" s="44" t="s">
        <v>1340</v>
      </c>
      <c r="D2371" s="24" t="s">
        <v>1813</v>
      </c>
      <c r="E2371" s="25">
        <f t="shared" si="158"/>
        <v>114</v>
      </c>
      <c r="F2371" s="31">
        <f t="shared" si="159"/>
        <v>54</v>
      </c>
      <c r="G2371" s="31" t="str">
        <f>IF(COUNTIF(D$2:$D2371,D2371)&gt;1,"doublon","")</f>
        <v>doublon</v>
      </c>
      <c r="H2371" s="25">
        <v>166</v>
      </c>
      <c r="I2371" s="25">
        <v>1</v>
      </c>
      <c r="J2371" s="24" t="s">
        <v>2281</v>
      </c>
      <c r="K2371" s="25">
        <f t="shared" si="156"/>
        <v>110</v>
      </c>
      <c r="L2371" s="34" t="str">
        <f t="shared" si="157"/>
        <v/>
      </c>
      <c r="M2371" s="25" t="str">
        <f>IF(COUNTIF($H$2:J2371,J2371)&gt;1,"doublon","")</f>
        <v>doublon</v>
      </c>
      <c r="N2371" s="25" t="str">
        <f>IF(COUNTIF($J$2:J2371,J2371)&gt;1,"doublon","")</f>
        <v>doublon</v>
      </c>
    </row>
    <row r="2372" spans="1:14" s="24" customFormat="1" ht="15" customHeight="1">
      <c r="A2372" s="25">
        <v>5</v>
      </c>
      <c r="B2372" s="44" t="s">
        <v>1325</v>
      </c>
      <c r="D2372" s="24" t="s">
        <v>1809</v>
      </c>
      <c r="E2372" s="25">
        <f t="shared" si="158"/>
        <v>148</v>
      </c>
      <c r="F2372" s="31">
        <f t="shared" si="159"/>
        <v>88</v>
      </c>
      <c r="G2372" s="31" t="str">
        <f>IF(COUNTIF(D$2:$D2372,D2372)&gt;1,"doublon","")</f>
        <v>doublon</v>
      </c>
      <c r="H2372" s="25">
        <v>163</v>
      </c>
      <c r="I2372" s="25">
        <v>2</v>
      </c>
      <c r="J2372" s="24" t="s">
        <v>2277</v>
      </c>
      <c r="K2372" s="25">
        <f t="shared" si="156"/>
        <v>132</v>
      </c>
      <c r="L2372" s="34" t="str">
        <f t="shared" si="157"/>
        <v/>
      </c>
      <c r="M2372" s="25" t="str">
        <f>IF(COUNTIF($H$2:J2372,J2372)&gt;1,"doublon","")</f>
        <v>doublon</v>
      </c>
      <c r="N2372" s="25" t="str">
        <f>IF(COUNTIF($J$2:J2372,J2372)&gt;1,"doublon","")</f>
        <v>doublon</v>
      </c>
    </row>
    <row r="2373" spans="1:14" s="24" customFormat="1" ht="15" customHeight="1">
      <c r="A2373" s="25">
        <v>5</v>
      </c>
      <c r="B2373" s="44" t="s">
        <v>1323</v>
      </c>
      <c r="D2373" s="24" t="s">
        <v>1808</v>
      </c>
      <c r="E2373" s="25">
        <f t="shared" si="158"/>
        <v>138</v>
      </c>
      <c r="F2373" s="31">
        <f t="shared" si="159"/>
        <v>78</v>
      </c>
      <c r="G2373" s="31" t="str">
        <f>IF(COUNTIF(D$2:$D2373,D2373)&gt;1,"doublon","")</f>
        <v>doublon</v>
      </c>
      <c r="H2373" s="25">
        <v>164</v>
      </c>
      <c r="I2373" s="25">
        <v>2</v>
      </c>
      <c r="J2373" s="24" t="s">
        <v>2276</v>
      </c>
      <c r="K2373" s="25">
        <f t="shared" si="156"/>
        <v>122</v>
      </c>
      <c r="L2373" s="34" t="str">
        <f t="shared" si="157"/>
        <v/>
      </c>
      <c r="M2373" s="25" t="str">
        <f>IF(COUNTIF($H$2:J2373,J2373)&gt;1,"doublon","")</f>
        <v>doublon</v>
      </c>
      <c r="N2373" s="25" t="str">
        <f>IF(COUNTIF($J$2:J2373,J2373)&gt;1,"doublon","")</f>
        <v>doublon</v>
      </c>
    </row>
    <row r="2374" spans="1:14" s="24" customFormat="1" ht="15" customHeight="1">
      <c r="A2374" s="25">
        <v>5</v>
      </c>
      <c r="B2374" s="44" t="s">
        <v>1322</v>
      </c>
      <c r="D2374" s="24" t="s">
        <v>1758</v>
      </c>
      <c r="E2374" s="25">
        <f t="shared" si="158"/>
        <v>185</v>
      </c>
      <c r="F2374" s="31">
        <f t="shared" si="159"/>
        <v>125</v>
      </c>
      <c r="G2374" s="31" t="str">
        <f>IF(COUNTIF(D$2:$D2374,D2374)&gt;1,"doublon","")</f>
        <v>doublon</v>
      </c>
      <c r="H2374" s="25">
        <v>163</v>
      </c>
      <c r="I2374" s="25">
        <v>1</v>
      </c>
      <c r="J2374" s="24" t="s">
        <v>2227</v>
      </c>
      <c r="K2374" s="25">
        <f t="shared" si="156"/>
        <v>142</v>
      </c>
      <c r="L2374" s="34" t="str">
        <f t="shared" si="157"/>
        <v/>
      </c>
      <c r="M2374" s="25" t="str">
        <f>IF(COUNTIF($H$2:J2374,J2374)&gt;1,"doublon","")</f>
        <v>doublon</v>
      </c>
      <c r="N2374" s="25" t="str">
        <f>IF(COUNTIF($J$2:J2374,J2374)&gt;1,"doublon","")</f>
        <v>doublon</v>
      </c>
    </row>
    <row r="2375" spans="1:14" s="24" customFormat="1" ht="15" customHeight="1">
      <c r="A2375" s="25">
        <v>5</v>
      </c>
      <c r="B2375" s="44" t="s">
        <v>5588</v>
      </c>
      <c r="D2375" s="36" t="s">
        <v>137</v>
      </c>
      <c r="E2375" s="25">
        <v>0</v>
      </c>
      <c r="F2375" s="31" t="str">
        <f t="shared" si="159"/>
        <v/>
      </c>
      <c r="G2375" s="31"/>
      <c r="H2375" s="25">
        <v>1</v>
      </c>
      <c r="I2375" s="25">
        <v>1</v>
      </c>
      <c r="J2375" s="36" t="s">
        <v>6468</v>
      </c>
      <c r="K2375" s="25">
        <v>0</v>
      </c>
      <c r="L2375" s="34" t="str">
        <f t="shared" si="157"/>
        <v/>
      </c>
      <c r="M2375" s="25"/>
      <c r="N2375" s="25"/>
    </row>
    <row r="2376" spans="1:14" s="24" customFormat="1" ht="15" customHeight="1">
      <c r="A2376" s="25">
        <v>5</v>
      </c>
      <c r="B2376" s="44" t="s">
        <v>5589</v>
      </c>
      <c r="D2376" s="36" t="s">
        <v>137</v>
      </c>
      <c r="E2376" s="25">
        <v>0</v>
      </c>
      <c r="F2376" s="31" t="str">
        <f t="shared" si="159"/>
        <v/>
      </c>
      <c r="G2376" s="31"/>
      <c r="H2376" s="25">
        <v>1</v>
      </c>
      <c r="I2376" s="25">
        <v>1</v>
      </c>
      <c r="J2376" s="36" t="s">
        <v>6468</v>
      </c>
      <c r="K2376" s="25">
        <v>0</v>
      </c>
      <c r="L2376" s="34" t="str">
        <f t="shared" si="157"/>
        <v/>
      </c>
      <c r="M2376" s="25"/>
      <c r="N2376" s="25"/>
    </row>
    <row r="2377" spans="1:14" s="24" customFormat="1" ht="15" customHeight="1">
      <c r="A2377" s="25">
        <v>5</v>
      </c>
      <c r="B2377" s="44" t="s">
        <v>5591</v>
      </c>
      <c r="D2377" s="24" t="s">
        <v>2704</v>
      </c>
      <c r="E2377" s="25">
        <f t="shared" si="158"/>
        <v>59</v>
      </c>
      <c r="F2377" s="31" t="str">
        <f t="shared" si="159"/>
        <v/>
      </c>
      <c r="G2377" s="31" t="str">
        <f>IF(COUNTIF(D$2:$D2377,D2377)&gt;1,"doublon","")</f>
        <v>doublon</v>
      </c>
      <c r="H2377" s="25">
        <v>25</v>
      </c>
      <c r="I2377" s="25">
        <v>1</v>
      </c>
      <c r="J2377" s="24" t="s">
        <v>2289</v>
      </c>
      <c r="K2377" s="25">
        <f t="shared" si="156"/>
        <v>178</v>
      </c>
      <c r="L2377" s="34">
        <f t="shared" si="157"/>
        <v>18</v>
      </c>
      <c r="M2377" s="25" t="str">
        <f>IF(COUNTIF($H$2:J2377,J2377)&gt;1,"doublon","")</f>
        <v>doublon</v>
      </c>
      <c r="N2377" s="25" t="str">
        <f>IF(COUNTIF($J$2:J2377,J2377)&gt;1,"doublon","")</f>
        <v>doublon</v>
      </c>
    </row>
    <row r="2378" spans="1:14" s="24" customFormat="1" ht="15" customHeight="1">
      <c r="A2378" s="25">
        <v>5</v>
      </c>
      <c r="B2378" s="44" t="s">
        <v>5593</v>
      </c>
      <c r="D2378" s="24" t="s">
        <v>2704</v>
      </c>
      <c r="E2378" s="25">
        <f t="shared" si="158"/>
        <v>59</v>
      </c>
      <c r="F2378" s="31" t="str">
        <f t="shared" si="159"/>
        <v/>
      </c>
      <c r="G2378" s="31" t="str">
        <f>IF(COUNTIF(D$2:$D2378,D2378)&gt;1,"doublon","")</f>
        <v>doublon</v>
      </c>
      <c r="H2378" s="25">
        <v>25</v>
      </c>
      <c r="I2378" s="25">
        <v>1</v>
      </c>
      <c r="J2378" s="24" t="s">
        <v>2289</v>
      </c>
      <c r="K2378" s="25">
        <f t="shared" si="156"/>
        <v>178</v>
      </c>
      <c r="L2378" s="34">
        <f t="shared" si="157"/>
        <v>18</v>
      </c>
      <c r="M2378" s="25" t="str">
        <f>IF(COUNTIF($H$2:J2378,J2378)&gt;1,"doublon","")</f>
        <v>doublon</v>
      </c>
      <c r="N2378" s="25" t="str">
        <f>IF(COUNTIF($J$2:J2378,J2378)&gt;1,"doublon","")</f>
        <v>doublon</v>
      </c>
    </row>
    <row r="2379" spans="1:14" s="24" customFormat="1" ht="15" customHeight="1">
      <c r="A2379" s="25">
        <v>5</v>
      </c>
      <c r="B2379" s="44" t="s">
        <v>5594</v>
      </c>
      <c r="D2379" s="36" t="s">
        <v>137</v>
      </c>
      <c r="E2379" s="25">
        <v>0</v>
      </c>
      <c r="F2379" s="31" t="str">
        <f t="shared" si="159"/>
        <v/>
      </c>
      <c r="G2379" s="31"/>
      <c r="H2379" s="25">
        <v>1</v>
      </c>
      <c r="I2379" s="25">
        <v>6</v>
      </c>
      <c r="J2379" s="36" t="s">
        <v>6468</v>
      </c>
      <c r="K2379" s="25">
        <v>0</v>
      </c>
      <c r="L2379" s="34" t="str">
        <f t="shared" si="157"/>
        <v/>
      </c>
      <c r="M2379" s="25"/>
      <c r="N2379" s="25"/>
    </row>
    <row r="2380" spans="1:14" s="24" customFormat="1" ht="15" customHeight="1">
      <c r="A2380" s="25">
        <v>5</v>
      </c>
      <c r="B2380" s="44" t="s">
        <v>5595</v>
      </c>
      <c r="D2380" s="36" t="s">
        <v>137</v>
      </c>
      <c r="E2380" s="25">
        <v>0</v>
      </c>
      <c r="F2380" s="31" t="str">
        <f t="shared" si="159"/>
        <v/>
      </c>
      <c r="G2380" s="31"/>
      <c r="H2380" s="25">
        <v>1</v>
      </c>
      <c r="I2380" s="25">
        <v>6</v>
      </c>
      <c r="J2380" s="36" t="s">
        <v>6468</v>
      </c>
      <c r="K2380" s="25">
        <v>0</v>
      </c>
      <c r="L2380" s="34" t="str">
        <f t="shared" si="157"/>
        <v/>
      </c>
      <c r="M2380" s="25"/>
      <c r="N2380" s="25"/>
    </row>
    <row r="2381" spans="1:14" s="24" customFormat="1" ht="15" customHeight="1">
      <c r="A2381" s="6">
        <v>5</v>
      </c>
      <c r="B2381" s="42" t="s">
        <v>2760</v>
      </c>
      <c r="C2381" s="19"/>
      <c r="D2381" s="19" t="s">
        <v>2761</v>
      </c>
      <c r="E2381" s="6">
        <f t="shared" si="158"/>
        <v>119</v>
      </c>
      <c r="F2381" s="30">
        <f t="shared" si="159"/>
        <v>59</v>
      </c>
      <c r="G2381" s="30" t="str">
        <f>IF(COUNTIF(D$2:$D2381,D2381)&gt;1,"doublon","")</f>
        <v>doublon</v>
      </c>
      <c r="H2381" s="6">
        <v>160</v>
      </c>
      <c r="I2381" s="6">
        <v>2</v>
      </c>
      <c r="J2381" s="19" t="s">
        <v>2762</v>
      </c>
      <c r="K2381" s="6">
        <f t="shared" si="156"/>
        <v>111</v>
      </c>
      <c r="L2381" s="28" t="str">
        <f t="shared" si="157"/>
        <v/>
      </c>
      <c r="M2381" s="6" t="str">
        <f>IF(COUNTIF($H$2:J2381,J2381)&gt;1,"doublon","")</f>
        <v>doublon</v>
      </c>
      <c r="N2381" s="6" t="str">
        <f>IF(COUNTIF($J$2:J2381,J2381)&gt;1,"doublon","")</f>
        <v>doublon</v>
      </c>
    </row>
    <row r="2382" spans="1:14" s="24" customFormat="1" ht="15" customHeight="1">
      <c r="A2382" s="6">
        <v>5</v>
      </c>
      <c r="B2382" s="42" t="s">
        <v>2773</v>
      </c>
      <c r="C2382" s="19"/>
      <c r="D2382" s="19" t="s">
        <v>2774</v>
      </c>
      <c r="E2382" s="6">
        <f t="shared" si="158"/>
        <v>140</v>
      </c>
      <c r="F2382" s="30">
        <f t="shared" si="159"/>
        <v>80</v>
      </c>
      <c r="G2382" s="30" t="str">
        <f>IF(COUNTIF(D$2:$D2382,D2382)&gt;1,"doublon","")</f>
        <v>doublon</v>
      </c>
      <c r="H2382" s="6">
        <v>159</v>
      </c>
      <c r="I2382" s="6">
        <v>2</v>
      </c>
      <c r="J2382" s="19" t="s">
        <v>2775</v>
      </c>
      <c r="K2382" s="6">
        <f t="shared" si="156"/>
        <v>132</v>
      </c>
      <c r="L2382" s="28" t="str">
        <f t="shared" si="157"/>
        <v/>
      </c>
      <c r="M2382" s="6" t="str">
        <f>IF(COUNTIF($H$2:J2382,J2382)&gt;1,"doublon","")</f>
        <v>doublon</v>
      </c>
      <c r="N2382" s="6" t="str">
        <f>IF(COUNTIF($J$2:J2382,J2382)&gt;1,"doublon","")</f>
        <v>doublon</v>
      </c>
    </row>
    <row r="2383" spans="1:14" s="24" customFormat="1" ht="15" customHeight="1">
      <c r="A2383" s="6">
        <v>5</v>
      </c>
      <c r="B2383" s="42" t="s">
        <v>3006</v>
      </c>
      <c r="C2383" s="19"/>
      <c r="D2383" s="19" t="s">
        <v>3007</v>
      </c>
      <c r="E2383" s="6">
        <f t="shared" si="158"/>
        <v>100</v>
      </c>
      <c r="F2383" s="30">
        <f t="shared" si="159"/>
        <v>40</v>
      </c>
      <c r="G2383" s="30" t="str">
        <f>IF(COUNTIF(D$2:$D2383,D2383)&gt;1,"doublon","")</f>
        <v/>
      </c>
      <c r="H2383" s="6">
        <v>6</v>
      </c>
      <c r="I2383" s="6">
        <v>3</v>
      </c>
      <c r="J2383" s="19" t="s">
        <v>6446</v>
      </c>
      <c r="K2383" s="6">
        <f t="shared" si="156"/>
        <v>113</v>
      </c>
      <c r="L2383" s="28" t="str">
        <f t="shared" si="157"/>
        <v/>
      </c>
      <c r="M2383" s="6" t="str">
        <f>IF(COUNTIF($H$2:J2383,J2383)&gt;1,"doublon","")</f>
        <v/>
      </c>
      <c r="N2383" s="6" t="str">
        <f>IF(COUNTIF($J$2:J2383,J2383)&gt;1,"doublon","")</f>
        <v/>
      </c>
    </row>
    <row r="2384" spans="1:14" s="24" customFormat="1" ht="15" customHeight="1">
      <c r="A2384" s="6">
        <v>5</v>
      </c>
      <c r="B2384" s="42" t="s">
        <v>3012</v>
      </c>
      <c r="C2384" s="19"/>
      <c r="D2384" s="19" t="s">
        <v>3013</v>
      </c>
      <c r="E2384" s="6">
        <f t="shared" si="158"/>
        <v>121</v>
      </c>
      <c r="F2384" s="30">
        <f t="shared" si="159"/>
        <v>61</v>
      </c>
      <c r="G2384" s="30" t="str">
        <f>IF(COUNTIF(D$2:$D2384,D2384)&gt;1,"doublon","")</f>
        <v/>
      </c>
      <c r="H2384" s="6">
        <v>6</v>
      </c>
      <c r="I2384" s="6">
        <v>3</v>
      </c>
      <c r="J2384" s="19" t="s">
        <v>6447</v>
      </c>
      <c r="K2384" s="6">
        <f t="shared" si="156"/>
        <v>134</v>
      </c>
      <c r="L2384" s="28" t="str">
        <f t="shared" si="157"/>
        <v/>
      </c>
      <c r="M2384" s="6" t="str">
        <f>IF(COUNTIF($H$2:J2384,J2384)&gt;1,"doublon","")</f>
        <v/>
      </c>
      <c r="N2384" s="6" t="str">
        <f>IF(COUNTIF($J$2:J2384,J2384)&gt;1,"doublon","")</f>
        <v/>
      </c>
    </row>
    <row r="2385" spans="1:14" s="24" customFormat="1" ht="15" customHeight="1">
      <c r="A2385" s="6">
        <v>5</v>
      </c>
      <c r="B2385" s="42" t="s">
        <v>3036</v>
      </c>
      <c r="C2385" s="19"/>
      <c r="D2385" s="19" t="s">
        <v>3037</v>
      </c>
      <c r="E2385" s="6">
        <f t="shared" si="158"/>
        <v>79</v>
      </c>
      <c r="F2385" s="30">
        <f t="shared" si="159"/>
        <v>19</v>
      </c>
      <c r="G2385" s="30" t="str">
        <f>IF(COUNTIF(D$2:$D2385,D2385)&gt;1,"doublon","")</f>
        <v/>
      </c>
      <c r="H2385" s="6">
        <v>6</v>
      </c>
      <c r="I2385" s="6">
        <v>2</v>
      </c>
      <c r="J2385" s="19" t="s">
        <v>6448</v>
      </c>
      <c r="K2385" s="6">
        <f t="shared" si="156"/>
        <v>92</v>
      </c>
      <c r="L2385" s="28" t="str">
        <f t="shared" si="157"/>
        <v/>
      </c>
      <c r="M2385" s="6" t="str">
        <f>IF(COUNTIF($H$2:J2385,J2385)&gt;1,"doublon","")</f>
        <v/>
      </c>
      <c r="N2385" s="6" t="str">
        <f>IF(COUNTIF($J$2:J2385,J2385)&gt;1,"doublon","")</f>
        <v/>
      </c>
    </row>
    <row r="2386" spans="1:14" s="24" customFormat="1" ht="15" customHeight="1">
      <c r="A2386" s="6">
        <v>5</v>
      </c>
      <c r="B2386" s="42" t="s">
        <v>3039</v>
      </c>
      <c r="C2386" s="19"/>
      <c r="D2386" s="19" t="s">
        <v>3040</v>
      </c>
      <c r="E2386" s="6">
        <f t="shared" si="158"/>
        <v>108</v>
      </c>
      <c r="F2386" s="30">
        <f t="shared" si="159"/>
        <v>48</v>
      </c>
      <c r="G2386" s="30" t="str">
        <f>IF(COUNTIF(D$2:$D2386,D2386)&gt;1,"doublon","")</f>
        <v/>
      </c>
      <c r="H2386" s="6">
        <v>6</v>
      </c>
      <c r="I2386" s="6">
        <v>2</v>
      </c>
      <c r="J2386" s="19" t="s">
        <v>6449</v>
      </c>
      <c r="K2386" s="6">
        <f t="shared" si="156"/>
        <v>121</v>
      </c>
      <c r="L2386" s="28" t="str">
        <f t="shared" si="157"/>
        <v/>
      </c>
      <c r="M2386" s="6" t="str">
        <f>IF(COUNTIF($H$2:J2386,J2386)&gt;1,"doublon","")</f>
        <v/>
      </c>
      <c r="N2386" s="6" t="str">
        <f>IF(COUNTIF($J$2:J2386,J2386)&gt;1,"doublon","")</f>
        <v/>
      </c>
    </row>
    <row r="2387" spans="1:14" s="24" customFormat="1" ht="15" customHeight="1">
      <c r="A2387" s="6">
        <v>5</v>
      </c>
      <c r="B2387" s="42" t="s">
        <v>3042</v>
      </c>
      <c r="C2387" s="19"/>
      <c r="D2387" s="19" t="s">
        <v>3043</v>
      </c>
      <c r="E2387" s="6">
        <f t="shared" si="158"/>
        <v>118</v>
      </c>
      <c r="F2387" s="30">
        <f t="shared" si="159"/>
        <v>58</v>
      </c>
      <c r="G2387" s="30" t="str">
        <f>IF(COUNTIF(D$2:$D2387,D2387)&gt;1,"doublon","")</f>
        <v/>
      </c>
      <c r="H2387" s="6">
        <v>6</v>
      </c>
      <c r="I2387" s="6">
        <v>2</v>
      </c>
      <c r="J2387" s="19" t="s">
        <v>6450</v>
      </c>
      <c r="K2387" s="6">
        <f t="shared" si="156"/>
        <v>131</v>
      </c>
      <c r="L2387" s="28" t="str">
        <f t="shared" si="157"/>
        <v/>
      </c>
      <c r="M2387" s="6" t="str">
        <f>IF(COUNTIF($H$2:J2387,J2387)&gt;1,"doublon","")</f>
        <v/>
      </c>
      <c r="N2387" s="6" t="str">
        <f>IF(COUNTIF($J$2:J2387,J2387)&gt;1,"doublon","")</f>
        <v/>
      </c>
    </row>
    <row r="2388" spans="1:14" s="24" customFormat="1" ht="15" customHeight="1">
      <c r="A2388" s="6">
        <v>5</v>
      </c>
      <c r="B2388" s="42" t="s">
        <v>3045</v>
      </c>
      <c r="C2388" s="19"/>
      <c r="D2388" s="19" t="s">
        <v>3046</v>
      </c>
      <c r="E2388" s="6">
        <f t="shared" si="158"/>
        <v>119</v>
      </c>
      <c r="F2388" s="30">
        <f t="shared" si="159"/>
        <v>59</v>
      </c>
      <c r="G2388" s="30" t="str">
        <f>IF(COUNTIF(D$2:$D2388,D2388)&gt;1,"doublon","")</f>
        <v/>
      </c>
      <c r="H2388" s="6">
        <v>6</v>
      </c>
      <c r="I2388" s="6">
        <v>2</v>
      </c>
      <c r="J2388" s="19" t="s">
        <v>6451</v>
      </c>
      <c r="K2388" s="6">
        <f t="shared" si="156"/>
        <v>132</v>
      </c>
      <c r="L2388" s="28" t="str">
        <f t="shared" si="157"/>
        <v/>
      </c>
      <c r="M2388" s="6" t="str">
        <f>IF(COUNTIF($H$2:J2388,J2388)&gt;1,"doublon","")</f>
        <v/>
      </c>
      <c r="N2388" s="6" t="str">
        <f>IF(COUNTIF($J$2:J2388,J2388)&gt;1,"doublon","")</f>
        <v/>
      </c>
    </row>
    <row r="2389" spans="1:14" s="24" customFormat="1" ht="15" customHeight="1">
      <c r="A2389" s="6">
        <v>5</v>
      </c>
      <c r="B2389" s="42" t="s">
        <v>3096</v>
      </c>
      <c r="C2389" s="19"/>
      <c r="D2389" s="19" t="s">
        <v>3097</v>
      </c>
      <c r="E2389" s="6">
        <f t="shared" si="158"/>
        <v>114</v>
      </c>
      <c r="F2389" s="30">
        <f t="shared" si="159"/>
        <v>54</v>
      </c>
      <c r="G2389" s="30" t="str">
        <f>IF(COUNTIF(D$2:$D2389,D2389)&gt;1,"doublon","")</f>
        <v/>
      </c>
      <c r="H2389" s="6">
        <v>6</v>
      </c>
      <c r="I2389" s="6">
        <v>2</v>
      </c>
      <c r="J2389" s="19" t="s">
        <v>6452</v>
      </c>
      <c r="K2389" s="6">
        <f t="shared" si="156"/>
        <v>127</v>
      </c>
      <c r="L2389" s="28" t="str">
        <f t="shared" si="157"/>
        <v/>
      </c>
      <c r="M2389" s="6" t="str">
        <f>IF(COUNTIF($H$2:J2389,J2389)&gt;1,"doublon","")</f>
        <v/>
      </c>
      <c r="N2389" s="6" t="str">
        <f>IF(COUNTIF($J$2:J2389,J2389)&gt;1,"doublon","")</f>
        <v/>
      </c>
    </row>
    <row r="2390" spans="1:14" s="24" customFormat="1" ht="15" customHeight="1">
      <c r="A2390" s="6">
        <v>5</v>
      </c>
      <c r="B2390" s="42" t="s">
        <v>3099</v>
      </c>
      <c r="C2390" s="19"/>
      <c r="D2390" s="19" t="s">
        <v>3100</v>
      </c>
      <c r="E2390" s="6">
        <f t="shared" si="158"/>
        <v>105</v>
      </c>
      <c r="F2390" s="30">
        <f t="shared" si="159"/>
        <v>45</v>
      </c>
      <c r="G2390" s="30" t="str">
        <f>IF(COUNTIF(D$2:$D2390,D2390)&gt;1,"doublon","")</f>
        <v/>
      </c>
      <c r="H2390" s="6">
        <v>6</v>
      </c>
      <c r="I2390" s="6">
        <v>2</v>
      </c>
      <c r="J2390" s="19" t="s">
        <v>6453</v>
      </c>
      <c r="K2390" s="6">
        <f t="shared" si="156"/>
        <v>118</v>
      </c>
      <c r="L2390" s="28" t="str">
        <f t="shared" si="157"/>
        <v/>
      </c>
      <c r="M2390" s="6" t="str">
        <f>IF(COUNTIF($H$2:J2390,J2390)&gt;1,"doublon","")</f>
        <v/>
      </c>
      <c r="N2390" s="6" t="str">
        <f>IF(COUNTIF($J$2:J2390,J2390)&gt;1,"doublon","")</f>
        <v/>
      </c>
    </row>
    <row r="2391" spans="1:14" s="24" customFormat="1" ht="15" customHeight="1">
      <c r="A2391" s="6">
        <v>5</v>
      </c>
      <c r="B2391" s="42" t="s">
        <v>3162</v>
      </c>
      <c r="C2391" s="19"/>
      <c r="D2391" s="19" t="s">
        <v>3163</v>
      </c>
      <c r="E2391" s="6">
        <f t="shared" si="158"/>
        <v>114</v>
      </c>
      <c r="F2391" s="30">
        <f t="shared" si="159"/>
        <v>54</v>
      </c>
      <c r="G2391" s="30" t="str">
        <f>IF(COUNTIF(D$2:$D2391,D2391)&gt;1,"doublon","")</f>
        <v>doublon</v>
      </c>
      <c r="H2391" s="6">
        <v>6</v>
      </c>
      <c r="I2391" s="6">
        <v>2</v>
      </c>
      <c r="J2391" s="19" t="s">
        <v>6294</v>
      </c>
      <c r="K2391" s="6">
        <f t="shared" si="156"/>
        <v>127</v>
      </c>
      <c r="L2391" s="28" t="str">
        <f t="shared" si="157"/>
        <v/>
      </c>
      <c r="M2391" s="6" t="str">
        <f>IF(COUNTIF($H$2:J2391,J2391)&gt;1,"doublon","")</f>
        <v>doublon</v>
      </c>
      <c r="N2391" s="6" t="str">
        <f>IF(COUNTIF($J$2:J2391,J2391)&gt;1,"doublon","")</f>
        <v>doublon</v>
      </c>
    </row>
    <row r="2392" spans="1:14" s="24" customFormat="1" ht="15" customHeight="1">
      <c r="A2392" s="6">
        <v>5</v>
      </c>
      <c r="B2392" s="42" t="s">
        <v>3165</v>
      </c>
      <c r="C2392" s="19"/>
      <c r="D2392" s="19" t="s">
        <v>3166</v>
      </c>
      <c r="E2392" s="6">
        <f t="shared" si="158"/>
        <v>105</v>
      </c>
      <c r="F2392" s="30">
        <f t="shared" si="159"/>
        <v>45</v>
      </c>
      <c r="G2392" s="30" t="str">
        <f>IF(COUNTIF(D$2:$D2392,D2392)&gt;1,"doublon","")</f>
        <v/>
      </c>
      <c r="H2392" s="6">
        <v>6</v>
      </c>
      <c r="I2392" s="6">
        <v>2</v>
      </c>
      <c r="J2392" s="19" t="s">
        <v>6454</v>
      </c>
      <c r="K2392" s="6">
        <f t="shared" si="156"/>
        <v>118</v>
      </c>
      <c r="L2392" s="28" t="str">
        <f t="shared" si="157"/>
        <v/>
      </c>
      <c r="M2392" s="6" t="str">
        <f>IF(COUNTIF($H$2:J2392,J2392)&gt;1,"doublon","")</f>
        <v/>
      </c>
      <c r="N2392" s="6" t="str">
        <f>IF(COUNTIF($J$2:J2392,J2392)&gt;1,"doublon","")</f>
        <v/>
      </c>
    </row>
    <row r="2393" spans="1:14" s="24" customFormat="1" ht="15" customHeight="1">
      <c r="A2393" s="6">
        <v>5</v>
      </c>
      <c r="B2393" s="42" t="s">
        <v>3172</v>
      </c>
      <c r="C2393" s="19"/>
      <c r="D2393" s="19" t="s">
        <v>3173</v>
      </c>
      <c r="E2393" s="6">
        <f t="shared" si="158"/>
        <v>102</v>
      </c>
      <c r="F2393" s="30">
        <f t="shared" si="159"/>
        <v>42</v>
      </c>
      <c r="G2393" s="30" t="str">
        <f>IF(COUNTIF(D$2:$D2393,D2393)&gt;1,"doublon","")</f>
        <v/>
      </c>
      <c r="H2393" s="6">
        <v>6</v>
      </c>
      <c r="I2393" s="6">
        <v>2</v>
      </c>
      <c r="J2393" s="19" t="s">
        <v>6455</v>
      </c>
      <c r="K2393" s="6">
        <f t="shared" si="156"/>
        <v>115</v>
      </c>
      <c r="L2393" s="28" t="str">
        <f t="shared" si="157"/>
        <v/>
      </c>
      <c r="M2393" s="6" t="str">
        <f>IF(COUNTIF($H$2:J2393,J2393)&gt;1,"doublon","")</f>
        <v/>
      </c>
      <c r="N2393" s="6" t="str">
        <f>IF(COUNTIF($J$2:J2393,J2393)&gt;1,"doublon","")</f>
        <v/>
      </c>
    </row>
    <row r="2394" spans="1:14" s="24" customFormat="1" ht="15" customHeight="1">
      <c r="A2394" s="6">
        <v>5</v>
      </c>
      <c r="B2394" s="42" t="s">
        <v>3175</v>
      </c>
      <c r="C2394" s="19"/>
      <c r="D2394" s="19" t="s">
        <v>3176</v>
      </c>
      <c r="E2394" s="6">
        <f t="shared" si="158"/>
        <v>117</v>
      </c>
      <c r="F2394" s="30">
        <f t="shared" si="159"/>
        <v>57</v>
      </c>
      <c r="G2394" s="30" t="str">
        <f>IF(COUNTIF(D$2:$D2394,D2394)&gt;1,"doublon","")</f>
        <v/>
      </c>
      <c r="H2394" s="6">
        <v>6</v>
      </c>
      <c r="I2394" s="6">
        <v>2</v>
      </c>
      <c r="J2394" s="19" t="s">
        <v>6456</v>
      </c>
      <c r="K2394" s="6">
        <f t="shared" si="156"/>
        <v>130</v>
      </c>
      <c r="L2394" s="28" t="str">
        <f t="shared" si="157"/>
        <v/>
      </c>
      <c r="M2394" s="6" t="str">
        <f>IF(COUNTIF($H$2:J2394,J2394)&gt;1,"doublon","")</f>
        <v/>
      </c>
      <c r="N2394" s="6" t="str">
        <f>IF(COUNTIF($J$2:J2394,J2394)&gt;1,"doublon","")</f>
        <v/>
      </c>
    </row>
    <row r="2395" spans="1:14" s="24" customFormat="1" ht="15" customHeight="1">
      <c r="A2395" s="6">
        <v>5</v>
      </c>
      <c r="B2395" s="42" t="s">
        <v>3178</v>
      </c>
      <c r="C2395" s="19"/>
      <c r="D2395" s="19" t="s">
        <v>3179</v>
      </c>
      <c r="E2395" s="6">
        <f t="shared" si="158"/>
        <v>108</v>
      </c>
      <c r="F2395" s="30">
        <f t="shared" si="159"/>
        <v>48</v>
      </c>
      <c r="G2395" s="30" t="str">
        <f>IF(COUNTIF(D$2:$D2395,D2395)&gt;1,"doublon","")</f>
        <v/>
      </c>
      <c r="H2395" s="6">
        <v>6</v>
      </c>
      <c r="I2395" s="6">
        <v>2</v>
      </c>
      <c r="J2395" s="19" t="s">
        <v>6457</v>
      </c>
      <c r="K2395" s="6">
        <f t="shared" si="156"/>
        <v>121</v>
      </c>
      <c r="L2395" s="28" t="str">
        <f t="shared" si="157"/>
        <v/>
      </c>
      <c r="M2395" s="6" t="str">
        <f>IF(COUNTIF($H$2:J2395,J2395)&gt;1,"doublon","")</f>
        <v/>
      </c>
      <c r="N2395" s="6" t="str">
        <f>IF(COUNTIF($J$2:J2395,J2395)&gt;1,"doublon","")</f>
        <v/>
      </c>
    </row>
    <row r="2396" spans="1:14" s="24" customFormat="1" ht="15" customHeight="1">
      <c r="A2396" s="6">
        <v>5</v>
      </c>
      <c r="B2396" s="42" t="s">
        <v>3283</v>
      </c>
      <c r="C2396" s="19"/>
      <c r="D2396" s="19" t="s">
        <v>3284</v>
      </c>
      <c r="E2396" s="6">
        <f t="shared" si="158"/>
        <v>117</v>
      </c>
      <c r="F2396" s="30">
        <f t="shared" si="159"/>
        <v>57</v>
      </c>
      <c r="G2396" s="30" t="str">
        <f>IF(COUNTIF(D$2:$D2396,D2396)&gt;1,"doublon","")</f>
        <v/>
      </c>
      <c r="H2396" s="6">
        <v>6</v>
      </c>
      <c r="I2396" s="6">
        <v>2</v>
      </c>
      <c r="J2396" s="19" t="s">
        <v>6458</v>
      </c>
      <c r="K2396" s="6">
        <f t="shared" si="156"/>
        <v>130</v>
      </c>
      <c r="L2396" s="28" t="str">
        <f t="shared" si="157"/>
        <v/>
      </c>
      <c r="M2396" s="6" t="str">
        <f>IF(COUNTIF($H$2:J2396,J2396)&gt;1,"doublon","")</f>
        <v/>
      </c>
      <c r="N2396" s="6" t="str">
        <f>IF(COUNTIF($J$2:J2396,J2396)&gt;1,"doublon","")</f>
        <v/>
      </c>
    </row>
    <row r="2397" spans="1:14" s="24" customFormat="1" ht="15" customHeight="1">
      <c r="A2397" s="6">
        <v>5</v>
      </c>
      <c r="B2397" s="42" t="s">
        <v>3286</v>
      </c>
      <c r="C2397" s="19"/>
      <c r="D2397" s="19" t="s">
        <v>3284</v>
      </c>
      <c r="E2397" s="6">
        <f t="shared" si="158"/>
        <v>117</v>
      </c>
      <c r="F2397" s="30">
        <f t="shared" si="159"/>
        <v>57</v>
      </c>
      <c r="G2397" s="30" t="str">
        <f>IF(COUNTIF(D$2:$D2397,D2397)&gt;1,"doublon","")</f>
        <v>doublon</v>
      </c>
      <c r="H2397" s="6">
        <v>6</v>
      </c>
      <c r="I2397" s="6">
        <v>3</v>
      </c>
      <c r="J2397" s="19" t="s">
        <v>6458</v>
      </c>
      <c r="K2397" s="6">
        <f t="shared" si="156"/>
        <v>130</v>
      </c>
      <c r="L2397" s="28" t="str">
        <f t="shared" si="157"/>
        <v/>
      </c>
      <c r="M2397" s="6" t="str">
        <f>IF(COUNTIF($H$2:J2397,J2397)&gt;1,"doublon","")</f>
        <v>doublon</v>
      </c>
      <c r="N2397" s="6" t="str">
        <f>IF(COUNTIF($J$2:J2397,J2397)&gt;1,"doublon","")</f>
        <v>doublon</v>
      </c>
    </row>
    <row r="2398" spans="1:14" s="24" customFormat="1" ht="15" customHeight="1">
      <c r="A2398" s="6">
        <v>5</v>
      </c>
      <c r="B2398" s="42" t="s">
        <v>3296</v>
      </c>
      <c r="C2398" s="19"/>
      <c r="D2398" s="19" t="s">
        <v>3297</v>
      </c>
      <c r="E2398" s="6">
        <f t="shared" si="158"/>
        <v>122</v>
      </c>
      <c r="F2398" s="30">
        <f t="shared" si="159"/>
        <v>62</v>
      </c>
      <c r="G2398" s="30" t="str">
        <f>IF(COUNTIF(D$2:$D2398,D2398)&gt;1,"doublon","")</f>
        <v/>
      </c>
      <c r="H2398" s="6">
        <v>6</v>
      </c>
      <c r="I2398" s="6">
        <v>3</v>
      </c>
      <c r="J2398" s="19" t="s">
        <v>6459</v>
      </c>
      <c r="K2398" s="6">
        <f t="shared" si="156"/>
        <v>135</v>
      </c>
      <c r="L2398" s="28" t="str">
        <f t="shared" si="157"/>
        <v/>
      </c>
      <c r="M2398" s="6" t="str">
        <f>IF(COUNTIF($H$2:J2398,J2398)&gt;1,"doublon","")</f>
        <v/>
      </c>
      <c r="N2398" s="6" t="str">
        <f>IF(COUNTIF($J$2:J2398,J2398)&gt;1,"doublon","")</f>
        <v/>
      </c>
    </row>
    <row r="2399" spans="1:14" s="24" customFormat="1" ht="15" customHeight="1">
      <c r="A2399" s="6">
        <v>5</v>
      </c>
      <c r="B2399" s="42" t="s">
        <v>3395</v>
      </c>
      <c r="C2399" s="19"/>
      <c r="D2399" s="19" t="s">
        <v>3396</v>
      </c>
      <c r="E2399" s="6">
        <f t="shared" si="158"/>
        <v>93</v>
      </c>
      <c r="F2399" s="30">
        <f t="shared" si="159"/>
        <v>33</v>
      </c>
      <c r="G2399" s="30" t="str">
        <f>IF(COUNTIF(D$2:$D2399,D2399)&gt;1,"doublon","")</f>
        <v/>
      </c>
      <c r="H2399" s="6">
        <v>6</v>
      </c>
      <c r="I2399" s="6">
        <v>3</v>
      </c>
      <c r="J2399" s="19" t="s">
        <v>6460</v>
      </c>
      <c r="K2399" s="6">
        <f t="shared" si="156"/>
        <v>106</v>
      </c>
      <c r="L2399" s="28" t="str">
        <f t="shared" si="157"/>
        <v/>
      </c>
      <c r="M2399" s="6" t="str">
        <f>IF(COUNTIF($H$2:J2399,J2399)&gt;1,"doublon","")</f>
        <v/>
      </c>
      <c r="N2399" s="6" t="str">
        <f>IF(COUNTIF($J$2:J2399,J2399)&gt;1,"doublon","")</f>
        <v/>
      </c>
    </row>
    <row r="2400" spans="1:14" s="24" customFormat="1" ht="15" customHeight="1">
      <c r="A2400" s="6">
        <v>5</v>
      </c>
      <c r="B2400" s="42" t="s">
        <v>3488</v>
      </c>
      <c r="C2400" s="19"/>
      <c r="D2400" s="19" t="s">
        <v>3489</v>
      </c>
      <c r="E2400" s="6">
        <f t="shared" si="158"/>
        <v>88</v>
      </c>
      <c r="F2400" s="30">
        <f t="shared" si="159"/>
        <v>28</v>
      </c>
      <c r="G2400" s="30" t="str">
        <f>IF(COUNTIF(D$2:$D2400,D2400)&gt;1,"doublon","")</f>
        <v/>
      </c>
      <c r="H2400" s="6">
        <v>6</v>
      </c>
      <c r="I2400" s="6">
        <v>3</v>
      </c>
      <c r="J2400" s="19" t="s">
        <v>6461</v>
      </c>
      <c r="K2400" s="6">
        <f t="shared" si="156"/>
        <v>101</v>
      </c>
      <c r="L2400" s="28" t="str">
        <f t="shared" si="157"/>
        <v/>
      </c>
      <c r="M2400" s="6" t="str">
        <f>IF(COUNTIF($H$2:J2400,J2400)&gt;1,"doublon","")</f>
        <v/>
      </c>
      <c r="N2400" s="6" t="str">
        <f>IF(COUNTIF($J$2:J2400,J2400)&gt;1,"doublon","")</f>
        <v/>
      </c>
    </row>
    <row r="2401" spans="1:14" s="24" customFormat="1" ht="15" customHeight="1">
      <c r="A2401" s="6">
        <v>5</v>
      </c>
      <c r="B2401" s="42" t="s">
        <v>3491</v>
      </c>
      <c r="C2401" s="19"/>
      <c r="D2401" s="19" t="s">
        <v>3492</v>
      </c>
      <c r="E2401" s="6">
        <f t="shared" si="158"/>
        <v>101</v>
      </c>
      <c r="F2401" s="30">
        <f t="shared" si="159"/>
        <v>41</v>
      </c>
      <c r="G2401" s="30" t="str">
        <f>IF(COUNTIF(D$2:$D2401,D2401)&gt;1,"doublon","")</f>
        <v/>
      </c>
      <c r="H2401" s="6">
        <v>6</v>
      </c>
      <c r="I2401" s="6">
        <v>3</v>
      </c>
      <c r="J2401" s="19" t="s">
        <v>5620</v>
      </c>
      <c r="K2401" s="6">
        <f t="shared" si="156"/>
        <v>113</v>
      </c>
      <c r="L2401" s="28" t="str">
        <f t="shared" si="157"/>
        <v/>
      </c>
      <c r="M2401" s="6" t="str">
        <f>IF(COUNTIF($H$2:J2401,J2401)&gt;1,"doublon","")</f>
        <v/>
      </c>
      <c r="N2401" s="6" t="str">
        <f>IF(COUNTIF($J$2:J2401,J2401)&gt;1,"doublon","")</f>
        <v/>
      </c>
    </row>
    <row r="2402" spans="1:14" s="24" customFormat="1" ht="15" customHeight="1">
      <c r="A2402" s="6">
        <v>5</v>
      </c>
      <c r="B2402" s="42" t="s">
        <v>3518</v>
      </c>
      <c r="C2402" s="19"/>
      <c r="D2402" s="19" t="s">
        <v>3519</v>
      </c>
      <c r="E2402" s="6">
        <f t="shared" si="158"/>
        <v>122</v>
      </c>
      <c r="F2402" s="30">
        <f t="shared" si="159"/>
        <v>62</v>
      </c>
      <c r="G2402" s="30" t="str">
        <f>IF(COUNTIF(D$2:$D2402,D2402)&gt;1,"doublon","")</f>
        <v/>
      </c>
      <c r="H2402" s="6">
        <v>6</v>
      </c>
      <c r="I2402" s="6">
        <v>3</v>
      </c>
      <c r="J2402" s="19" t="s">
        <v>6462</v>
      </c>
      <c r="K2402" s="6">
        <f t="shared" si="156"/>
        <v>135</v>
      </c>
      <c r="L2402" s="28" t="str">
        <f t="shared" si="157"/>
        <v/>
      </c>
      <c r="M2402" s="6" t="str">
        <f>IF(COUNTIF($H$2:J2402,J2402)&gt;1,"doublon","")</f>
        <v/>
      </c>
      <c r="N2402" s="6" t="str">
        <f>IF(COUNTIF($J$2:J2402,J2402)&gt;1,"doublon","")</f>
        <v/>
      </c>
    </row>
    <row r="2403" spans="1:14" s="24" customFormat="1" ht="15" customHeight="1">
      <c r="A2403" s="6">
        <v>5</v>
      </c>
      <c r="B2403" s="42" t="s">
        <v>3617</v>
      </c>
      <c r="C2403" s="19"/>
      <c r="D2403" s="19" t="s">
        <v>3396</v>
      </c>
      <c r="E2403" s="6">
        <f t="shared" si="158"/>
        <v>93</v>
      </c>
      <c r="F2403" s="30">
        <f t="shared" si="159"/>
        <v>33</v>
      </c>
      <c r="G2403" s="30" t="str">
        <f>IF(COUNTIF(D$2:$D2403,D2403)&gt;1,"doublon","")</f>
        <v>doublon</v>
      </c>
      <c r="H2403" s="6">
        <v>6</v>
      </c>
      <c r="I2403" s="6">
        <v>3</v>
      </c>
      <c r="J2403" s="19" t="s">
        <v>6460</v>
      </c>
      <c r="K2403" s="6">
        <f t="shared" si="156"/>
        <v>106</v>
      </c>
      <c r="L2403" s="28" t="str">
        <f t="shared" si="157"/>
        <v/>
      </c>
      <c r="M2403" s="6" t="str">
        <f>IF(COUNTIF($H$2:J2403,J2403)&gt;1,"doublon","")</f>
        <v>doublon</v>
      </c>
      <c r="N2403" s="6" t="str">
        <f>IF(COUNTIF($J$2:J2403,J2403)&gt;1,"doublon","")</f>
        <v>doublon</v>
      </c>
    </row>
    <row r="2404" spans="1:14" s="24" customFormat="1" ht="15" customHeight="1">
      <c r="A2404" s="6">
        <v>5</v>
      </c>
      <c r="B2404" s="42" t="s">
        <v>4058</v>
      </c>
      <c r="C2404" s="19"/>
      <c r="D2404" s="19" t="s">
        <v>4059</v>
      </c>
      <c r="E2404" s="6">
        <f t="shared" si="158"/>
        <v>107</v>
      </c>
      <c r="F2404" s="30">
        <f t="shared" si="159"/>
        <v>47</v>
      </c>
      <c r="G2404" s="30" t="str">
        <f>IF(COUNTIF(D$2:$D2404,D2404)&gt;1,"doublon","")</f>
        <v>doublon</v>
      </c>
      <c r="H2404" s="6">
        <v>153</v>
      </c>
      <c r="I2404" s="6">
        <v>2</v>
      </c>
      <c r="J2404" s="19" t="s">
        <v>4060</v>
      </c>
      <c r="K2404" s="6">
        <f t="shared" si="156"/>
        <v>99</v>
      </c>
      <c r="L2404" s="28" t="str">
        <f t="shared" si="157"/>
        <v/>
      </c>
      <c r="M2404" s="6" t="str">
        <f>IF(COUNTIF($H$2:J2404,J2404)&gt;1,"doublon","")</f>
        <v>doublon</v>
      </c>
      <c r="N2404" s="6" t="str">
        <f>IF(COUNTIF($J$2:J2404,J2404)&gt;1,"doublon","")</f>
        <v>doublon</v>
      </c>
    </row>
    <row r="2405" spans="1:14" s="24" customFormat="1" ht="15" customHeight="1">
      <c r="A2405" s="6">
        <v>5</v>
      </c>
      <c r="B2405" s="42" t="s">
        <v>4116</v>
      </c>
      <c r="C2405" s="19"/>
      <c r="D2405" s="19" t="s">
        <v>4117</v>
      </c>
      <c r="E2405" s="6">
        <f t="shared" si="158"/>
        <v>141</v>
      </c>
      <c r="F2405" s="30">
        <f t="shared" si="159"/>
        <v>81</v>
      </c>
      <c r="G2405" s="30" t="str">
        <f>IF(COUNTIF(D$2:$D2405,D2405)&gt;1,"doublon","")</f>
        <v>doublon</v>
      </c>
      <c r="H2405" s="6">
        <v>153</v>
      </c>
      <c r="I2405" s="6">
        <v>2</v>
      </c>
      <c r="J2405" s="19" t="s">
        <v>4118</v>
      </c>
      <c r="K2405" s="6">
        <f t="shared" si="156"/>
        <v>133</v>
      </c>
      <c r="L2405" s="28" t="str">
        <f t="shared" si="157"/>
        <v/>
      </c>
      <c r="M2405" s="6" t="str">
        <f>IF(COUNTIF($H$2:J2405,J2405)&gt;1,"doublon","")</f>
        <v>doublon</v>
      </c>
      <c r="N2405" s="6" t="str">
        <f>IF(COUNTIF($J$2:J2405,J2405)&gt;1,"doublon","")</f>
        <v>doublon</v>
      </c>
    </row>
    <row r="2406" spans="1:14" s="24" customFormat="1" ht="15" customHeight="1">
      <c r="A2406" s="6">
        <v>5</v>
      </c>
      <c r="B2406" s="42" t="s">
        <v>4718</v>
      </c>
      <c r="C2406" s="19"/>
      <c r="D2406" s="19" t="s">
        <v>4719</v>
      </c>
      <c r="E2406" s="6">
        <f t="shared" si="158"/>
        <v>136</v>
      </c>
      <c r="F2406" s="30">
        <f t="shared" si="159"/>
        <v>76</v>
      </c>
      <c r="G2406" s="30" t="str">
        <f>IF(COUNTIF(D$2:$D2406,D2406)&gt;1,"doublon","")</f>
        <v>doublon</v>
      </c>
      <c r="H2406" s="6">
        <v>162</v>
      </c>
      <c r="I2406" s="6">
        <v>1</v>
      </c>
      <c r="J2406" s="19" t="s">
        <v>4720</v>
      </c>
      <c r="K2406" s="6">
        <f t="shared" si="156"/>
        <v>118</v>
      </c>
      <c r="L2406" s="28" t="str">
        <f t="shared" si="157"/>
        <v/>
      </c>
      <c r="M2406" s="6" t="str">
        <f>IF(COUNTIF($H$2:J2406,J2406)&gt;1,"doublon","")</f>
        <v>doublon</v>
      </c>
      <c r="N2406" s="6" t="str">
        <f>IF(COUNTIF($J$2:J2406,J2406)&gt;1,"doublon","")</f>
        <v>doublon</v>
      </c>
    </row>
    <row r="2407" spans="1:14" s="24" customFormat="1" ht="15" customHeight="1">
      <c r="A2407" s="6">
        <v>5</v>
      </c>
      <c r="B2407" s="42" t="s">
        <v>4886</v>
      </c>
      <c r="C2407" s="19"/>
      <c r="D2407" s="19" t="s">
        <v>4884</v>
      </c>
      <c r="E2407" s="6">
        <f t="shared" si="158"/>
        <v>165</v>
      </c>
      <c r="F2407" s="30">
        <f t="shared" si="159"/>
        <v>105</v>
      </c>
      <c r="G2407" s="30" t="str">
        <f>IF(COUNTIF(D$2:$D2407,D2407)&gt;1,"doublon","")</f>
        <v>doublon</v>
      </c>
      <c r="H2407" s="6">
        <v>159</v>
      </c>
      <c r="I2407" s="6">
        <v>1</v>
      </c>
      <c r="J2407" s="19" t="s">
        <v>4885</v>
      </c>
      <c r="K2407" s="6">
        <f t="shared" si="156"/>
        <v>133</v>
      </c>
      <c r="L2407" s="28" t="str">
        <f t="shared" si="157"/>
        <v/>
      </c>
      <c r="M2407" s="6" t="str">
        <f>IF(COUNTIF($H$2:J2407,J2407)&gt;1,"doublon","")</f>
        <v>doublon</v>
      </c>
      <c r="N2407" s="6" t="str">
        <f>IF(COUNTIF($J$2:J2407,J2407)&gt;1,"doublon","")</f>
        <v>doublon</v>
      </c>
    </row>
    <row r="2408" spans="1:14" s="24" customFormat="1" ht="15" customHeight="1">
      <c r="A2408" s="6">
        <v>5</v>
      </c>
      <c r="B2408" s="42" t="s">
        <v>5085</v>
      </c>
      <c r="C2408" s="19"/>
      <c r="D2408" s="19" t="s">
        <v>5086</v>
      </c>
      <c r="E2408" s="6">
        <f t="shared" si="158"/>
        <v>125</v>
      </c>
      <c r="F2408" s="30">
        <f t="shared" si="159"/>
        <v>65</v>
      </c>
      <c r="G2408" s="30" t="str">
        <f>IF(COUNTIF(D$2:$D2408,D2408)&gt;1,"doublon","")</f>
        <v>doublon</v>
      </c>
      <c r="H2408" s="6">
        <v>156</v>
      </c>
      <c r="I2408" s="6">
        <v>2</v>
      </c>
      <c r="J2408" s="19" t="s">
        <v>5087</v>
      </c>
      <c r="K2408" s="6">
        <f t="shared" si="156"/>
        <v>133</v>
      </c>
      <c r="L2408" s="28" t="str">
        <f t="shared" si="157"/>
        <v/>
      </c>
      <c r="M2408" s="6" t="str">
        <f>IF(COUNTIF($H$2:J2408,J2408)&gt;1,"doublon","")</f>
        <v>doublon</v>
      </c>
      <c r="N2408" s="6" t="str">
        <f>IF(COUNTIF($J$2:J2408,J2408)&gt;1,"doublon","")</f>
        <v>doublon</v>
      </c>
    </row>
    <row r="2409" spans="1:14" s="24" customFormat="1" ht="15" customHeight="1">
      <c r="A2409" s="6">
        <v>5</v>
      </c>
      <c r="B2409" s="42" t="s">
        <v>5090</v>
      </c>
      <c r="C2409" s="19"/>
      <c r="D2409" s="19" t="s">
        <v>5091</v>
      </c>
      <c r="E2409" s="6">
        <f t="shared" si="158"/>
        <v>120</v>
      </c>
      <c r="F2409" s="30">
        <f t="shared" si="159"/>
        <v>60</v>
      </c>
      <c r="G2409" s="30" t="str">
        <f>IF(COUNTIF(D$2:$D2409,D2409)&gt;1,"doublon","")</f>
        <v>doublon</v>
      </c>
      <c r="H2409" s="6">
        <v>156</v>
      </c>
      <c r="I2409" s="6">
        <v>1</v>
      </c>
      <c r="J2409" s="19" t="s">
        <v>5092</v>
      </c>
      <c r="K2409" s="6">
        <f t="shared" ref="K2409:K2417" si="160">LEN(J2409)</f>
        <v>128</v>
      </c>
      <c r="L2409" s="28" t="str">
        <f t="shared" ref="L2409:L2417" si="161">IF(K2409&lt;160,"",IF(K2409&gt;0,K2409-160))</f>
        <v/>
      </c>
      <c r="M2409" s="6" t="str">
        <f>IF(COUNTIF($H$2:J2409,J2409)&gt;1,"doublon","")</f>
        <v>doublon</v>
      </c>
      <c r="N2409" s="6" t="str">
        <f>IF(COUNTIF($J$2:J2409,J2409)&gt;1,"doublon","")</f>
        <v>doublon</v>
      </c>
    </row>
    <row r="2410" spans="1:14" s="24" customFormat="1" ht="15" customHeight="1">
      <c r="A2410" s="6">
        <v>5</v>
      </c>
      <c r="B2410" s="42" t="s">
        <v>5093</v>
      </c>
      <c r="C2410" s="19"/>
      <c r="D2410" s="19" t="s">
        <v>5091</v>
      </c>
      <c r="E2410" s="6">
        <f t="shared" si="158"/>
        <v>120</v>
      </c>
      <c r="F2410" s="30">
        <f t="shared" si="159"/>
        <v>60</v>
      </c>
      <c r="G2410" s="30" t="str">
        <f>IF(COUNTIF(D$2:$D2410,D2410)&gt;1,"doublon","")</f>
        <v>doublon</v>
      </c>
      <c r="H2410" s="6">
        <v>157</v>
      </c>
      <c r="I2410" s="6">
        <v>2</v>
      </c>
      <c r="J2410" s="19" t="s">
        <v>5092</v>
      </c>
      <c r="K2410" s="6">
        <f t="shared" si="160"/>
        <v>128</v>
      </c>
      <c r="L2410" s="28" t="str">
        <f t="shared" si="161"/>
        <v/>
      </c>
      <c r="M2410" s="6" t="str">
        <f>IF(COUNTIF($H$2:J2410,J2410)&gt;1,"doublon","")</f>
        <v>doublon</v>
      </c>
      <c r="N2410" s="6" t="str">
        <f>IF(COUNTIF($J$2:J2410,J2410)&gt;1,"doublon","")</f>
        <v>doublon</v>
      </c>
    </row>
    <row r="2411" spans="1:14" s="24" customFormat="1" ht="15" customHeight="1">
      <c r="A2411" s="6">
        <v>5</v>
      </c>
      <c r="B2411" s="42" t="s">
        <v>5367</v>
      </c>
      <c r="C2411" s="19"/>
      <c r="D2411" s="19" t="s">
        <v>5368</v>
      </c>
      <c r="E2411" s="6">
        <f t="shared" si="158"/>
        <v>117</v>
      </c>
      <c r="F2411" s="30">
        <f t="shared" si="159"/>
        <v>57</v>
      </c>
      <c r="G2411" s="30" t="str">
        <f>IF(COUNTIF(D$2:$D2411,D2411)&gt;1,"doublon","")</f>
        <v>doublon</v>
      </c>
      <c r="H2411" s="6">
        <v>155</v>
      </c>
      <c r="I2411" s="6">
        <v>1</v>
      </c>
      <c r="J2411" s="19" t="s">
        <v>5369</v>
      </c>
      <c r="K2411" s="6">
        <f t="shared" si="160"/>
        <v>125</v>
      </c>
      <c r="L2411" s="28" t="str">
        <f t="shared" si="161"/>
        <v/>
      </c>
      <c r="M2411" s="6" t="str">
        <f>IF(COUNTIF($H$2:J2411,J2411)&gt;1,"doublon","")</f>
        <v>doublon</v>
      </c>
      <c r="N2411" s="6" t="str">
        <f>IF(COUNTIF($J$2:J2411,J2411)&gt;1,"doublon","")</f>
        <v>doublon</v>
      </c>
    </row>
    <row r="2412" spans="1:14" s="24" customFormat="1" ht="15" customHeight="1">
      <c r="A2412" s="6">
        <v>5</v>
      </c>
      <c r="B2412" s="42" t="s">
        <v>5383</v>
      </c>
      <c r="C2412" s="19"/>
      <c r="D2412" s="19" t="s">
        <v>5384</v>
      </c>
      <c r="E2412" s="6">
        <f t="shared" si="158"/>
        <v>130</v>
      </c>
      <c r="F2412" s="30">
        <f t="shared" si="159"/>
        <v>70</v>
      </c>
      <c r="G2412" s="30" t="str">
        <f>IF(COUNTIF(D$2:$D2412,D2412)&gt;1,"doublon","")</f>
        <v>doublon</v>
      </c>
      <c r="H2412" s="6">
        <v>160</v>
      </c>
      <c r="I2412" s="6">
        <v>1</v>
      </c>
      <c r="J2412" s="19" t="s">
        <v>5385</v>
      </c>
      <c r="K2412" s="6">
        <f t="shared" si="160"/>
        <v>112</v>
      </c>
      <c r="L2412" s="28" t="str">
        <f t="shared" si="161"/>
        <v/>
      </c>
      <c r="M2412" s="6" t="str">
        <f>IF(COUNTIF($H$2:J2412,J2412)&gt;1,"doublon","")</f>
        <v>doublon</v>
      </c>
      <c r="N2412" s="6" t="str">
        <f>IF(COUNTIF($J$2:J2412,J2412)&gt;1,"doublon","")</f>
        <v>doublon</v>
      </c>
    </row>
    <row r="2413" spans="1:14" s="24" customFormat="1" ht="15" customHeight="1">
      <c r="A2413" s="6">
        <v>5</v>
      </c>
      <c r="B2413" s="42" t="s">
        <v>5387</v>
      </c>
      <c r="C2413" s="19"/>
      <c r="D2413" s="19" t="s">
        <v>5388</v>
      </c>
      <c r="E2413" s="6">
        <f t="shared" si="158"/>
        <v>133</v>
      </c>
      <c r="F2413" s="30">
        <f t="shared" si="159"/>
        <v>73</v>
      </c>
      <c r="G2413" s="30" t="str">
        <f>IF(COUNTIF(D$2:$D2413,D2413)&gt;1,"doublon","")</f>
        <v>doublon</v>
      </c>
      <c r="H2413" s="6">
        <v>160</v>
      </c>
      <c r="I2413" s="6">
        <v>1</v>
      </c>
      <c r="J2413" s="19" t="s">
        <v>5389</v>
      </c>
      <c r="K2413" s="6">
        <f t="shared" si="160"/>
        <v>115</v>
      </c>
      <c r="L2413" s="28" t="str">
        <f t="shared" si="161"/>
        <v/>
      </c>
      <c r="M2413" s="6" t="str">
        <f>IF(COUNTIF($H$2:J2413,J2413)&gt;1,"doublon","")</f>
        <v>doublon</v>
      </c>
      <c r="N2413" s="6" t="str">
        <f>IF(COUNTIF($J$2:J2413,J2413)&gt;1,"doublon","")</f>
        <v>doublon</v>
      </c>
    </row>
    <row r="2414" spans="1:14" s="24" customFormat="1" ht="15" customHeight="1">
      <c r="A2414" s="6">
        <v>5</v>
      </c>
      <c r="B2414" s="42" t="s">
        <v>5391</v>
      </c>
      <c r="C2414" s="19"/>
      <c r="D2414" s="19" t="s">
        <v>5392</v>
      </c>
      <c r="E2414" s="6">
        <f t="shared" si="158"/>
        <v>145</v>
      </c>
      <c r="F2414" s="30">
        <f t="shared" si="159"/>
        <v>85</v>
      </c>
      <c r="G2414" s="30" t="str">
        <f>IF(COUNTIF(D$2:$D2414,D2414)&gt;1,"doublon","")</f>
        <v>doublon</v>
      </c>
      <c r="H2414" s="6">
        <v>160</v>
      </c>
      <c r="I2414" s="6">
        <v>1</v>
      </c>
      <c r="J2414" s="19" t="s">
        <v>5393</v>
      </c>
      <c r="K2414" s="6">
        <f t="shared" si="160"/>
        <v>127</v>
      </c>
      <c r="L2414" s="28" t="str">
        <f t="shared" si="161"/>
        <v/>
      </c>
      <c r="M2414" s="6" t="str">
        <f>IF(COUNTIF($H$2:J2414,J2414)&gt;1,"doublon","")</f>
        <v>doublon</v>
      </c>
      <c r="N2414" s="6" t="str">
        <f>IF(COUNTIF($J$2:J2414,J2414)&gt;1,"doublon","")</f>
        <v>doublon</v>
      </c>
    </row>
    <row r="2415" spans="1:14" s="24" customFormat="1" ht="15" customHeight="1">
      <c r="A2415" s="6">
        <v>5</v>
      </c>
      <c r="B2415" s="42" t="s">
        <v>5427</v>
      </c>
      <c r="C2415" s="19"/>
      <c r="D2415" s="19" t="s">
        <v>5428</v>
      </c>
      <c r="E2415" s="6">
        <f t="shared" si="158"/>
        <v>120</v>
      </c>
      <c r="F2415" s="30">
        <f t="shared" si="159"/>
        <v>60</v>
      </c>
      <c r="G2415" s="30" t="str">
        <f>IF(COUNTIF(D$2:$D2415,D2415)&gt;1,"doublon","")</f>
        <v>doublon</v>
      </c>
      <c r="H2415" s="6">
        <v>152</v>
      </c>
      <c r="I2415" s="6">
        <v>2</v>
      </c>
      <c r="J2415" s="19" t="s">
        <v>6426</v>
      </c>
      <c r="K2415" s="6">
        <f t="shared" si="160"/>
        <v>111</v>
      </c>
      <c r="L2415" s="28" t="str">
        <f t="shared" si="161"/>
        <v/>
      </c>
      <c r="M2415" s="6" t="str">
        <f>IF(COUNTIF($H$2:J2415,J2415)&gt;1,"doublon","")</f>
        <v>doublon</v>
      </c>
      <c r="N2415" s="6" t="str">
        <f>IF(COUNTIF($J$2:J2415,J2415)&gt;1,"doublon","")</f>
        <v>doublon</v>
      </c>
    </row>
    <row r="2416" spans="1:14" s="24" customFormat="1" ht="15" customHeight="1">
      <c r="A2416" s="6">
        <v>5</v>
      </c>
      <c r="B2416" s="42" t="s">
        <v>5432</v>
      </c>
      <c r="C2416" s="19"/>
      <c r="D2416" s="19" t="s">
        <v>5433</v>
      </c>
      <c r="E2416" s="6">
        <f t="shared" si="158"/>
        <v>112</v>
      </c>
      <c r="F2416" s="30">
        <f t="shared" si="159"/>
        <v>52</v>
      </c>
      <c r="G2416" s="30" t="str">
        <f>IF(COUNTIF(D$2:$D2416,D2416)&gt;1,"doublon","")</f>
        <v>doublon</v>
      </c>
      <c r="H2416" s="6">
        <v>154</v>
      </c>
      <c r="I2416" s="6">
        <v>2</v>
      </c>
      <c r="J2416" s="19" t="s">
        <v>5434</v>
      </c>
      <c r="K2416" s="6">
        <f t="shared" si="160"/>
        <v>104</v>
      </c>
      <c r="L2416" s="28" t="str">
        <f t="shared" si="161"/>
        <v/>
      </c>
      <c r="M2416" s="6" t="str">
        <f>IF(COUNTIF($H$2:J2416,J2416)&gt;1,"doublon","")</f>
        <v>doublon</v>
      </c>
      <c r="N2416" s="6" t="str">
        <f>IF(COUNTIF($J$2:J2416,J2416)&gt;1,"doublon","")</f>
        <v>doublon</v>
      </c>
    </row>
    <row r="2417" spans="1:14" s="24" customFormat="1" ht="15" customHeight="1">
      <c r="A2417" s="6">
        <v>5</v>
      </c>
      <c r="B2417" s="42" t="s">
        <v>5435</v>
      </c>
      <c r="C2417" s="19"/>
      <c r="D2417" s="19" t="s">
        <v>5433</v>
      </c>
      <c r="E2417" s="6">
        <f t="shared" si="158"/>
        <v>112</v>
      </c>
      <c r="F2417" s="30">
        <f t="shared" si="159"/>
        <v>52</v>
      </c>
      <c r="G2417" s="30" t="str">
        <f>IF(COUNTIF(D$2:$D2417,D2417)&gt;1,"doublon","")</f>
        <v>doublon</v>
      </c>
      <c r="H2417" s="6">
        <v>152</v>
      </c>
      <c r="I2417" s="6">
        <v>2</v>
      </c>
      <c r="J2417" s="19" t="s">
        <v>5434</v>
      </c>
      <c r="K2417" s="6">
        <f t="shared" si="160"/>
        <v>104</v>
      </c>
      <c r="L2417" s="28" t="str">
        <f t="shared" si="161"/>
        <v/>
      </c>
      <c r="M2417" s="6" t="str">
        <f>IF(COUNTIF($H$2:J2417,J2417)&gt;1,"doublon","")</f>
        <v>doublon</v>
      </c>
      <c r="N2417" s="6" t="str">
        <f>IF(COUNTIF($J$2:J2417,J2417)&gt;1,"doublon","")</f>
        <v>doublon</v>
      </c>
    </row>
    <row r="2418" spans="1:14" s="24" customFormat="1">
      <c r="B2418" s="44"/>
      <c r="G2418" s="31"/>
      <c r="K2418" s="25"/>
      <c r="L2418" s="25"/>
      <c r="M2418" s="25"/>
      <c r="N2418" s="25"/>
    </row>
    <row r="2419" spans="1:14" s="24" customFormat="1">
      <c r="A2419" s="25"/>
      <c r="B2419" s="44"/>
      <c r="G2419" s="31"/>
      <c r="H2419" s="25"/>
      <c r="I2419" s="25"/>
      <c r="K2419" s="25"/>
      <c r="L2419" s="25"/>
      <c r="M2419" s="25"/>
      <c r="N2419"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2427"/>
  <sheetViews>
    <sheetView workbookViewId="0">
      <pane xSplit="2" ySplit="1" topLeftCell="C2405" activePane="bottomRight" state="frozen"/>
      <selection pane="topRight" activeCell="C1" sqref="C1"/>
      <selection pane="bottomLeft" activeCell="A2" sqref="A2"/>
      <selection pane="bottomRight" activeCell="A2428" sqref="A2428"/>
    </sheetView>
  </sheetViews>
  <sheetFormatPr baseColWidth="10" defaultRowHeight="12.75"/>
  <cols>
    <col min="1" max="1" width="6.625" customWidth="1"/>
    <col min="2" max="2" width="30.625" style="43" customWidth="1"/>
    <col min="3" max="3" width="25.625" style="4" customWidth="1"/>
    <col min="4" max="4" width="6.625" style="9" customWidth="1"/>
    <col min="6" max="6" width="30.625" style="57" customWidth="1"/>
    <col min="7" max="7" width="33.625" customWidth="1"/>
    <col min="8" max="12" width="10.625" customWidth="1"/>
    <col min="13" max="13" width="30.625" customWidth="1"/>
    <col min="14" max="16" width="10.625" customWidth="1"/>
  </cols>
  <sheetData>
    <row r="1" spans="1:17" s="20" customFormat="1" ht="51">
      <c r="A1" s="20" t="s">
        <v>2700</v>
      </c>
      <c r="B1" s="20" t="s">
        <v>1</v>
      </c>
      <c r="C1" s="20" t="s">
        <v>0</v>
      </c>
      <c r="D1" s="20" t="s">
        <v>6480</v>
      </c>
      <c r="F1" s="55" t="s">
        <v>6479</v>
      </c>
      <c r="G1" s="20" t="s">
        <v>1350</v>
      </c>
      <c r="H1" s="26" t="s">
        <v>6465</v>
      </c>
      <c r="I1" s="26" t="s">
        <v>6466</v>
      </c>
      <c r="J1" s="26" t="s">
        <v>1821</v>
      </c>
      <c r="K1" s="20" t="s">
        <v>2701</v>
      </c>
      <c r="L1" s="20" t="s">
        <v>2702</v>
      </c>
      <c r="M1" s="20" t="s">
        <v>1824</v>
      </c>
      <c r="N1" s="26" t="s">
        <v>6465</v>
      </c>
      <c r="O1" s="26" t="s">
        <v>6466</v>
      </c>
      <c r="P1" s="26" t="s">
        <v>6467</v>
      </c>
      <c r="Q1" s="26" t="s">
        <v>1821</v>
      </c>
    </row>
    <row r="2" spans="1:17" ht="15" customHeight="1">
      <c r="A2" s="6">
        <v>0</v>
      </c>
      <c r="B2" s="42" t="s">
        <v>2703</v>
      </c>
      <c r="C2" s="51" t="str">
        <f>IF(COUNTIF(B$2:$B2,B2)&gt;1,"doublon","")</f>
        <v/>
      </c>
      <c r="D2" s="6">
        <v>1</v>
      </c>
      <c r="E2" s="19"/>
      <c r="F2" s="56"/>
      <c r="G2" s="19" t="s">
        <v>2704</v>
      </c>
      <c r="H2" s="6">
        <v>59</v>
      </c>
      <c r="I2" s="28" t="s">
        <v>1822</v>
      </c>
      <c r="J2" s="30" t="s">
        <v>1822</v>
      </c>
      <c r="K2" s="6">
        <v>25</v>
      </c>
      <c r="L2" s="6">
        <v>1804</v>
      </c>
      <c r="M2" s="19" t="s">
        <v>2289</v>
      </c>
      <c r="N2" s="6">
        <v>178</v>
      </c>
      <c r="O2" s="28">
        <v>18</v>
      </c>
      <c r="P2" s="6" t="s">
        <v>1822</v>
      </c>
      <c r="Q2" s="6" t="s">
        <v>1822</v>
      </c>
    </row>
    <row r="3" spans="1:17" ht="15" customHeight="1">
      <c r="A3" s="9">
        <v>1</v>
      </c>
      <c r="B3" s="43" t="s">
        <v>4</v>
      </c>
      <c r="C3" s="4" t="s">
        <v>3</v>
      </c>
      <c r="D3" s="9">
        <v>2</v>
      </c>
      <c r="F3" s="57" t="s">
        <v>5</v>
      </c>
      <c r="G3" t="s">
        <v>2288</v>
      </c>
      <c r="H3" s="9">
        <v>59</v>
      </c>
      <c r="I3" s="27" t="s">
        <v>1822</v>
      </c>
      <c r="J3" s="31" t="s">
        <v>1822</v>
      </c>
      <c r="K3" s="9">
        <v>161</v>
      </c>
      <c r="L3" s="9">
        <v>1837</v>
      </c>
      <c r="M3" t="s">
        <v>2289</v>
      </c>
      <c r="N3" s="9">
        <v>178</v>
      </c>
      <c r="O3" s="27">
        <v>18</v>
      </c>
      <c r="P3" s="35" t="s">
        <v>1823</v>
      </c>
      <c r="Q3" s="25" t="s">
        <v>1823</v>
      </c>
    </row>
    <row r="4" spans="1:17" ht="15" customHeight="1">
      <c r="A4" s="9">
        <v>1</v>
      </c>
      <c r="B4" s="43" t="s">
        <v>529</v>
      </c>
      <c r="C4" s="4" t="str">
        <f>IF(COUNTIF(B$2:$B4,B4)&gt;1,"doublon","")</f>
        <v/>
      </c>
      <c r="D4" s="9">
        <v>3</v>
      </c>
      <c r="G4" t="s">
        <v>1353</v>
      </c>
      <c r="H4" s="9">
        <v>61</v>
      </c>
      <c r="I4" s="27">
        <v>1</v>
      </c>
      <c r="J4" s="31" t="s">
        <v>1822</v>
      </c>
      <c r="K4" s="9">
        <v>158</v>
      </c>
      <c r="L4" s="9">
        <v>904</v>
      </c>
      <c r="M4" t="s">
        <v>5621</v>
      </c>
      <c r="N4" s="9">
        <v>72</v>
      </c>
      <c r="O4" s="27" t="s">
        <v>1822</v>
      </c>
      <c r="P4" s="32" t="s">
        <v>1822</v>
      </c>
      <c r="Q4" s="25" t="s">
        <v>1822</v>
      </c>
    </row>
    <row r="5" spans="1:17" ht="15" customHeight="1">
      <c r="A5" s="9">
        <v>1</v>
      </c>
      <c r="B5" s="43" t="s">
        <v>534</v>
      </c>
      <c r="C5" s="4" t="str">
        <f>IF(COUNTIF(B$2:$B5,B5)&gt;1,"doublon","")</f>
        <v/>
      </c>
      <c r="D5" s="9">
        <v>4</v>
      </c>
      <c r="G5" t="s">
        <v>1358</v>
      </c>
      <c r="H5" s="9">
        <v>60</v>
      </c>
      <c r="I5" s="27">
        <v>0</v>
      </c>
      <c r="J5" s="31" t="s">
        <v>1822</v>
      </c>
      <c r="K5" s="9">
        <v>166</v>
      </c>
      <c r="L5" s="9">
        <v>904</v>
      </c>
      <c r="M5" t="s">
        <v>5622</v>
      </c>
      <c r="N5" s="9">
        <v>71</v>
      </c>
      <c r="O5" s="27" t="s">
        <v>1822</v>
      </c>
      <c r="P5" s="9" t="s">
        <v>1822</v>
      </c>
      <c r="Q5" s="25" t="s">
        <v>1822</v>
      </c>
    </row>
    <row r="6" spans="1:17" ht="15" customHeight="1">
      <c r="A6" s="9">
        <v>1</v>
      </c>
      <c r="B6" s="43" t="s">
        <v>530</v>
      </c>
      <c r="C6" s="4" t="str">
        <f>IF(COUNTIF(B$2:$B6,B6)&gt;1,"doublon","")</f>
        <v/>
      </c>
      <c r="D6" s="9">
        <v>5</v>
      </c>
      <c r="G6" t="s">
        <v>1354</v>
      </c>
      <c r="H6" s="9">
        <v>62</v>
      </c>
      <c r="I6" s="27">
        <v>2</v>
      </c>
      <c r="J6" s="31" t="s">
        <v>1822</v>
      </c>
      <c r="K6" s="9">
        <v>157</v>
      </c>
      <c r="L6" s="9">
        <v>904</v>
      </c>
      <c r="M6" t="s">
        <v>5623</v>
      </c>
      <c r="N6" s="9">
        <v>73</v>
      </c>
      <c r="O6" s="27" t="s">
        <v>1822</v>
      </c>
      <c r="P6" s="9" t="s">
        <v>1822</v>
      </c>
      <c r="Q6" s="25" t="s">
        <v>1822</v>
      </c>
    </row>
    <row r="7" spans="1:17" ht="15" customHeight="1">
      <c r="A7" s="9">
        <v>1</v>
      </c>
      <c r="B7" s="43" t="s">
        <v>526</v>
      </c>
      <c r="C7" s="4" t="str">
        <f>IF(COUNTIF(B$2:$B7,B7)&gt;1,"doublon","")</f>
        <v/>
      </c>
      <c r="D7" s="9">
        <v>6</v>
      </c>
      <c r="G7" t="s">
        <v>1351</v>
      </c>
      <c r="H7" s="9">
        <v>58</v>
      </c>
      <c r="I7" s="27" t="s">
        <v>1822</v>
      </c>
      <c r="J7" s="31" t="s">
        <v>1822</v>
      </c>
      <c r="K7" s="9">
        <v>169</v>
      </c>
      <c r="L7" s="9">
        <v>904</v>
      </c>
      <c r="M7" t="s">
        <v>5624</v>
      </c>
      <c r="N7" s="9">
        <v>69</v>
      </c>
      <c r="O7" s="27" t="s">
        <v>1822</v>
      </c>
      <c r="P7" s="9" t="s">
        <v>1822</v>
      </c>
      <c r="Q7" s="25" t="s">
        <v>1822</v>
      </c>
    </row>
    <row r="8" spans="1:17" ht="15" customHeight="1">
      <c r="A8" s="9">
        <v>1</v>
      </c>
      <c r="B8" s="43" t="s">
        <v>5519</v>
      </c>
      <c r="C8" s="4" t="str">
        <f>IF(COUNTIF(B$2:$B8,B8)&gt;1,"doublon","")</f>
        <v/>
      </c>
      <c r="D8" s="9">
        <v>7</v>
      </c>
      <c r="G8" t="s">
        <v>1355</v>
      </c>
      <c r="H8" s="9">
        <v>59</v>
      </c>
      <c r="I8" s="27" t="s">
        <v>1822</v>
      </c>
      <c r="J8" s="31" t="s">
        <v>1822</v>
      </c>
      <c r="K8" s="9">
        <v>173</v>
      </c>
      <c r="L8" s="9">
        <v>5</v>
      </c>
      <c r="M8" t="s">
        <v>5625</v>
      </c>
      <c r="N8" s="9">
        <v>70</v>
      </c>
      <c r="O8" s="27" t="s">
        <v>1822</v>
      </c>
      <c r="P8" s="9" t="s">
        <v>1822</v>
      </c>
      <c r="Q8" s="25" t="s">
        <v>1822</v>
      </c>
    </row>
    <row r="9" spans="1:17" ht="15" customHeight="1">
      <c r="A9" s="6">
        <v>1</v>
      </c>
      <c r="B9" s="42" t="s">
        <v>2705</v>
      </c>
      <c r="C9" s="51" t="str">
        <f>IF(COUNTIF(B$2:$B9,B9)&gt;1,"doublon","")</f>
        <v/>
      </c>
      <c r="D9" s="6">
        <v>8</v>
      </c>
      <c r="E9" s="19"/>
      <c r="F9" s="56"/>
      <c r="G9" s="19" t="s">
        <v>2706</v>
      </c>
      <c r="H9" s="6">
        <v>58</v>
      </c>
      <c r="I9" s="28" t="s">
        <v>1822</v>
      </c>
      <c r="J9" s="30" t="s">
        <v>1822</v>
      </c>
      <c r="K9" s="6">
        <v>156</v>
      </c>
      <c r="L9" s="6">
        <v>1806</v>
      </c>
      <c r="M9" s="19" t="s">
        <v>2707</v>
      </c>
      <c r="N9" s="6">
        <v>162</v>
      </c>
      <c r="O9" s="28">
        <v>2</v>
      </c>
      <c r="P9" s="6" t="s">
        <v>1822</v>
      </c>
      <c r="Q9" s="6" t="s">
        <v>1822</v>
      </c>
    </row>
    <row r="10" spans="1:17" ht="15" customHeight="1">
      <c r="A10" s="6">
        <v>1</v>
      </c>
      <c r="B10" s="42" t="s">
        <v>3703</v>
      </c>
      <c r="C10" s="51" t="str">
        <f>IF(COUNTIF(B$2:$B10,B10)&gt;1,"doublon","")</f>
        <v/>
      </c>
      <c r="D10" s="6">
        <v>9</v>
      </c>
      <c r="E10" s="19"/>
      <c r="F10" s="56"/>
      <c r="G10" s="19" t="s">
        <v>3692</v>
      </c>
      <c r="H10" s="6">
        <v>72</v>
      </c>
      <c r="I10" s="28">
        <v>12</v>
      </c>
      <c r="J10" s="30" t="s">
        <v>1822</v>
      </c>
      <c r="K10" s="6">
        <v>154</v>
      </c>
      <c r="L10" s="6">
        <v>5</v>
      </c>
      <c r="M10" s="19" t="s">
        <v>5626</v>
      </c>
      <c r="N10" s="6">
        <v>83</v>
      </c>
      <c r="O10" s="28" t="s">
        <v>1822</v>
      </c>
      <c r="P10" s="33" t="s">
        <v>1822</v>
      </c>
      <c r="Q10" s="6" t="s">
        <v>1822</v>
      </c>
    </row>
    <row r="11" spans="1:17" ht="15" customHeight="1">
      <c r="A11" s="6">
        <v>1</v>
      </c>
      <c r="B11" s="42" t="s">
        <v>3761</v>
      </c>
      <c r="C11" s="51" t="str">
        <f>IF(COUNTIF(B$2:$B11,B11)&gt;1,"doublon","")</f>
        <v/>
      </c>
      <c r="D11" s="6">
        <v>10</v>
      </c>
      <c r="E11" s="19"/>
      <c r="F11" s="56"/>
      <c r="G11" s="19" t="s">
        <v>3762</v>
      </c>
      <c r="H11" s="6">
        <v>64</v>
      </c>
      <c r="I11" s="28">
        <v>4</v>
      </c>
      <c r="J11" s="30" t="s">
        <v>1822</v>
      </c>
      <c r="K11" s="6">
        <v>164</v>
      </c>
      <c r="L11" s="6">
        <v>906</v>
      </c>
      <c r="M11" s="19" t="s">
        <v>5627</v>
      </c>
      <c r="N11" s="6">
        <v>75</v>
      </c>
      <c r="O11" s="28" t="s">
        <v>1822</v>
      </c>
      <c r="P11" s="33" t="s">
        <v>1822</v>
      </c>
      <c r="Q11" s="6" t="s">
        <v>1822</v>
      </c>
    </row>
    <row r="12" spans="1:17" ht="15" customHeight="1">
      <c r="A12" s="6">
        <v>1</v>
      </c>
      <c r="B12" s="42" t="s">
        <v>3845</v>
      </c>
      <c r="C12" s="51" t="str">
        <f>IF(COUNTIF(B$2:$B12,B12)&gt;1,"doublon","")</f>
        <v/>
      </c>
      <c r="D12" s="6">
        <v>11</v>
      </c>
      <c r="E12" s="19"/>
      <c r="F12" s="56"/>
      <c r="G12" s="19" t="s">
        <v>3846</v>
      </c>
      <c r="H12" s="6">
        <v>73</v>
      </c>
      <c r="I12" s="28">
        <v>13</v>
      </c>
      <c r="J12" s="30" t="s">
        <v>1822</v>
      </c>
      <c r="K12" s="6">
        <v>152</v>
      </c>
      <c r="L12" s="6">
        <v>906</v>
      </c>
      <c r="M12" s="19" t="s">
        <v>5628</v>
      </c>
      <c r="N12" s="6">
        <v>84</v>
      </c>
      <c r="O12" s="28" t="s">
        <v>1822</v>
      </c>
      <c r="P12" s="6" t="s">
        <v>1822</v>
      </c>
      <c r="Q12" s="6" t="s">
        <v>1822</v>
      </c>
    </row>
    <row r="13" spans="1:17" ht="15" customHeight="1">
      <c r="A13" s="6">
        <v>1</v>
      </c>
      <c r="B13" s="42" t="s">
        <v>3902</v>
      </c>
      <c r="C13" s="51" t="str">
        <f>IF(COUNTIF(B$2:$B13,B13)&gt;1,"doublon","")</f>
        <v/>
      </c>
      <c r="D13" s="6">
        <v>12</v>
      </c>
      <c r="E13" s="19"/>
      <c r="F13" s="56"/>
      <c r="G13" s="19" t="s">
        <v>3903</v>
      </c>
      <c r="H13" s="6">
        <v>64</v>
      </c>
      <c r="I13" s="28">
        <v>4</v>
      </c>
      <c r="J13" s="30" t="s">
        <v>1822</v>
      </c>
      <c r="K13" s="6">
        <v>161</v>
      </c>
      <c r="L13" s="6">
        <v>906</v>
      </c>
      <c r="M13" s="19" t="s">
        <v>5629</v>
      </c>
      <c r="N13" s="6">
        <v>75</v>
      </c>
      <c r="O13" s="28" t="s">
        <v>1822</v>
      </c>
      <c r="P13" s="6" t="s">
        <v>1822</v>
      </c>
      <c r="Q13" s="6" t="s">
        <v>1822</v>
      </c>
    </row>
    <row r="14" spans="1:17" ht="15" customHeight="1">
      <c r="A14" s="6">
        <v>1</v>
      </c>
      <c r="B14" s="42" t="s">
        <v>3987</v>
      </c>
      <c r="C14" s="51" t="str">
        <f>IF(COUNTIF(B$2:$B14,B14)&gt;1,"doublon","")</f>
        <v/>
      </c>
      <c r="D14" s="6">
        <v>13</v>
      </c>
      <c r="E14" s="19"/>
      <c r="F14" s="56"/>
      <c r="G14" s="19" t="s">
        <v>3798</v>
      </c>
      <c r="H14" s="6">
        <v>63</v>
      </c>
      <c r="I14" s="28">
        <v>3</v>
      </c>
      <c r="J14" s="30" t="s">
        <v>1822</v>
      </c>
      <c r="K14" s="6">
        <v>167</v>
      </c>
      <c r="L14" s="6">
        <v>5</v>
      </c>
      <c r="M14" s="19" t="s">
        <v>5630</v>
      </c>
      <c r="N14" s="6">
        <v>74</v>
      </c>
      <c r="O14" s="28" t="s">
        <v>1822</v>
      </c>
      <c r="P14" s="6" t="s">
        <v>1822</v>
      </c>
      <c r="Q14" s="6" t="s">
        <v>1822</v>
      </c>
    </row>
    <row r="15" spans="1:17" ht="15" customHeight="1">
      <c r="A15" s="9">
        <v>2</v>
      </c>
      <c r="B15" s="43" t="s">
        <v>46</v>
      </c>
      <c r="C15" s="4" t="s">
        <v>45</v>
      </c>
      <c r="D15" s="9">
        <v>14</v>
      </c>
      <c r="F15" s="57" t="s">
        <v>47</v>
      </c>
      <c r="G15" t="s">
        <v>2303</v>
      </c>
      <c r="H15" s="9">
        <v>31</v>
      </c>
      <c r="I15" s="27" t="s">
        <v>1822</v>
      </c>
      <c r="J15" s="31" t="s">
        <v>1822</v>
      </c>
      <c r="K15" s="9">
        <v>142</v>
      </c>
      <c r="L15" s="9">
        <v>2</v>
      </c>
      <c r="M15" t="s">
        <v>2304</v>
      </c>
      <c r="N15" s="9">
        <v>329</v>
      </c>
      <c r="O15" s="27">
        <v>169</v>
      </c>
      <c r="P15" s="25" t="e">
        <v>#VALUE!</v>
      </c>
      <c r="Q15" s="25" t="e">
        <v>#VALUE!</v>
      </c>
    </row>
    <row r="16" spans="1:17" ht="15" customHeight="1">
      <c r="A16" s="9">
        <v>2</v>
      </c>
      <c r="B16" s="43" t="s">
        <v>10</v>
      </c>
      <c r="C16" s="4" t="s">
        <v>9</v>
      </c>
      <c r="D16" s="9">
        <v>15</v>
      </c>
      <c r="F16" s="57" t="s">
        <v>8</v>
      </c>
      <c r="G16" t="s">
        <v>2291</v>
      </c>
      <c r="H16" s="9">
        <v>46</v>
      </c>
      <c r="I16" s="27" t="s">
        <v>1822</v>
      </c>
      <c r="J16" s="31" t="s">
        <v>1822</v>
      </c>
      <c r="K16" s="9">
        <v>140</v>
      </c>
      <c r="L16" s="9">
        <v>899</v>
      </c>
      <c r="M16" t="s">
        <v>5801</v>
      </c>
      <c r="N16" s="9">
        <v>411</v>
      </c>
      <c r="O16" s="27">
        <v>251</v>
      </c>
      <c r="P16" s="25" t="e">
        <v>#VALUE!</v>
      </c>
      <c r="Q16" s="25" t="e">
        <v>#VALUE!</v>
      </c>
    </row>
    <row r="17" spans="1:17" ht="15" customHeight="1">
      <c r="A17" s="9">
        <v>2</v>
      </c>
      <c r="B17" s="43" t="s">
        <v>64</v>
      </c>
      <c r="C17" s="4" t="s">
        <v>63</v>
      </c>
      <c r="D17" s="9">
        <v>16</v>
      </c>
      <c r="F17" s="57" t="s">
        <v>65</v>
      </c>
      <c r="G17" t="s">
        <v>2311</v>
      </c>
      <c r="H17" s="9">
        <v>46</v>
      </c>
      <c r="I17" s="27" t="s">
        <v>1822</v>
      </c>
      <c r="J17" s="31" t="s">
        <v>1822</v>
      </c>
      <c r="K17" s="9">
        <v>147</v>
      </c>
      <c r="L17" s="9">
        <v>897</v>
      </c>
      <c r="M17" s="36" t="s">
        <v>6468</v>
      </c>
      <c r="N17" s="9">
        <v>0</v>
      </c>
      <c r="O17" s="27" t="s">
        <v>1822</v>
      </c>
      <c r="P17" s="9" t="s">
        <v>1822</v>
      </c>
      <c r="Q17" s="25" t="s">
        <v>1822</v>
      </c>
    </row>
    <row r="18" spans="1:17" ht="15" customHeight="1">
      <c r="A18" s="9">
        <v>2</v>
      </c>
      <c r="B18" s="43" t="s">
        <v>574</v>
      </c>
      <c r="C18" s="4" t="str">
        <f>IF(COUNTIF(B$2:$B18,B18)&gt;1,"doublon","")</f>
        <v/>
      </c>
      <c r="D18" s="9">
        <v>17</v>
      </c>
      <c r="G18" t="s">
        <v>1397</v>
      </c>
      <c r="H18" s="9">
        <v>67</v>
      </c>
      <c r="I18" s="27">
        <v>7</v>
      </c>
      <c r="J18" s="31" t="s">
        <v>1822</v>
      </c>
      <c r="K18" s="9">
        <v>132</v>
      </c>
      <c r="L18" s="9">
        <v>899</v>
      </c>
      <c r="M18" t="s">
        <v>5631</v>
      </c>
      <c r="N18" s="9">
        <v>78</v>
      </c>
      <c r="O18" s="27" t="s">
        <v>1822</v>
      </c>
      <c r="P18" s="9" t="s">
        <v>1822</v>
      </c>
      <c r="Q18" s="25" t="s">
        <v>1822</v>
      </c>
    </row>
    <row r="19" spans="1:17" ht="15" customHeight="1">
      <c r="A19" s="9">
        <v>2</v>
      </c>
      <c r="B19" s="43" t="s">
        <v>573</v>
      </c>
      <c r="C19" s="4" t="str">
        <f>IF(COUNTIF(B$2:$B19,B19)&gt;1,"doublon","")</f>
        <v/>
      </c>
      <c r="D19" s="9">
        <v>18</v>
      </c>
      <c r="G19" t="s">
        <v>1396</v>
      </c>
      <c r="H19" s="9">
        <v>68</v>
      </c>
      <c r="I19" s="27">
        <v>8</v>
      </c>
      <c r="J19" s="31" t="s">
        <v>1822</v>
      </c>
      <c r="K19" s="9">
        <v>132</v>
      </c>
      <c r="L19" s="9">
        <v>899</v>
      </c>
      <c r="M19" t="s">
        <v>5632</v>
      </c>
      <c r="N19" s="9">
        <v>79</v>
      </c>
      <c r="O19" s="27" t="s">
        <v>1822</v>
      </c>
      <c r="P19" s="9" t="s">
        <v>1822</v>
      </c>
      <c r="Q19" s="25" t="s">
        <v>1822</v>
      </c>
    </row>
    <row r="20" spans="1:17" ht="15" customHeight="1">
      <c r="A20" s="9">
        <v>2</v>
      </c>
      <c r="B20" s="43" t="s">
        <v>567</v>
      </c>
      <c r="C20" s="4" t="str">
        <f>IF(COUNTIF(B$2:$B20,B20)&gt;1,"doublon","")</f>
        <v/>
      </c>
      <c r="D20" s="9">
        <v>19</v>
      </c>
      <c r="G20" t="s">
        <v>1390</v>
      </c>
      <c r="H20" s="9">
        <v>71</v>
      </c>
      <c r="I20" s="27">
        <v>11</v>
      </c>
      <c r="J20" s="31" t="s">
        <v>1822</v>
      </c>
      <c r="K20" s="9">
        <v>138</v>
      </c>
      <c r="L20" s="9">
        <v>899</v>
      </c>
      <c r="M20" t="s">
        <v>5633</v>
      </c>
      <c r="N20" s="9">
        <v>82</v>
      </c>
      <c r="O20" s="27" t="s">
        <v>1822</v>
      </c>
      <c r="P20" s="9" t="s">
        <v>1822</v>
      </c>
      <c r="Q20" s="25" t="s">
        <v>1822</v>
      </c>
    </row>
    <row r="21" spans="1:17" ht="15" customHeight="1">
      <c r="A21" s="9">
        <v>2</v>
      </c>
      <c r="B21" s="43" t="s">
        <v>570</v>
      </c>
      <c r="C21" s="4" t="str">
        <f>IF(COUNTIF(B$2:$B21,B21)&gt;1,"doublon","")</f>
        <v/>
      </c>
      <c r="D21" s="9">
        <v>20</v>
      </c>
      <c r="G21" t="s">
        <v>1393</v>
      </c>
      <c r="H21" s="9">
        <v>70</v>
      </c>
      <c r="I21" s="27">
        <v>10</v>
      </c>
      <c r="J21" s="31" t="s">
        <v>1822</v>
      </c>
      <c r="K21" s="9">
        <v>135</v>
      </c>
      <c r="L21" s="9">
        <v>899</v>
      </c>
      <c r="M21" t="s">
        <v>5634</v>
      </c>
      <c r="N21" s="9">
        <v>81</v>
      </c>
      <c r="O21" s="27" t="s">
        <v>1822</v>
      </c>
      <c r="P21" s="9" t="s">
        <v>1822</v>
      </c>
      <c r="Q21" s="25" t="s">
        <v>1822</v>
      </c>
    </row>
    <row r="22" spans="1:17" ht="15" customHeight="1">
      <c r="A22" s="9">
        <v>2</v>
      </c>
      <c r="B22" s="43" t="s">
        <v>544</v>
      </c>
      <c r="C22" s="4" t="str">
        <f>IF(COUNTIF(B$2:$B22,B22)&gt;1,"doublon","")</f>
        <v/>
      </c>
      <c r="D22" s="9">
        <v>21</v>
      </c>
      <c r="G22" t="s">
        <v>1368</v>
      </c>
      <c r="H22" s="9">
        <v>81</v>
      </c>
      <c r="I22" s="27">
        <v>21</v>
      </c>
      <c r="J22" s="31" t="s">
        <v>1822</v>
      </c>
      <c r="K22" s="9">
        <v>135</v>
      </c>
      <c r="L22" s="9">
        <v>899</v>
      </c>
      <c r="M22" t="s">
        <v>5635</v>
      </c>
      <c r="N22" s="9">
        <v>92</v>
      </c>
      <c r="O22" s="27" t="s">
        <v>1822</v>
      </c>
      <c r="P22" s="32" t="s">
        <v>1822</v>
      </c>
      <c r="Q22" s="25" t="s">
        <v>1822</v>
      </c>
    </row>
    <row r="23" spans="1:17" ht="15" customHeight="1">
      <c r="A23" s="9">
        <v>2</v>
      </c>
      <c r="B23" s="43" t="s">
        <v>538</v>
      </c>
      <c r="C23" s="4" t="str">
        <f>IF(COUNTIF(B$2:$B23,B23)&gt;1,"doublon","")</f>
        <v/>
      </c>
      <c r="D23" s="9">
        <v>22</v>
      </c>
      <c r="G23" t="s">
        <v>1362</v>
      </c>
      <c r="H23" s="9">
        <v>77</v>
      </c>
      <c r="I23" s="27">
        <v>17</v>
      </c>
      <c r="J23" s="31" t="s">
        <v>1822</v>
      </c>
      <c r="K23" s="9">
        <v>154</v>
      </c>
      <c r="L23" s="9">
        <v>899</v>
      </c>
      <c r="M23" t="s">
        <v>5636</v>
      </c>
      <c r="N23" s="9">
        <v>88</v>
      </c>
      <c r="O23" s="27" t="s">
        <v>1822</v>
      </c>
      <c r="P23" s="32" t="s">
        <v>1822</v>
      </c>
      <c r="Q23" s="25" t="s">
        <v>1822</v>
      </c>
    </row>
    <row r="24" spans="1:17" ht="15" customHeight="1">
      <c r="A24" s="9">
        <v>2</v>
      </c>
      <c r="B24" s="43" t="s">
        <v>582</v>
      </c>
      <c r="C24" s="4" t="str">
        <f>IF(COUNTIF(B$2:$B24,B24)&gt;1,"doublon","")</f>
        <v/>
      </c>
      <c r="D24" s="9">
        <v>23</v>
      </c>
      <c r="G24" t="s">
        <v>1405</v>
      </c>
      <c r="H24" s="9">
        <v>81</v>
      </c>
      <c r="I24" s="27">
        <v>21</v>
      </c>
      <c r="J24" s="31" t="s">
        <v>1822</v>
      </c>
      <c r="K24" s="9">
        <v>150</v>
      </c>
      <c r="L24" s="9">
        <v>899</v>
      </c>
      <c r="M24" t="s">
        <v>5637</v>
      </c>
      <c r="N24" s="9">
        <v>92</v>
      </c>
      <c r="O24" s="27" t="s">
        <v>1822</v>
      </c>
      <c r="P24" s="32" t="s">
        <v>1822</v>
      </c>
      <c r="Q24" s="25" t="s">
        <v>1822</v>
      </c>
    </row>
    <row r="25" spans="1:17" ht="15" customHeight="1">
      <c r="A25" s="9">
        <v>2</v>
      </c>
      <c r="B25" s="43" t="s">
        <v>565</v>
      </c>
      <c r="C25" s="4" t="str">
        <f>IF(COUNTIF(B$2:$B25,B25)&gt;1,"doublon","")</f>
        <v/>
      </c>
      <c r="D25" s="9">
        <v>24</v>
      </c>
      <c r="G25" t="s">
        <v>1388</v>
      </c>
      <c r="H25" s="9">
        <v>70</v>
      </c>
      <c r="I25" s="27">
        <v>10</v>
      </c>
      <c r="J25" s="31" t="s">
        <v>1822</v>
      </c>
      <c r="K25" s="9">
        <v>135</v>
      </c>
      <c r="L25" s="9">
        <v>899</v>
      </c>
      <c r="M25" t="s">
        <v>5638</v>
      </c>
      <c r="N25" s="9">
        <v>81</v>
      </c>
      <c r="O25" s="27" t="s">
        <v>1822</v>
      </c>
      <c r="P25" s="32" t="s">
        <v>1822</v>
      </c>
      <c r="Q25" s="25" t="s">
        <v>1822</v>
      </c>
    </row>
    <row r="26" spans="1:17" ht="15" customHeight="1">
      <c r="A26" s="9">
        <v>2</v>
      </c>
      <c r="B26" s="43" t="s">
        <v>561</v>
      </c>
      <c r="C26" s="4" t="str">
        <f>IF(COUNTIF(B$2:$B26,B26)&gt;1,"doublon","")</f>
        <v/>
      </c>
      <c r="D26" s="9">
        <v>25</v>
      </c>
      <c r="G26" t="s">
        <v>1384</v>
      </c>
      <c r="H26" s="9">
        <v>69</v>
      </c>
      <c r="I26" s="27">
        <v>9</v>
      </c>
      <c r="J26" s="31" t="s">
        <v>1822</v>
      </c>
      <c r="K26" s="9">
        <v>154</v>
      </c>
      <c r="L26" s="9">
        <v>899</v>
      </c>
      <c r="M26" t="s">
        <v>5639</v>
      </c>
      <c r="N26" s="9">
        <v>79</v>
      </c>
      <c r="O26" s="27" t="s">
        <v>1822</v>
      </c>
      <c r="P26" s="32" t="s">
        <v>1822</v>
      </c>
      <c r="Q26" s="25" t="s">
        <v>1822</v>
      </c>
    </row>
    <row r="27" spans="1:17" ht="15" customHeight="1">
      <c r="A27" s="9">
        <v>2</v>
      </c>
      <c r="B27" s="43" t="s">
        <v>588</v>
      </c>
      <c r="C27" s="4" t="str">
        <f>IF(COUNTIF(B$2:$B27,B27)&gt;1,"doublon","")</f>
        <v/>
      </c>
      <c r="D27" s="9">
        <v>26</v>
      </c>
      <c r="G27" t="s">
        <v>1411</v>
      </c>
      <c r="H27" s="9">
        <v>80</v>
      </c>
      <c r="I27" s="27">
        <v>20</v>
      </c>
      <c r="J27" s="31" t="s">
        <v>1822</v>
      </c>
      <c r="K27" s="9">
        <v>154</v>
      </c>
      <c r="L27" s="9">
        <v>899</v>
      </c>
      <c r="M27" t="s">
        <v>5640</v>
      </c>
      <c r="N27" s="9">
        <v>90</v>
      </c>
      <c r="O27" s="27" t="s">
        <v>1822</v>
      </c>
      <c r="P27" s="32" t="s">
        <v>1822</v>
      </c>
      <c r="Q27" s="25" t="s">
        <v>1822</v>
      </c>
    </row>
    <row r="28" spans="1:17" ht="15" customHeight="1">
      <c r="A28" s="9">
        <v>2</v>
      </c>
      <c r="B28" s="43" t="s">
        <v>803</v>
      </c>
      <c r="C28" s="4" t="str">
        <f>IF(COUNTIF(B$2:$B28,B28)&gt;1,"doublon","")</f>
        <v/>
      </c>
      <c r="D28" s="9">
        <v>27</v>
      </c>
      <c r="G28" t="s">
        <v>1626</v>
      </c>
      <c r="H28" s="9">
        <v>70</v>
      </c>
      <c r="I28" s="27">
        <v>10</v>
      </c>
      <c r="J28" s="31" t="s">
        <v>1822</v>
      </c>
      <c r="K28" s="9">
        <v>160</v>
      </c>
      <c r="L28" s="9">
        <v>3</v>
      </c>
      <c r="M28" t="s">
        <v>5641</v>
      </c>
      <c r="N28" s="9">
        <v>81</v>
      </c>
      <c r="O28" s="27" t="s">
        <v>1822</v>
      </c>
      <c r="P28" s="32" t="s">
        <v>1822</v>
      </c>
      <c r="Q28" s="25" t="s">
        <v>1822</v>
      </c>
    </row>
    <row r="29" spans="1:17" ht="15" customHeight="1">
      <c r="A29" s="9">
        <v>2</v>
      </c>
      <c r="B29" s="43" t="s">
        <v>804</v>
      </c>
      <c r="C29" s="4" t="str">
        <f>IF(COUNTIF(B$2:$B29,B29)&gt;1,"doublon","")</f>
        <v/>
      </c>
      <c r="D29" s="9">
        <v>28</v>
      </c>
      <c r="G29" t="s">
        <v>1627</v>
      </c>
      <c r="H29" s="9">
        <v>70</v>
      </c>
      <c r="I29" s="27">
        <v>10</v>
      </c>
      <c r="J29" s="31" t="s">
        <v>1822</v>
      </c>
      <c r="K29" s="9">
        <v>161</v>
      </c>
      <c r="L29" s="9">
        <v>3</v>
      </c>
      <c r="M29" t="s">
        <v>5642</v>
      </c>
      <c r="N29" s="9">
        <v>81</v>
      </c>
      <c r="O29" s="27" t="s">
        <v>1822</v>
      </c>
      <c r="P29" s="32" t="s">
        <v>1822</v>
      </c>
      <c r="Q29" s="25" t="s">
        <v>1822</v>
      </c>
    </row>
    <row r="30" spans="1:17" ht="15" customHeight="1">
      <c r="A30" s="9">
        <v>2</v>
      </c>
      <c r="B30" s="43" t="s">
        <v>805</v>
      </c>
      <c r="C30" s="4" t="str">
        <f>IF(COUNTIF(B$2:$B30,B30)&gt;1,"doublon","")</f>
        <v/>
      </c>
      <c r="D30" s="9">
        <v>29</v>
      </c>
      <c r="G30" t="s">
        <v>1628</v>
      </c>
      <c r="H30" s="9">
        <v>70</v>
      </c>
      <c r="I30" s="27">
        <v>10</v>
      </c>
      <c r="J30" s="31" t="s">
        <v>1822</v>
      </c>
      <c r="K30" s="9">
        <v>145</v>
      </c>
      <c r="L30" s="9">
        <v>3</v>
      </c>
      <c r="M30" t="s">
        <v>5643</v>
      </c>
      <c r="N30" s="9">
        <v>81</v>
      </c>
      <c r="O30" s="27" t="s">
        <v>1822</v>
      </c>
      <c r="P30" s="32" t="s">
        <v>1822</v>
      </c>
      <c r="Q30" s="25" t="s">
        <v>1822</v>
      </c>
    </row>
    <row r="31" spans="1:17" ht="15" customHeight="1">
      <c r="A31" s="9">
        <v>2</v>
      </c>
      <c r="B31" s="43" t="s">
        <v>547</v>
      </c>
      <c r="C31" s="4" t="str">
        <f>IF(COUNTIF(B$2:$B31,B31)&gt;1,"doublon","")</f>
        <v/>
      </c>
      <c r="D31" s="9">
        <v>30</v>
      </c>
      <c r="G31" t="s">
        <v>1370</v>
      </c>
      <c r="H31" s="9">
        <v>88</v>
      </c>
      <c r="I31" s="27">
        <v>28</v>
      </c>
      <c r="J31" s="31" t="s">
        <v>1822</v>
      </c>
      <c r="K31" s="9">
        <v>150</v>
      </c>
      <c r="L31" s="9">
        <v>899</v>
      </c>
      <c r="M31" t="s">
        <v>5644</v>
      </c>
      <c r="N31" s="9">
        <v>99</v>
      </c>
      <c r="O31" s="27" t="s">
        <v>1822</v>
      </c>
      <c r="P31" s="9" t="s">
        <v>1822</v>
      </c>
      <c r="Q31" s="25" t="s">
        <v>1822</v>
      </c>
    </row>
    <row r="32" spans="1:17" ht="15" customHeight="1">
      <c r="A32" s="9">
        <v>2</v>
      </c>
      <c r="B32" s="43" t="s">
        <v>546</v>
      </c>
      <c r="C32" s="4" t="str">
        <f>IF(COUNTIF(B$2:$B32,B32)&gt;1,"doublon","")</f>
        <v/>
      </c>
      <c r="D32" s="9">
        <v>31</v>
      </c>
      <c r="G32" t="s">
        <v>1369</v>
      </c>
      <c r="H32" s="9">
        <v>87</v>
      </c>
      <c r="I32" s="27">
        <v>27</v>
      </c>
      <c r="J32" s="31" t="s">
        <v>1822</v>
      </c>
      <c r="K32" s="9">
        <v>154</v>
      </c>
      <c r="L32" s="9">
        <v>899</v>
      </c>
      <c r="M32" t="s">
        <v>5645</v>
      </c>
      <c r="N32" s="9">
        <v>98</v>
      </c>
      <c r="O32" s="27" t="s">
        <v>1822</v>
      </c>
      <c r="P32" s="9" t="s">
        <v>1822</v>
      </c>
      <c r="Q32" s="25" t="s">
        <v>1822</v>
      </c>
    </row>
    <row r="33" spans="1:17" ht="15" customHeight="1">
      <c r="A33" s="9">
        <v>2</v>
      </c>
      <c r="B33" s="43" t="s">
        <v>576</v>
      </c>
      <c r="C33" s="4" t="str">
        <f>IF(COUNTIF(B$2:$B33,B33)&gt;1,"doublon","")</f>
        <v/>
      </c>
      <c r="D33" s="9">
        <v>32</v>
      </c>
      <c r="G33" t="s">
        <v>1399</v>
      </c>
      <c r="H33" s="9">
        <v>67</v>
      </c>
      <c r="I33" s="27">
        <v>7</v>
      </c>
      <c r="J33" s="31" t="s">
        <v>1822</v>
      </c>
      <c r="K33" s="9">
        <v>138</v>
      </c>
      <c r="L33" s="9">
        <v>899</v>
      </c>
      <c r="M33" t="s">
        <v>5646</v>
      </c>
      <c r="N33" s="9">
        <v>78</v>
      </c>
      <c r="O33" s="27" t="s">
        <v>1822</v>
      </c>
      <c r="P33" s="9" t="s">
        <v>1822</v>
      </c>
      <c r="Q33" s="25" t="s">
        <v>1822</v>
      </c>
    </row>
    <row r="34" spans="1:17" ht="15" customHeight="1">
      <c r="A34" s="9">
        <v>2</v>
      </c>
      <c r="B34" s="43" t="s">
        <v>554</v>
      </c>
      <c r="C34" s="4" t="str">
        <f>IF(COUNTIF(B$2:$B34,B34)&gt;1,"doublon","")</f>
        <v/>
      </c>
      <c r="D34" s="9">
        <v>33</v>
      </c>
      <c r="G34" t="s">
        <v>1377</v>
      </c>
      <c r="H34" s="9">
        <v>86</v>
      </c>
      <c r="I34" s="27">
        <v>26</v>
      </c>
      <c r="J34" s="31" t="s">
        <v>1822</v>
      </c>
      <c r="K34" s="9">
        <v>154</v>
      </c>
      <c r="L34" s="9">
        <v>899</v>
      </c>
      <c r="M34" t="s">
        <v>5647</v>
      </c>
      <c r="N34" s="9">
        <v>97</v>
      </c>
      <c r="O34" s="27" t="s">
        <v>1822</v>
      </c>
      <c r="P34" s="9" t="s">
        <v>1822</v>
      </c>
      <c r="Q34" s="25" t="s">
        <v>1822</v>
      </c>
    </row>
    <row r="35" spans="1:17" ht="15" customHeight="1">
      <c r="A35" s="9">
        <v>2</v>
      </c>
      <c r="B35" s="43" t="s">
        <v>555</v>
      </c>
      <c r="C35" s="4" t="str">
        <f>IF(COUNTIF(B$2:$B35,B35)&gt;1,"doublon","")</f>
        <v/>
      </c>
      <c r="D35" s="9">
        <v>34</v>
      </c>
      <c r="G35" t="s">
        <v>1378</v>
      </c>
      <c r="H35" s="9">
        <v>77</v>
      </c>
      <c r="I35" s="27">
        <v>17</v>
      </c>
      <c r="J35" s="31" t="s">
        <v>1822</v>
      </c>
      <c r="K35" s="9">
        <v>141</v>
      </c>
      <c r="L35" s="9">
        <v>899</v>
      </c>
      <c r="M35" t="s">
        <v>5648</v>
      </c>
      <c r="N35" s="9">
        <v>88</v>
      </c>
      <c r="O35" s="27" t="s">
        <v>1822</v>
      </c>
      <c r="P35" s="9" t="s">
        <v>1822</v>
      </c>
      <c r="Q35" s="25" t="s">
        <v>1822</v>
      </c>
    </row>
    <row r="36" spans="1:17" ht="15" customHeight="1">
      <c r="A36" s="9">
        <v>2</v>
      </c>
      <c r="B36" s="43" t="s">
        <v>556</v>
      </c>
      <c r="C36" s="4" t="str">
        <f>IF(COUNTIF(B$2:$B36,B36)&gt;1,"doublon","")</f>
        <v/>
      </c>
      <c r="D36" s="9">
        <v>35</v>
      </c>
      <c r="G36" t="s">
        <v>1379</v>
      </c>
      <c r="H36" s="9">
        <v>89</v>
      </c>
      <c r="I36" s="27">
        <v>29</v>
      </c>
      <c r="J36" s="31" t="s">
        <v>1822</v>
      </c>
      <c r="K36" s="9">
        <v>154</v>
      </c>
      <c r="L36" s="9">
        <v>899</v>
      </c>
      <c r="M36" t="s">
        <v>5649</v>
      </c>
      <c r="N36" s="9">
        <v>100</v>
      </c>
      <c r="O36" s="27" t="s">
        <v>1822</v>
      </c>
      <c r="P36" s="9" t="s">
        <v>1822</v>
      </c>
      <c r="Q36" s="25" t="s">
        <v>1822</v>
      </c>
    </row>
    <row r="37" spans="1:17" ht="15" customHeight="1">
      <c r="A37" s="9">
        <v>2</v>
      </c>
      <c r="B37" s="43" t="s">
        <v>836</v>
      </c>
      <c r="C37" s="4" t="str">
        <f>IF(COUNTIF(B$2:$B37,B37)&gt;1,"doublon","")</f>
        <v/>
      </c>
      <c r="D37" s="9">
        <v>36</v>
      </c>
      <c r="G37" t="s">
        <v>1658</v>
      </c>
      <c r="H37" s="9">
        <v>69</v>
      </c>
      <c r="I37" s="27">
        <v>9</v>
      </c>
      <c r="J37" s="31" t="s">
        <v>1822</v>
      </c>
      <c r="K37" s="9">
        <v>168</v>
      </c>
      <c r="L37" s="9">
        <v>2</v>
      </c>
      <c r="M37" t="s">
        <v>5650</v>
      </c>
      <c r="N37" s="9">
        <v>80</v>
      </c>
      <c r="O37" s="27" t="s">
        <v>1822</v>
      </c>
      <c r="P37" s="9" t="s">
        <v>1822</v>
      </c>
      <c r="Q37" s="25" t="s">
        <v>1822</v>
      </c>
    </row>
    <row r="38" spans="1:17" ht="15" customHeight="1">
      <c r="A38" s="9">
        <v>2</v>
      </c>
      <c r="B38" s="43" t="s">
        <v>837</v>
      </c>
      <c r="C38" s="4" t="str">
        <f>IF(COUNTIF(B$2:$B38,B38)&gt;1,"doublon","")</f>
        <v/>
      </c>
      <c r="D38" s="9">
        <v>37</v>
      </c>
      <c r="G38" t="s">
        <v>1659</v>
      </c>
      <c r="H38" s="9">
        <v>69</v>
      </c>
      <c r="I38" s="27">
        <v>9</v>
      </c>
      <c r="J38" s="31" t="s">
        <v>1822</v>
      </c>
      <c r="K38" s="9">
        <v>156</v>
      </c>
      <c r="L38" s="9">
        <v>2</v>
      </c>
      <c r="M38" t="s">
        <v>5651</v>
      </c>
      <c r="N38" s="9">
        <v>80</v>
      </c>
      <c r="O38" s="27" t="s">
        <v>1822</v>
      </c>
      <c r="P38" s="9" t="s">
        <v>1822</v>
      </c>
      <c r="Q38" s="25" t="s">
        <v>1822</v>
      </c>
    </row>
    <row r="39" spans="1:17" ht="15" customHeight="1">
      <c r="A39" s="9">
        <v>2</v>
      </c>
      <c r="B39" s="43" t="s">
        <v>559</v>
      </c>
      <c r="C39" s="4" t="str">
        <f>IF(COUNTIF(B$2:$B39,B39)&gt;1,"doublon","")</f>
        <v/>
      </c>
      <c r="D39" s="9">
        <v>38</v>
      </c>
      <c r="G39" t="s">
        <v>1382</v>
      </c>
      <c r="H39" s="9">
        <v>80</v>
      </c>
      <c r="I39" s="27">
        <v>20</v>
      </c>
      <c r="J39" s="31" t="s">
        <v>1822</v>
      </c>
      <c r="K39" s="9">
        <v>164</v>
      </c>
      <c r="L39" s="9">
        <v>899</v>
      </c>
      <c r="M39" t="s">
        <v>5652</v>
      </c>
      <c r="N39" s="9">
        <v>91</v>
      </c>
      <c r="O39" s="27" t="s">
        <v>1822</v>
      </c>
      <c r="P39" s="9" t="s">
        <v>1822</v>
      </c>
      <c r="Q39" s="25" t="s">
        <v>1822</v>
      </c>
    </row>
    <row r="40" spans="1:17" ht="15" customHeight="1">
      <c r="A40" s="9">
        <v>2</v>
      </c>
      <c r="B40" s="43" t="s">
        <v>558</v>
      </c>
      <c r="C40" s="4" t="str">
        <f>IF(COUNTIF(B$2:$B40,B40)&gt;1,"doublon","")</f>
        <v/>
      </c>
      <c r="D40" s="9">
        <v>39</v>
      </c>
      <c r="G40" t="s">
        <v>1381</v>
      </c>
      <c r="H40" s="9">
        <v>70</v>
      </c>
      <c r="I40" s="27">
        <v>10</v>
      </c>
      <c r="J40" s="31" t="s">
        <v>1822</v>
      </c>
      <c r="K40" s="9">
        <v>158</v>
      </c>
      <c r="L40" s="9">
        <v>899</v>
      </c>
      <c r="M40" t="s">
        <v>5653</v>
      </c>
      <c r="N40" s="9">
        <v>81</v>
      </c>
      <c r="O40" s="27" t="s">
        <v>1822</v>
      </c>
      <c r="P40" s="9" t="s">
        <v>1822</v>
      </c>
      <c r="Q40" s="25" t="s">
        <v>1822</v>
      </c>
    </row>
    <row r="41" spans="1:17" ht="15" customHeight="1">
      <c r="A41" s="9">
        <v>2</v>
      </c>
      <c r="B41" s="43" t="s">
        <v>580</v>
      </c>
      <c r="C41" s="4" t="str">
        <f>IF(COUNTIF(B$2:$B41,B41)&gt;1,"doublon","")</f>
        <v/>
      </c>
      <c r="D41" s="9">
        <v>40</v>
      </c>
      <c r="G41" t="s">
        <v>1403</v>
      </c>
      <c r="H41" s="9">
        <v>79</v>
      </c>
      <c r="I41" s="27">
        <v>19</v>
      </c>
      <c r="J41" s="31" t="s">
        <v>1822</v>
      </c>
      <c r="K41" s="9">
        <v>144</v>
      </c>
      <c r="L41" s="9">
        <v>899</v>
      </c>
      <c r="M41" t="s">
        <v>5654</v>
      </c>
      <c r="N41" s="9">
        <v>89</v>
      </c>
      <c r="O41" s="27" t="s">
        <v>1822</v>
      </c>
      <c r="P41" s="9" t="s">
        <v>1822</v>
      </c>
      <c r="Q41" s="25" t="s">
        <v>1822</v>
      </c>
    </row>
    <row r="42" spans="1:17" ht="15" customHeight="1">
      <c r="A42" s="9">
        <v>2</v>
      </c>
      <c r="B42" s="43" t="s">
        <v>581</v>
      </c>
      <c r="C42" s="4" t="str">
        <f>IF(COUNTIF(B$2:$B42,B42)&gt;1,"doublon","")</f>
        <v/>
      </c>
      <c r="D42" s="9">
        <v>41</v>
      </c>
      <c r="G42" t="s">
        <v>1404</v>
      </c>
      <c r="H42" s="9">
        <v>87</v>
      </c>
      <c r="I42" s="27">
        <v>27</v>
      </c>
      <c r="J42" s="31" t="s">
        <v>1822</v>
      </c>
      <c r="K42" s="9">
        <v>149</v>
      </c>
      <c r="L42" s="9">
        <v>899</v>
      </c>
      <c r="M42" t="s">
        <v>5655</v>
      </c>
      <c r="N42" s="9">
        <v>98</v>
      </c>
      <c r="O42" s="27" t="s">
        <v>1822</v>
      </c>
      <c r="P42" s="9" t="s">
        <v>1822</v>
      </c>
      <c r="Q42" s="25" t="s">
        <v>1822</v>
      </c>
    </row>
    <row r="43" spans="1:17" ht="15" customHeight="1">
      <c r="A43" s="9">
        <v>2</v>
      </c>
      <c r="B43" s="43" t="s">
        <v>579</v>
      </c>
      <c r="C43" s="4" t="str">
        <f>IF(COUNTIF(B$2:$B43,B43)&gt;1,"doublon","")</f>
        <v/>
      </c>
      <c r="D43" s="9">
        <v>42</v>
      </c>
      <c r="G43" t="s">
        <v>1402</v>
      </c>
      <c r="H43" s="9">
        <v>91</v>
      </c>
      <c r="I43" s="27">
        <v>31</v>
      </c>
      <c r="J43" s="31" t="s">
        <v>1822</v>
      </c>
      <c r="K43" s="9">
        <v>138</v>
      </c>
      <c r="L43" s="9">
        <v>899</v>
      </c>
      <c r="M43" t="s">
        <v>5656</v>
      </c>
      <c r="N43" s="9">
        <v>102</v>
      </c>
      <c r="O43" s="27" t="s">
        <v>1822</v>
      </c>
      <c r="P43" s="9" t="s">
        <v>1822</v>
      </c>
      <c r="Q43" s="25" t="s">
        <v>1822</v>
      </c>
    </row>
    <row r="44" spans="1:17" ht="15" customHeight="1">
      <c r="A44" s="9">
        <v>2</v>
      </c>
      <c r="B44" s="43" t="s">
        <v>784</v>
      </c>
      <c r="C44" s="4" t="str">
        <f>IF(COUNTIF(B$2:$B44,B44)&gt;1,"doublon","")</f>
        <v/>
      </c>
      <c r="D44" s="9">
        <v>43</v>
      </c>
      <c r="G44" t="s">
        <v>1607</v>
      </c>
      <c r="H44" s="9">
        <v>71</v>
      </c>
      <c r="I44" s="27">
        <v>11</v>
      </c>
      <c r="J44" s="31" t="s">
        <v>1822</v>
      </c>
      <c r="K44" s="9">
        <v>153</v>
      </c>
      <c r="L44" s="9">
        <v>1</v>
      </c>
      <c r="M44" t="s">
        <v>5657</v>
      </c>
      <c r="N44" s="9">
        <v>82</v>
      </c>
      <c r="O44" s="27" t="s">
        <v>1822</v>
      </c>
      <c r="P44" s="9" t="s">
        <v>1822</v>
      </c>
      <c r="Q44" s="25" t="s">
        <v>1822</v>
      </c>
    </row>
    <row r="45" spans="1:17" ht="15" customHeight="1">
      <c r="A45" s="9">
        <v>2</v>
      </c>
      <c r="B45" s="43" t="s">
        <v>562</v>
      </c>
      <c r="C45" s="4" t="str">
        <f>IF(COUNTIF(B$2:$B45,B45)&gt;1,"doublon","")</f>
        <v/>
      </c>
      <c r="D45" s="9">
        <v>44</v>
      </c>
      <c r="G45" t="s">
        <v>1385</v>
      </c>
      <c r="H45" s="9">
        <v>64</v>
      </c>
      <c r="I45" s="27">
        <v>4</v>
      </c>
      <c r="J45" s="31" t="s">
        <v>1822</v>
      </c>
      <c r="K45" s="9">
        <v>132</v>
      </c>
      <c r="L45" s="9">
        <v>899</v>
      </c>
      <c r="M45" t="s">
        <v>5658</v>
      </c>
      <c r="N45" s="9">
        <v>75</v>
      </c>
      <c r="O45" s="27" t="s">
        <v>1822</v>
      </c>
      <c r="P45" s="9" t="s">
        <v>1822</v>
      </c>
      <c r="Q45" s="25" t="s">
        <v>1822</v>
      </c>
    </row>
    <row r="46" spans="1:17" ht="15" customHeight="1">
      <c r="A46" s="9">
        <v>2</v>
      </c>
      <c r="B46" s="43" t="s">
        <v>557</v>
      </c>
      <c r="C46" s="4" t="str">
        <f>IF(COUNTIF(B$2:$B46,B46)&gt;1,"doublon","")</f>
        <v/>
      </c>
      <c r="D46" s="9">
        <v>45</v>
      </c>
      <c r="G46" t="s">
        <v>1380</v>
      </c>
      <c r="H46" s="9">
        <v>72</v>
      </c>
      <c r="I46" s="27">
        <v>12</v>
      </c>
      <c r="J46" s="31" t="s">
        <v>1822</v>
      </c>
      <c r="K46" s="9">
        <v>156</v>
      </c>
      <c r="L46" s="9">
        <v>899</v>
      </c>
      <c r="M46" t="s">
        <v>5659</v>
      </c>
      <c r="N46" s="9">
        <v>83</v>
      </c>
      <c r="O46" s="27" t="s">
        <v>1822</v>
      </c>
      <c r="P46" s="9" t="s">
        <v>1822</v>
      </c>
      <c r="Q46" s="25" t="s">
        <v>1822</v>
      </c>
    </row>
    <row r="47" spans="1:17" ht="15" customHeight="1">
      <c r="A47" s="9">
        <v>2</v>
      </c>
      <c r="B47" s="43" t="s">
        <v>587</v>
      </c>
      <c r="C47" s="4" t="str">
        <f>IF(COUNTIF(B$2:$B47,B47)&gt;1,"doublon","")</f>
        <v/>
      </c>
      <c r="D47" s="9">
        <v>46</v>
      </c>
      <c r="G47" t="s">
        <v>1410</v>
      </c>
      <c r="H47" s="9">
        <v>67</v>
      </c>
      <c r="I47" s="27">
        <v>7</v>
      </c>
      <c r="J47" s="31" t="s">
        <v>1822</v>
      </c>
      <c r="K47" s="9">
        <v>147</v>
      </c>
      <c r="L47" s="9">
        <v>899</v>
      </c>
      <c r="M47" t="s">
        <v>5660</v>
      </c>
      <c r="N47" s="9">
        <v>78</v>
      </c>
      <c r="O47" s="27" t="s">
        <v>1822</v>
      </c>
      <c r="P47" s="9" t="s">
        <v>1822</v>
      </c>
      <c r="Q47" s="25" t="s">
        <v>1822</v>
      </c>
    </row>
    <row r="48" spans="1:17" ht="15" customHeight="1">
      <c r="A48" s="9">
        <v>2</v>
      </c>
      <c r="B48" s="43" t="s">
        <v>566</v>
      </c>
      <c r="C48" s="4" t="str">
        <f>IF(COUNTIF(B$2:$B48,B48)&gt;1,"doublon","")</f>
        <v/>
      </c>
      <c r="D48" s="9">
        <v>47</v>
      </c>
      <c r="G48" t="s">
        <v>1389</v>
      </c>
      <c r="H48" s="9">
        <v>71</v>
      </c>
      <c r="I48" s="27">
        <v>11</v>
      </c>
      <c r="J48" s="31" t="s">
        <v>1822</v>
      </c>
      <c r="K48" s="9">
        <v>132</v>
      </c>
      <c r="L48" s="9">
        <v>899</v>
      </c>
      <c r="M48" t="s">
        <v>5661</v>
      </c>
      <c r="N48" s="9">
        <v>82</v>
      </c>
      <c r="O48" s="27" t="s">
        <v>1822</v>
      </c>
      <c r="P48" s="9" t="s">
        <v>1822</v>
      </c>
      <c r="Q48" s="25" t="s">
        <v>1822</v>
      </c>
    </row>
    <row r="49" spans="1:17" ht="15" customHeight="1">
      <c r="A49" s="9">
        <v>2</v>
      </c>
      <c r="B49" s="43" t="s">
        <v>542</v>
      </c>
      <c r="C49" s="4" t="str">
        <f>IF(COUNTIF(B$2:$B49,B49)&gt;1,"doublon","")</f>
        <v/>
      </c>
      <c r="D49" s="9">
        <v>48</v>
      </c>
      <c r="G49" t="s">
        <v>1366</v>
      </c>
      <c r="H49" s="9">
        <v>78</v>
      </c>
      <c r="I49" s="27">
        <v>18</v>
      </c>
      <c r="J49" s="31" t="s">
        <v>1822</v>
      </c>
      <c r="K49" s="9">
        <v>139</v>
      </c>
      <c r="L49" s="9">
        <v>899</v>
      </c>
      <c r="M49" t="s">
        <v>5662</v>
      </c>
      <c r="N49" s="9">
        <v>89</v>
      </c>
      <c r="O49" s="27" t="s">
        <v>1822</v>
      </c>
      <c r="P49" s="9" t="s">
        <v>1822</v>
      </c>
      <c r="Q49" s="25" t="s">
        <v>1822</v>
      </c>
    </row>
    <row r="50" spans="1:17" ht="15" customHeight="1">
      <c r="A50" s="9">
        <v>2</v>
      </c>
      <c r="B50" s="43" t="s">
        <v>548</v>
      </c>
      <c r="C50" s="4" t="str">
        <f>IF(COUNTIF(B$2:$B50,B50)&gt;1,"doublon","")</f>
        <v/>
      </c>
      <c r="D50" s="9">
        <v>49</v>
      </c>
      <c r="G50" t="s">
        <v>1371</v>
      </c>
      <c r="H50" s="9">
        <v>95</v>
      </c>
      <c r="I50" s="27">
        <v>35</v>
      </c>
      <c r="J50" s="31" t="s">
        <v>1822</v>
      </c>
      <c r="K50" s="9">
        <v>154</v>
      </c>
      <c r="L50" s="9">
        <v>899</v>
      </c>
      <c r="M50" t="s">
        <v>5663</v>
      </c>
      <c r="N50" s="9">
        <v>106</v>
      </c>
      <c r="O50" s="27" t="s">
        <v>1822</v>
      </c>
      <c r="P50" s="9" t="s">
        <v>1822</v>
      </c>
      <c r="Q50" s="25" t="s">
        <v>1822</v>
      </c>
    </row>
    <row r="51" spans="1:17" ht="15" customHeight="1">
      <c r="A51" s="9">
        <v>2</v>
      </c>
      <c r="B51" s="43" t="s">
        <v>531</v>
      </c>
      <c r="C51" s="4" t="str">
        <f>IF(COUNTIF(B$2:$B51,B51)&gt;1,"doublon","")</f>
        <v/>
      </c>
      <c r="D51" s="9">
        <v>50</v>
      </c>
      <c r="G51" t="s">
        <v>1355</v>
      </c>
      <c r="H51" s="9">
        <v>59</v>
      </c>
      <c r="I51" s="27" t="s">
        <v>1822</v>
      </c>
      <c r="J51" s="31" t="s">
        <v>1823</v>
      </c>
      <c r="K51" s="9">
        <v>172</v>
      </c>
      <c r="L51" s="9">
        <v>899</v>
      </c>
      <c r="M51" t="s">
        <v>5625</v>
      </c>
      <c r="N51" s="9">
        <v>70</v>
      </c>
      <c r="O51" s="27" t="s">
        <v>1822</v>
      </c>
      <c r="P51" s="9" t="s">
        <v>1823</v>
      </c>
      <c r="Q51" s="25" t="s">
        <v>1823</v>
      </c>
    </row>
    <row r="52" spans="1:17" ht="15" customHeight="1">
      <c r="A52" s="9">
        <v>2</v>
      </c>
      <c r="B52" s="43" t="s">
        <v>807</v>
      </c>
      <c r="C52" s="4" t="str">
        <f>IF(COUNTIF(B$2:$B52,B52)&gt;1,"doublon","")</f>
        <v/>
      </c>
      <c r="D52" s="9">
        <v>51</v>
      </c>
      <c r="G52" t="s">
        <v>1630</v>
      </c>
      <c r="H52" s="9">
        <v>68</v>
      </c>
      <c r="I52" s="27">
        <v>8</v>
      </c>
      <c r="J52" s="31" t="s">
        <v>1822</v>
      </c>
      <c r="K52" s="9">
        <v>175</v>
      </c>
      <c r="L52" s="9">
        <v>12</v>
      </c>
      <c r="M52" t="s">
        <v>5664</v>
      </c>
      <c r="N52" s="9">
        <v>79</v>
      </c>
      <c r="O52" s="27" t="s">
        <v>1822</v>
      </c>
      <c r="P52" s="9" t="s">
        <v>1822</v>
      </c>
      <c r="Q52" s="25" t="s">
        <v>1822</v>
      </c>
    </row>
    <row r="53" spans="1:17" ht="15" customHeight="1">
      <c r="A53" s="9">
        <v>2</v>
      </c>
      <c r="B53" s="43" t="s">
        <v>816</v>
      </c>
      <c r="C53" s="4" t="str">
        <f>IF(COUNTIF(B$2:$B53,B53)&gt;1,"doublon","")</f>
        <v/>
      </c>
      <c r="D53" s="9">
        <v>52</v>
      </c>
      <c r="G53" t="s">
        <v>1639</v>
      </c>
      <c r="H53" s="9">
        <v>69</v>
      </c>
      <c r="I53" s="27">
        <v>9</v>
      </c>
      <c r="J53" s="31" t="s">
        <v>1822</v>
      </c>
      <c r="K53" s="9">
        <v>165</v>
      </c>
      <c r="L53" s="9">
        <v>12</v>
      </c>
      <c r="M53" t="s">
        <v>5665</v>
      </c>
      <c r="N53" s="9">
        <v>80</v>
      </c>
      <c r="O53" s="27" t="s">
        <v>1822</v>
      </c>
      <c r="P53" s="9" t="s">
        <v>1822</v>
      </c>
      <c r="Q53" s="25" t="s">
        <v>1822</v>
      </c>
    </row>
    <row r="54" spans="1:17" ht="15" customHeight="1">
      <c r="A54" s="9">
        <v>2</v>
      </c>
      <c r="B54" s="43" t="s">
        <v>817</v>
      </c>
      <c r="C54" s="4" t="str">
        <f>IF(COUNTIF(B$2:$B54,B54)&gt;1,"doublon","")</f>
        <v/>
      </c>
      <c r="D54" s="9">
        <v>53</v>
      </c>
      <c r="G54" t="s">
        <v>1640</v>
      </c>
      <c r="H54" s="9">
        <v>69</v>
      </c>
      <c r="I54" s="27">
        <v>9</v>
      </c>
      <c r="J54" s="31" t="s">
        <v>1822</v>
      </c>
      <c r="K54" s="9">
        <v>147</v>
      </c>
      <c r="L54" s="9">
        <v>12</v>
      </c>
      <c r="M54" t="s">
        <v>5666</v>
      </c>
      <c r="N54" s="9">
        <v>80</v>
      </c>
      <c r="O54" s="27" t="s">
        <v>1822</v>
      </c>
      <c r="P54" s="9" t="s">
        <v>1822</v>
      </c>
      <c r="Q54" s="25" t="s">
        <v>1822</v>
      </c>
    </row>
    <row r="55" spans="1:17" ht="15" customHeight="1">
      <c r="A55" s="9">
        <v>2</v>
      </c>
      <c r="B55" s="43" t="s">
        <v>808</v>
      </c>
      <c r="C55" s="4" t="str">
        <f>IF(COUNTIF(B$2:$B55,B55)&gt;1,"doublon","")</f>
        <v/>
      </c>
      <c r="D55" s="9">
        <v>54</v>
      </c>
      <c r="G55" t="s">
        <v>1631</v>
      </c>
      <c r="H55" s="9">
        <v>68</v>
      </c>
      <c r="I55" s="27">
        <v>8</v>
      </c>
      <c r="J55" s="31" t="s">
        <v>1822</v>
      </c>
      <c r="K55" s="9">
        <v>175</v>
      </c>
      <c r="L55" s="9">
        <v>12</v>
      </c>
      <c r="M55" t="s">
        <v>5667</v>
      </c>
      <c r="N55" s="9">
        <v>79</v>
      </c>
      <c r="O55" s="27" t="s">
        <v>1822</v>
      </c>
      <c r="P55" s="9" t="s">
        <v>1822</v>
      </c>
      <c r="Q55" s="25" t="s">
        <v>1822</v>
      </c>
    </row>
    <row r="56" spans="1:17" ht="15" customHeight="1">
      <c r="A56" s="9">
        <v>2</v>
      </c>
      <c r="B56" s="43" t="s">
        <v>809</v>
      </c>
      <c r="C56" s="4" t="str">
        <f>IF(COUNTIF(B$2:$B56,B56)&gt;1,"doublon","")</f>
        <v/>
      </c>
      <c r="D56" s="9">
        <v>55</v>
      </c>
      <c r="G56" t="s">
        <v>1632</v>
      </c>
      <c r="H56" s="9">
        <v>68</v>
      </c>
      <c r="I56" s="27">
        <v>8</v>
      </c>
      <c r="J56" s="31" t="s">
        <v>1822</v>
      </c>
      <c r="K56" s="9">
        <v>174</v>
      </c>
      <c r="L56" s="9">
        <v>12</v>
      </c>
      <c r="M56" t="s">
        <v>5668</v>
      </c>
      <c r="N56" s="9">
        <v>79</v>
      </c>
      <c r="O56" s="27" t="s">
        <v>1822</v>
      </c>
      <c r="P56" s="9" t="s">
        <v>1822</v>
      </c>
      <c r="Q56" s="25" t="s">
        <v>1822</v>
      </c>
    </row>
    <row r="57" spans="1:17" ht="15" customHeight="1">
      <c r="A57" s="9">
        <v>2</v>
      </c>
      <c r="B57" s="43" t="s">
        <v>810</v>
      </c>
      <c r="C57" s="4" t="str">
        <f>IF(COUNTIF(B$2:$B57,B57)&gt;1,"doublon","")</f>
        <v/>
      </c>
      <c r="D57" s="9">
        <v>56</v>
      </c>
      <c r="G57" t="s">
        <v>1633</v>
      </c>
      <c r="H57" s="9">
        <v>68</v>
      </c>
      <c r="I57" s="27">
        <v>8</v>
      </c>
      <c r="J57" s="31" t="s">
        <v>1822</v>
      </c>
      <c r="K57" s="9">
        <v>175</v>
      </c>
      <c r="L57" s="9">
        <v>12</v>
      </c>
      <c r="M57" t="s">
        <v>5669</v>
      </c>
      <c r="N57" s="9">
        <v>79</v>
      </c>
      <c r="O57" s="27" t="s">
        <v>1822</v>
      </c>
      <c r="P57" s="9" t="s">
        <v>1822</v>
      </c>
      <c r="Q57" s="25" t="s">
        <v>1822</v>
      </c>
    </row>
    <row r="58" spans="1:17" ht="15" customHeight="1">
      <c r="A58" s="9">
        <v>2</v>
      </c>
      <c r="B58" s="43" t="s">
        <v>811</v>
      </c>
      <c r="C58" s="4" t="str">
        <f>IF(COUNTIF(B$2:$B58,B58)&gt;1,"doublon","")</f>
        <v/>
      </c>
      <c r="D58" s="9">
        <v>57</v>
      </c>
      <c r="G58" t="s">
        <v>1634</v>
      </c>
      <c r="H58" s="9">
        <v>68</v>
      </c>
      <c r="I58" s="27">
        <v>8</v>
      </c>
      <c r="J58" s="31" t="s">
        <v>1822</v>
      </c>
      <c r="K58" s="9">
        <v>174</v>
      </c>
      <c r="L58" s="9">
        <v>12</v>
      </c>
      <c r="M58" t="s">
        <v>5670</v>
      </c>
      <c r="N58" s="9">
        <v>79</v>
      </c>
      <c r="O58" s="27" t="s">
        <v>1822</v>
      </c>
      <c r="P58" s="9" t="s">
        <v>1822</v>
      </c>
      <c r="Q58" s="25" t="s">
        <v>1822</v>
      </c>
    </row>
    <row r="59" spans="1:17" ht="15" customHeight="1">
      <c r="A59" s="9">
        <v>2</v>
      </c>
      <c r="B59" s="43" t="s">
        <v>812</v>
      </c>
      <c r="C59" s="4" t="str">
        <f>IF(COUNTIF(B$2:$B59,B59)&gt;1,"doublon","")</f>
        <v/>
      </c>
      <c r="D59" s="9">
        <v>58</v>
      </c>
      <c r="G59" t="s">
        <v>1635</v>
      </c>
      <c r="H59" s="9">
        <v>68</v>
      </c>
      <c r="I59" s="27">
        <v>8</v>
      </c>
      <c r="J59" s="31" t="s">
        <v>1822</v>
      </c>
      <c r="K59" s="9">
        <v>177</v>
      </c>
      <c r="L59" s="9">
        <v>12</v>
      </c>
      <c r="M59" t="s">
        <v>5671</v>
      </c>
      <c r="N59" s="9">
        <v>79</v>
      </c>
      <c r="O59" s="27" t="s">
        <v>1822</v>
      </c>
      <c r="P59" s="9" t="s">
        <v>1822</v>
      </c>
      <c r="Q59" s="25" t="s">
        <v>1822</v>
      </c>
    </row>
    <row r="60" spans="1:17" ht="15" customHeight="1">
      <c r="A60" s="9">
        <v>2</v>
      </c>
      <c r="B60" s="43" t="s">
        <v>813</v>
      </c>
      <c r="C60" s="4" t="str">
        <f>IF(COUNTIF(B$2:$B60,B60)&gt;1,"doublon","")</f>
        <v/>
      </c>
      <c r="D60" s="9">
        <v>59</v>
      </c>
      <c r="G60" t="s">
        <v>1636</v>
      </c>
      <c r="H60" s="9">
        <v>68</v>
      </c>
      <c r="I60" s="27">
        <v>8</v>
      </c>
      <c r="J60" s="31" t="s">
        <v>1822</v>
      </c>
      <c r="K60" s="9">
        <v>174</v>
      </c>
      <c r="L60" s="9">
        <v>12</v>
      </c>
      <c r="M60" t="s">
        <v>5672</v>
      </c>
      <c r="N60" s="9">
        <v>79</v>
      </c>
      <c r="O60" s="27" t="s">
        <v>1822</v>
      </c>
      <c r="P60" s="9" t="s">
        <v>1822</v>
      </c>
      <c r="Q60" s="25" t="s">
        <v>1822</v>
      </c>
    </row>
    <row r="61" spans="1:17" ht="15" customHeight="1">
      <c r="A61" s="9">
        <v>2</v>
      </c>
      <c r="B61" s="43" t="s">
        <v>814</v>
      </c>
      <c r="C61" s="4" t="str">
        <f>IF(COUNTIF(B$2:$B61,B61)&gt;1,"doublon","")</f>
        <v/>
      </c>
      <c r="D61" s="9">
        <v>60</v>
      </c>
      <c r="G61" t="s">
        <v>1637</v>
      </c>
      <c r="H61" s="9">
        <v>68</v>
      </c>
      <c r="I61" s="27">
        <v>8</v>
      </c>
      <c r="J61" s="31" t="s">
        <v>1822</v>
      </c>
      <c r="K61" s="9">
        <v>174</v>
      </c>
      <c r="L61" s="9">
        <v>12</v>
      </c>
      <c r="M61" t="s">
        <v>5673</v>
      </c>
      <c r="N61" s="9">
        <v>79</v>
      </c>
      <c r="O61" s="27" t="s">
        <v>1822</v>
      </c>
      <c r="P61" s="9" t="s">
        <v>1822</v>
      </c>
      <c r="Q61" s="25" t="s">
        <v>1822</v>
      </c>
    </row>
    <row r="62" spans="1:17" ht="15" customHeight="1">
      <c r="A62" s="9">
        <v>2</v>
      </c>
      <c r="B62" s="43" t="s">
        <v>815</v>
      </c>
      <c r="C62" s="4" t="str">
        <f>IF(COUNTIF(B$2:$B62,B62)&gt;1,"doublon","")</f>
        <v/>
      </c>
      <c r="D62" s="9">
        <v>61</v>
      </c>
      <c r="G62" t="s">
        <v>1638</v>
      </c>
      <c r="H62" s="9">
        <v>69</v>
      </c>
      <c r="I62" s="27">
        <v>9</v>
      </c>
      <c r="J62" s="31" t="s">
        <v>1822</v>
      </c>
      <c r="K62" s="9">
        <v>174</v>
      </c>
      <c r="L62" s="9">
        <v>12</v>
      </c>
      <c r="M62" t="s">
        <v>5674</v>
      </c>
      <c r="N62" s="9">
        <v>80</v>
      </c>
      <c r="O62" s="27" t="s">
        <v>1822</v>
      </c>
      <c r="P62" s="9" t="s">
        <v>1822</v>
      </c>
      <c r="Q62" s="25" t="s">
        <v>1822</v>
      </c>
    </row>
    <row r="63" spans="1:17" ht="15" customHeight="1">
      <c r="A63" s="9">
        <v>2</v>
      </c>
      <c r="B63" s="43" t="s">
        <v>541</v>
      </c>
      <c r="C63" s="4" t="str">
        <f>IF(COUNTIF(B$2:$B63,B63)&gt;1,"doublon","")</f>
        <v/>
      </c>
      <c r="D63" s="9">
        <v>62</v>
      </c>
      <c r="G63" t="s">
        <v>1365</v>
      </c>
      <c r="H63" s="9">
        <v>80</v>
      </c>
      <c r="I63" s="27">
        <v>20</v>
      </c>
      <c r="J63" s="31" t="s">
        <v>1822</v>
      </c>
      <c r="K63" s="9">
        <v>150</v>
      </c>
      <c r="L63" s="9">
        <v>899</v>
      </c>
      <c r="M63" t="s">
        <v>5675</v>
      </c>
      <c r="N63" s="9">
        <v>91</v>
      </c>
      <c r="O63" s="27" t="s">
        <v>1822</v>
      </c>
      <c r="P63" s="9" t="s">
        <v>1822</v>
      </c>
      <c r="Q63" s="25" t="s">
        <v>1822</v>
      </c>
    </row>
    <row r="64" spans="1:17" ht="15" customHeight="1">
      <c r="A64" s="9">
        <v>2</v>
      </c>
      <c r="B64" s="43" t="s">
        <v>540</v>
      </c>
      <c r="C64" s="4" t="str">
        <f>IF(COUNTIF(B$2:$B64,B64)&gt;1,"doublon","")</f>
        <v/>
      </c>
      <c r="D64" s="9">
        <v>63</v>
      </c>
      <c r="G64" t="s">
        <v>1364</v>
      </c>
      <c r="H64" s="9">
        <v>76</v>
      </c>
      <c r="I64" s="27">
        <v>16</v>
      </c>
      <c r="J64" s="31" t="s">
        <v>1822</v>
      </c>
      <c r="K64" s="9">
        <v>147</v>
      </c>
      <c r="L64" s="9">
        <v>899</v>
      </c>
      <c r="M64" t="s">
        <v>5676</v>
      </c>
      <c r="N64" s="9">
        <v>87</v>
      </c>
      <c r="O64" s="27" t="s">
        <v>1822</v>
      </c>
      <c r="P64" s="9" t="s">
        <v>1822</v>
      </c>
      <c r="Q64" s="25" t="s">
        <v>1822</v>
      </c>
    </row>
    <row r="65" spans="1:17" ht="15" customHeight="1">
      <c r="A65" s="9">
        <v>2</v>
      </c>
      <c r="B65" s="43" t="s">
        <v>527</v>
      </c>
      <c r="C65" s="4" t="str">
        <f>IF(COUNTIF(B$2:$B65,B65)&gt;1,"doublon","")</f>
        <v/>
      </c>
      <c r="D65" s="9">
        <v>64</v>
      </c>
      <c r="G65" t="s">
        <v>1352</v>
      </c>
      <c r="H65" s="9">
        <v>63</v>
      </c>
      <c r="I65" s="27">
        <v>3</v>
      </c>
      <c r="J65" s="31" t="s">
        <v>1822</v>
      </c>
      <c r="K65" s="9">
        <v>128</v>
      </c>
      <c r="L65" s="9">
        <v>899</v>
      </c>
      <c r="M65" t="s">
        <v>5677</v>
      </c>
      <c r="N65" s="9">
        <v>74</v>
      </c>
      <c r="O65" s="27" t="s">
        <v>1822</v>
      </c>
      <c r="P65" s="9" t="s">
        <v>1822</v>
      </c>
      <c r="Q65" s="25" t="s">
        <v>1822</v>
      </c>
    </row>
    <row r="66" spans="1:17" ht="15" customHeight="1">
      <c r="A66" s="9">
        <v>2</v>
      </c>
      <c r="B66" s="43" t="s">
        <v>600</v>
      </c>
      <c r="C66" s="4" t="str">
        <f>IF(COUNTIF(B$2:$B66,B66)&gt;1,"doublon","")</f>
        <v/>
      </c>
      <c r="D66" s="9">
        <v>65</v>
      </c>
      <c r="G66" t="s">
        <v>1423</v>
      </c>
      <c r="H66" s="9">
        <v>67</v>
      </c>
      <c r="I66" s="27">
        <v>7</v>
      </c>
      <c r="J66" s="31" t="s">
        <v>1822</v>
      </c>
      <c r="K66" s="9">
        <v>175</v>
      </c>
      <c r="L66" s="9">
        <v>8</v>
      </c>
      <c r="M66" t="s">
        <v>5678</v>
      </c>
      <c r="N66" s="9">
        <v>78</v>
      </c>
      <c r="O66" s="27" t="s">
        <v>1822</v>
      </c>
      <c r="P66" s="9" t="s">
        <v>1822</v>
      </c>
      <c r="Q66" s="25" t="s">
        <v>1822</v>
      </c>
    </row>
    <row r="67" spans="1:17" ht="15" customHeight="1">
      <c r="A67" s="9">
        <v>2</v>
      </c>
      <c r="B67" s="43" t="s">
        <v>601</v>
      </c>
      <c r="C67" s="4" t="str">
        <f>IF(COUNTIF(B$2:$B67,B67)&gt;1,"doublon","")</f>
        <v/>
      </c>
      <c r="D67" s="9">
        <v>66</v>
      </c>
      <c r="G67" t="s">
        <v>1424</v>
      </c>
      <c r="H67" s="9">
        <v>67</v>
      </c>
      <c r="I67" s="27">
        <v>7</v>
      </c>
      <c r="J67" s="31" t="s">
        <v>1822</v>
      </c>
      <c r="K67" s="9">
        <v>173</v>
      </c>
      <c r="L67" s="9">
        <v>8</v>
      </c>
      <c r="M67" t="s">
        <v>5679</v>
      </c>
      <c r="N67" s="9">
        <v>78</v>
      </c>
      <c r="O67" s="27" t="s">
        <v>1822</v>
      </c>
      <c r="P67" s="9" t="s">
        <v>1822</v>
      </c>
      <c r="Q67" s="25" t="s">
        <v>1822</v>
      </c>
    </row>
    <row r="68" spans="1:17" ht="15" customHeight="1">
      <c r="A68" s="9">
        <v>2</v>
      </c>
      <c r="B68" s="43" t="s">
        <v>602</v>
      </c>
      <c r="C68" s="4" t="str">
        <f>IF(COUNTIF(B$2:$B68,B68)&gt;1,"doublon","")</f>
        <v/>
      </c>
      <c r="D68" s="9">
        <v>67</v>
      </c>
      <c r="G68" t="s">
        <v>1425</v>
      </c>
      <c r="H68" s="9">
        <v>67</v>
      </c>
      <c r="I68" s="27">
        <v>7</v>
      </c>
      <c r="J68" s="31" t="s">
        <v>1822</v>
      </c>
      <c r="K68" s="9">
        <v>171</v>
      </c>
      <c r="L68" s="9">
        <v>8</v>
      </c>
      <c r="M68" t="s">
        <v>5680</v>
      </c>
      <c r="N68" s="9">
        <v>78</v>
      </c>
      <c r="O68" s="27" t="s">
        <v>1822</v>
      </c>
      <c r="P68" s="9" t="s">
        <v>1822</v>
      </c>
      <c r="Q68" s="25" t="s">
        <v>1822</v>
      </c>
    </row>
    <row r="69" spans="1:17" ht="15" customHeight="1">
      <c r="A69" s="9">
        <v>2</v>
      </c>
      <c r="B69" s="43" t="s">
        <v>603</v>
      </c>
      <c r="C69" s="4" t="str">
        <f>IF(COUNTIF(B$2:$B69,B69)&gt;1,"doublon","")</f>
        <v/>
      </c>
      <c r="D69" s="9">
        <v>68</v>
      </c>
      <c r="G69" t="s">
        <v>1426</v>
      </c>
      <c r="H69" s="9">
        <v>67</v>
      </c>
      <c r="I69" s="27">
        <v>7</v>
      </c>
      <c r="J69" s="31" t="s">
        <v>1822</v>
      </c>
      <c r="K69" s="9">
        <v>171</v>
      </c>
      <c r="L69" s="9">
        <v>8</v>
      </c>
      <c r="M69" t="s">
        <v>5681</v>
      </c>
      <c r="N69" s="9">
        <v>78</v>
      </c>
      <c r="O69" s="27" t="s">
        <v>1822</v>
      </c>
      <c r="P69" s="9" t="s">
        <v>1822</v>
      </c>
      <c r="Q69" s="25" t="s">
        <v>1822</v>
      </c>
    </row>
    <row r="70" spans="1:17" ht="15" customHeight="1">
      <c r="A70" s="9">
        <v>2</v>
      </c>
      <c r="B70" s="43" t="s">
        <v>604</v>
      </c>
      <c r="C70" s="4" t="str">
        <f>IF(COUNTIF(B$2:$B70,B70)&gt;1,"doublon","")</f>
        <v/>
      </c>
      <c r="D70" s="9">
        <v>69</v>
      </c>
      <c r="G70" t="s">
        <v>1427</v>
      </c>
      <c r="H70" s="9">
        <v>67</v>
      </c>
      <c r="I70" s="27">
        <v>7</v>
      </c>
      <c r="J70" s="31" t="s">
        <v>1822</v>
      </c>
      <c r="K70" s="9">
        <v>172</v>
      </c>
      <c r="L70" s="9">
        <v>8</v>
      </c>
      <c r="M70" t="s">
        <v>5682</v>
      </c>
      <c r="N70" s="9">
        <v>78</v>
      </c>
      <c r="O70" s="27" t="s">
        <v>1822</v>
      </c>
      <c r="P70" s="9" t="s">
        <v>1822</v>
      </c>
      <c r="Q70" s="25" t="s">
        <v>1822</v>
      </c>
    </row>
    <row r="71" spans="1:17" ht="15" customHeight="1">
      <c r="A71" s="9">
        <v>2</v>
      </c>
      <c r="B71" s="43" t="s">
        <v>605</v>
      </c>
      <c r="C71" s="4" t="str">
        <f>IF(COUNTIF(B$2:$B71,B71)&gt;1,"doublon","")</f>
        <v/>
      </c>
      <c r="D71" s="9">
        <v>70</v>
      </c>
      <c r="G71" t="s">
        <v>1428</v>
      </c>
      <c r="H71" s="9">
        <v>67</v>
      </c>
      <c r="I71" s="27">
        <v>7</v>
      </c>
      <c r="J71" s="31" t="s">
        <v>1822</v>
      </c>
      <c r="K71" s="9">
        <v>171</v>
      </c>
      <c r="L71" s="9">
        <v>8</v>
      </c>
      <c r="M71" t="s">
        <v>5683</v>
      </c>
      <c r="N71" s="9">
        <v>78</v>
      </c>
      <c r="O71" s="27" t="s">
        <v>1822</v>
      </c>
      <c r="P71" s="9" t="s">
        <v>1822</v>
      </c>
      <c r="Q71" s="25" t="s">
        <v>1822</v>
      </c>
    </row>
    <row r="72" spans="1:17" ht="15" customHeight="1">
      <c r="A72" s="9">
        <v>2</v>
      </c>
      <c r="B72" s="43" t="s">
        <v>606</v>
      </c>
      <c r="C72" s="4" t="str">
        <f>IF(COUNTIF(B$2:$B72,B72)&gt;1,"doublon","")</f>
        <v/>
      </c>
      <c r="D72" s="9">
        <v>71</v>
      </c>
      <c r="G72" t="s">
        <v>1429</v>
      </c>
      <c r="H72" s="9">
        <v>67</v>
      </c>
      <c r="I72" s="27">
        <v>7</v>
      </c>
      <c r="J72" s="31" t="s">
        <v>1822</v>
      </c>
      <c r="K72" s="9">
        <v>168</v>
      </c>
      <c r="L72" s="9">
        <v>8</v>
      </c>
      <c r="M72" t="s">
        <v>5684</v>
      </c>
      <c r="N72" s="9">
        <v>78</v>
      </c>
      <c r="O72" s="27" t="s">
        <v>1822</v>
      </c>
      <c r="P72" s="9" t="s">
        <v>1822</v>
      </c>
      <c r="Q72" s="25" t="s">
        <v>1822</v>
      </c>
    </row>
    <row r="73" spans="1:17" ht="15" customHeight="1">
      <c r="A73" s="9">
        <v>2</v>
      </c>
      <c r="B73" s="43" t="s">
        <v>607</v>
      </c>
      <c r="C73" s="4" t="str">
        <f>IF(COUNTIF(B$2:$B73,B73)&gt;1,"doublon","")</f>
        <v/>
      </c>
      <c r="D73" s="9">
        <v>72</v>
      </c>
      <c r="G73" t="s">
        <v>1430</v>
      </c>
      <c r="H73" s="9">
        <v>67</v>
      </c>
      <c r="I73" s="27">
        <v>7</v>
      </c>
      <c r="J73" s="31" t="s">
        <v>1822</v>
      </c>
      <c r="K73" s="9">
        <v>144</v>
      </c>
      <c r="L73" s="9">
        <v>8</v>
      </c>
      <c r="M73" t="s">
        <v>5685</v>
      </c>
      <c r="N73" s="9">
        <v>78</v>
      </c>
      <c r="O73" s="27" t="s">
        <v>1822</v>
      </c>
      <c r="P73" s="9" t="s">
        <v>1822</v>
      </c>
      <c r="Q73" s="25" t="s">
        <v>1822</v>
      </c>
    </row>
    <row r="74" spans="1:17" ht="15" customHeight="1">
      <c r="A74" s="9">
        <v>2</v>
      </c>
      <c r="B74" s="43" t="s">
        <v>550</v>
      </c>
      <c r="C74" s="4" t="str">
        <f>IF(COUNTIF(B$2:$B74,B74)&gt;1,"doublon","")</f>
        <v/>
      </c>
      <c r="D74" s="9">
        <v>73</v>
      </c>
      <c r="G74" t="s">
        <v>1373</v>
      </c>
      <c r="H74" s="9">
        <v>78</v>
      </c>
      <c r="I74" s="27">
        <v>18</v>
      </c>
      <c r="J74" s="31" t="s">
        <v>1822</v>
      </c>
      <c r="K74" s="9">
        <v>135</v>
      </c>
      <c r="L74" s="9">
        <v>899</v>
      </c>
      <c r="M74" t="s">
        <v>5686</v>
      </c>
      <c r="N74" s="9">
        <v>89</v>
      </c>
      <c r="O74" s="27" t="s">
        <v>1822</v>
      </c>
      <c r="P74" s="9" t="s">
        <v>1822</v>
      </c>
      <c r="Q74" s="25" t="s">
        <v>1822</v>
      </c>
    </row>
    <row r="75" spans="1:17" ht="15" customHeight="1">
      <c r="A75" s="9">
        <v>2</v>
      </c>
      <c r="B75" s="43" t="s">
        <v>552</v>
      </c>
      <c r="C75" s="4" t="str">
        <f>IF(COUNTIF(B$2:$B75,B75)&gt;1,"doublon","")</f>
        <v/>
      </c>
      <c r="D75" s="9">
        <v>74</v>
      </c>
      <c r="G75" t="s">
        <v>1375</v>
      </c>
      <c r="H75" s="9">
        <v>77</v>
      </c>
      <c r="I75" s="27">
        <v>17</v>
      </c>
      <c r="J75" s="31" t="s">
        <v>1822</v>
      </c>
      <c r="K75" s="9">
        <v>135</v>
      </c>
      <c r="L75" s="9">
        <v>899</v>
      </c>
      <c r="M75" t="s">
        <v>5687</v>
      </c>
      <c r="N75" s="9">
        <v>87</v>
      </c>
      <c r="O75" s="27" t="s">
        <v>1822</v>
      </c>
      <c r="P75" s="9" t="s">
        <v>1822</v>
      </c>
      <c r="Q75" s="25" t="s">
        <v>1822</v>
      </c>
    </row>
    <row r="76" spans="1:17" ht="15" customHeight="1">
      <c r="A76" s="9">
        <v>2</v>
      </c>
      <c r="B76" s="43" t="s">
        <v>584</v>
      </c>
      <c r="C76" s="4" t="str">
        <f>IF(COUNTIF(B$2:$B76,B76)&gt;1,"doublon","")</f>
        <v/>
      </c>
      <c r="D76" s="9">
        <v>75</v>
      </c>
      <c r="G76" t="s">
        <v>1407</v>
      </c>
      <c r="H76" s="9">
        <v>91</v>
      </c>
      <c r="I76" s="27">
        <v>31</v>
      </c>
      <c r="J76" s="31" t="s">
        <v>1822</v>
      </c>
      <c r="K76" s="9">
        <v>141</v>
      </c>
      <c r="L76" s="9">
        <v>899</v>
      </c>
      <c r="M76" t="s">
        <v>5688</v>
      </c>
      <c r="N76" s="9">
        <v>102</v>
      </c>
      <c r="O76" s="27" t="s">
        <v>1822</v>
      </c>
      <c r="P76" s="9" t="s">
        <v>1822</v>
      </c>
      <c r="Q76" s="25" t="s">
        <v>1822</v>
      </c>
    </row>
    <row r="77" spans="1:17" ht="15" customHeight="1">
      <c r="A77" s="9">
        <v>2</v>
      </c>
      <c r="B77" s="43" t="s">
        <v>536</v>
      </c>
      <c r="C77" s="4" t="str">
        <f>IF(COUNTIF(B$2:$B77,B77)&gt;1,"doublon","")</f>
        <v/>
      </c>
      <c r="D77" s="9">
        <v>76</v>
      </c>
      <c r="G77" t="s">
        <v>1360</v>
      </c>
      <c r="H77" s="9">
        <v>55</v>
      </c>
      <c r="I77" s="27" t="s">
        <v>1822</v>
      </c>
      <c r="J77" s="31" t="s">
        <v>1822</v>
      </c>
      <c r="K77" s="9">
        <v>158</v>
      </c>
      <c r="L77" s="9">
        <v>899</v>
      </c>
      <c r="M77" t="s">
        <v>5689</v>
      </c>
      <c r="N77" s="9">
        <v>66</v>
      </c>
      <c r="O77" s="27" t="s">
        <v>1822</v>
      </c>
      <c r="P77" s="9" t="s">
        <v>1822</v>
      </c>
      <c r="Q77" s="25" t="s">
        <v>1822</v>
      </c>
    </row>
    <row r="78" spans="1:17" ht="15" customHeight="1">
      <c r="A78" s="9">
        <v>2</v>
      </c>
      <c r="B78" s="43" t="s">
        <v>549</v>
      </c>
      <c r="C78" s="4" t="str">
        <f>IF(COUNTIF(B$2:$B78,B78)&gt;1,"doublon","")</f>
        <v/>
      </c>
      <c r="D78" s="9">
        <v>77</v>
      </c>
      <c r="G78" t="s">
        <v>1372</v>
      </c>
      <c r="H78" s="9">
        <v>81</v>
      </c>
      <c r="I78" s="27">
        <v>21</v>
      </c>
      <c r="J78" s="31" t="s">
        <v>1822</v>
      </c>
      <c r="K78" s="9">
        <v>153</v>
      </c>
      <c r="L78" s="9">
        <v>899</v>
      </c>
      <c r="M78" t="s">
        <v>5690</v>
      </c>
      <c r="N78" s="9">
        <v>92</v>
      </c>
      <c r="O78" s="27" t="s">
        <v>1822</v>
      </c>
      <c r="P78" s="9" t="s">
        <v>1822</v>
      </c>
      <c r="Q78" s="25" t="s">
        <v>1822</v>
      </c>
    </row>
    <row r="79" spans="1:17" ht="15" customHeight="1">
      <c r="A79" s="9">
        <v>2</v>
      </c>
      <c r="B79" s="43" t="s">
        <v>583</v>
      </c>
      <c r="C79" s="4" t="str">
        <f>IF(COUNTIF(B$2:$B79,B79)&gt;1,"doublon","")</f>
        <v/>
      </c>
      <c r="D79" s="9">
        <v>78</v>
      </c>
      <c r="G79" t="s">
        <v>1406</v>
      </c>
      <c r="H79" s="9">
        <v>97</v>
      </c>
      <c r="I79" s="27">
        <v>37</v>
      </c>
      <c r="J79" s="31" t="s">
        <v>1822</v>
      </c>
      <c r="K79" s="9">
        <v>150</v>
      </c>
      <c r="L79" s="9">
        <v>899</v>
      </c>
      <c r="M79" t="s">
        <v>5691</v>
      </c>
      <c r="N79" s="9">
        <v>108</v>
      </c>
      <c r="O79" s="27" t="s">
        <v>1822</v>
      </c>
      <c r="P79" s="9" t="s">
        <v>1822</v>
      </c>
      <c r="Q79" s="25" t="s">
        <v>1822</v>
      </c>
    </row>
    <row r="80" spans="1:17" ht="15" customHeight="1">
      <c r="A80" s="9">
        <v>2</v>
      </c>
      <c r="B80" s="43" t="s">
        <v>578</v>
      </c>
      <c r="C80" s="4" t="str">
        <f>IF(COUNTIF(B$2:$B80,B80)&gt;1,"doublon","")</f>
        <v/>
      </c>
      <c r="D80" s="9">
        <v>79</v>
      </c>
      <c r="G80" t="s">
        <v>1401</v>
      </c>
      <c r="H80" s="9">
        <v>82</v>
      </c>
      <c r="I80" s="27">
        <v>22</v>
      </c>
      <c r="J80" s="31" t="s">
        <v>1822</v>
      </c>
      <c r="K80" s="9">
        <v>144</v>
      </c>
      <c r="L80" s="9">
        <v>899</v>
      </c>
      <c r="M80" t="s">
        <v>5692</v>
      </c>
      <c r="N80" s="9">
        <v>93</v>
      </c>
      <c r="O80" s="27" t="s">
        <v>1822</v>
      </c>
      <c r="P80" s="9" t="s">
        <v>1822</v>
      </c>
      <c r="Q80" s="25" t="s">
        <v>1822</v>
      </c>
    </row>
    <row r="81" spans="1:17" ht="15" customHeight="1">
      <c r="A81" s="9">
        <v>2</v>
      </c>
      <c r="B81" s="43" t="s">
        <v>532</v>
      </c>
      <c r="C81" s="4" t="str">
        <f>IF(COUNTIF(B$2:$B81,B81)&gt;1,"doublon","")</f>
        <v/>
      </c>
      <c r="D81" s="9">
        <v>80</v>
      </c>
      <c r="G81" t="s">
        <v>1356</v>
      </c>
      <c r="H81" s="9">
        <v>51</v>
      </c>
      <c r="I81" s="27" t="s">
        <v>1822</v>
      </c>
      <c r="J81" s="31" t="s">
        <v>1822</v>
      </c>
      <c r="K81" s="9">
        <v>159</v>
      </c>
      <c r="L81" s="9">
        <v>899</v>
      </c>
      <c r="M81" t="s">
        <v>5693</v>
      </c>
      <c r="N81" s="9">
        <v>62</v>
      </c>
      <c r="O81" s="27" t="s">
        <v>1822</v>
      </c>
      <c r="P81" s="9" t="s">
        <v>1822</v>
      </c>
      <c r="Q81" s="25" t="s">
        <v>1822</v>
      </c>
    </row>
    <row r="82" spans="1:17" ht="15" customHeight="1">
      <c r="A82" s="9">
        <v>2</v>
      </c>
      <c r="B82" s="43" t="s">
        <v>563</v>
      </c>
      <c r="C82" s="4" t="str">
        <f>IF(COUNTIF(B$2:$B82,B82)&gt;1,"doublon","")</f>
        <v/>
      </c>
      <c r="D82" s="9">
        <v>81</v>
      </c>
      <c r="G82" t="s">
        <v>1386</v>
      </c>
      <c r="H82" s="9">
        <v>71</v>
      </c>
      <c r="I82" s="27">
        <v>11</v>
      </c>
      <c r="J82" s="31" t="s">
        <v>1822</v>
      </c>
      <c r="K82" s="9">
        <v>150</v>
      </c>
      <c r="L82" s="9">
        <v>899</v>
      </c>
      <c r="M82" t="s">
        <v>5694</v>
      </c>
      <c r="N82" s="9">
        <v>82</v>
      </c>
      <c r="O82" s="27" t="s">
        <v>1822</v>
      </c>
      <c r="P82" s="9" t="s">
        <v>1822</v>
      </c>
      <c r="Q82" s="25" t="s">
        <v>1822</v>
      </c>
    </row>
    <row r="83" spans="1:17" ht="15" customHeight="1">
      <c r="A83" s="9">
        <v>2</v>
      </c>
      <c r="B83" s="43" t="s">
        <v>569</v>
      </c>
      <c r="C83" s="4" t="str">
        <f>IF(COUNTIF(B$2:$B83,B83)&gt;1,"doublon","")</f>
        <v/>
      </c>
      <c r="D83" s="9">
        <v>82</v>
      </c>
      <c r="G83" t="s">
        <v>1392</v>
      </c>
      <c r="H83" s="9">
        <v>70</v>
      </c>
      <c r="I83" s="27">
        <v>10</v>
      </c>
      <c r="J83" s="31" t="s">
        <v>1822</v>
      </c>
      <c r="K83" s="9">
        <v>132</v>
      </c>
      <c r="L83" s="9">
        <v>899</v>
      </c>
      <c r="M83" t="s">
        <v>5695</v>
      </c>
      <c r="N83" s="9">
        <v>81</v>
      </c>
      <c r="O83" s="27" t="s">
        <v>1822</v>
      </c>
      <c r="P83" s="9" t="s">
        <v>1822</v>
      </c>
      <c r="Q83" s="25" t="s">
        <v>1822</v>
      </c>
    </row>
    <row r="84" spans="1:17" ht="15" customHeight="1">
      <c r="A84" s="9">
        <v>2</v>
      </c>
      <c r="B84" s="43" t="s">
        <v>560</v>
      </c>
      <c r="C84" s="4" t="str">
        <f>IF(COUNTIF(B$2:$B84,B84)&gt;1,"doublon","")</f>
        <v/>
      </c>
      <c r="D84" s="9">
        <v>83</v>
      </c>
      <c r="G84" t="s">
        <v>1383</v>
      </c>
      <c r="H84" s="9">
        <v>79</v>
      </c>
      <c r="I84" s="27">
        <v>19</v>
      </c>
      <c r="J84" s="31" t="s">
        <v>1822</v>
      </c>
      <c r="K84" s="9">
        <v>139</v>
      </c>
      <c r="L84" s="9">
        <v>899</v>
      </c>
      <c r="M84" t="s">
        <v>5696</v>
      </c>
      <c r="N84" s="9">
        <v>90</v>
      </c>
      <c r="O84" s="27" t="s">
        <v>1822</v>
      </c>
      <c r="P84" s="9" t="s">
        <v>1822</v>
      </c>
      <c r="Q84" s="25" t="s">
        <v>1822</v>
      </c>
    </row>
    <row r="85" spans="1:17" ht="15" customHeight="1">
      <c r="A85" s="9">
        <v>2</v>
      </c>
      <c r="B85" s="43" t="s">
        <v>572</v>
      </c>
      <c r="C85" s="4" t="str">
        <f>IF(COUNTIF(B$2:$B85,B85)&gt;1,"doublon","")</f>
        <v/>
      </c>
      <c r="D85" s="9">
        <v>84</v>
      </c>
      <c r="G85" t="s">
        <v>1395</v>
      </c>
      <c r="H85" s="9">
        <v>66</v>
      </c>
      <c r="I85" s="27">
        <v>6</v>
      </c>
      <c r="J85" s="31" t="s">
        <v>1822</v>
      </c>
      <c r="K85" s="9">
        <v>135</v>
      </c>
      <c r="L85" s="9">
        <v>899</v>
      </c>
      <c r="M85" t="s">
        <v>5697</v>
      </c>
      <c r="N85" s="9">
        <v>77</v>
      </c>
      <c r="O85" s="27" t="s">
        <v>1822</v>
      </c>
      <c r="P85" s="9" t="s">
        <v>1822</v>
      </c>
      <c r="Q85" s="25" t="s">
        <v>1822</v>
      </c>
    </row>
    <row r="86" spans="1:17" ht="15" customHeight="1">
      <c r="A86" s="9">
        <v>2</v>
      </c>
      <c r="B86" s="43" t="s">
        <v>539</v>
      </c>
      <c r="C86" s="4" t="str">
        <f>IF(COUNTIF(B$2:$B86,B86)&gt;1,"doublon","")</f>
        <v/>
      </c>
      <c r="D86" s="9">
        <v>85</v>
      </c>
      <c r="G86" t="s">
        <v>1363</v>
      </c>
      <c r="H86" s="9">
        <v>70</v>
      </c>
      <c r="I86" s="27">
        <v>10</v>
      </c>
      <c r="J86" s="31" t="s">
        <v>1822</v>
      </c>
      <c r="K86" s="9">
        <v>150</v>
      </c>
      <c r="L86" s="9">
        <v>899</v>
      </c>
      <c r="M86" t="s">
        <v>5698</v>
      </c>
      <c r="N86" s="9">
        <v>81</v>
      </c>
      <c r="O86" s="27" t="s">
        <v>1822</v>
      </c>
      <c r="P86" s="9" t="s">
        <v>1822</v>
      </c>
      <c r="Q86" s="25" t="s">
        <v>1822</v>
      </c>
    </row>
    <row r="87" spans="1:17" ht="15" customHeight="1">
      <c r="A87" s="9">
        <v>2</v>
      </c>
      <c r="B87" s="43" t="s">
        <v>551</v>
      </c>
      <c r="C87" s="4" t="str">
        <f>IF(COUNTIF(B$2:$B87,B87)&gt;1,"doublon","")</f>
        <v/>
      </c>
      <c r="D87" s="9">
        <v>86</v>
      </c>
      <c r="G87" t="s">
        <v>1374</v>
      </c>
      <c r="H87" s="9">
        <v>83</v>
      </c>
      <c r="I87" s="27">
        <v>23</v>
      </c>
      <c r="J87" s="31" t="s">
        <v>1822</v>
      </c>
      <c r="K87" s="9">
        <v>138</v>
      </c>
      <c r="L87" s="9">
        <v>899</v>
      </c>
      <c r="M87" t="s">
        <v>5699</v>
      </c>
      <c r="N87" s="9">
        <v>94</v>
      </c>
      <c r="O87" s="27" t="s">
        <v>1822</v>
      </c>
      <c r="P87" s="9" t="s">
        <v>1822</v>
      </c>
      <c r="Q87" s="25" t="s">
        <v>1822</v>
      </c>
    </row>
    <row r="88" spans="1:17" ht="15" customHeight="1">
      <c r="A88" s="9">
        <v>2</v>
      </c>
      <c r="B88" s="43" t="s">
        <v>568</v>
      </c>
      <c r="C88" s="4" t="str">
        <f>IF(COUNTIF(B$2:$B88,B88)&gt;1,"doublon","")</f>
        <v/>
      </c>
      <c r="D88" s="9">
        <v>87</v>
      </c>
      <c r="G88" t="s">
        <v>1391</v>
      </c>
      <c r="H88" s="9">
        <v>73</v>
      </c>
      <c r="I88" s="27">
        <v>13</v>
      </c>
      <c r="J88" s="31" t="s">
        <v>1822</v>
      </c>
      <c r="K88" s="9">
        <v>138</v>
      </c>
      <c r="L88" s="9">
        <v>899</v>
      </c>
      <c r="M88" t="s">
        <v>5700</v>
      </c>
      <c r="N88" s="9">
        <v>84</v>
      </c>
      <c r="O88" s="27" t="s">
        <v>1822</v>
      </c>
      <c r="P88" s="9" t="s">
        <v>1822</v>
      </c>
      <c r="Q88" s="25" t="s">
        <v>1822</v>
      </c>
    </row>
    <row r="89" spans="1:17" ht="15" customHeight="1">
      <c r="A89" s="9">
        <v>2</v>
      </c>
      <c r="B89" s="43" t="s">
        <v>585</v>
      </c>
      <c r="C89" s="4" t="str">
        <f>IF(COUNTIF(B$2:$B89,B89)&gt;1,"doublon","")</f>
        <v/>
      </c>
      <c r="D89" s="9">
        <v>88</v>
      </c>
      <c r="G89" t="s">
        <v>1408</v>
      </c>
      <c r="H89" s="9">
        <v>81</v>
      </c>
      <c r="I89" s="27">
        <v>21</v>
      </c>
      <c r="J89" s="31" t="s">
        <v>1822</v>
      </c>
      <c r="K89" s="9">
        <v>135</v>
      </c>
      <c r="L89" s="9">
        <v>899</v>
      </c>
      <c r="M89" t="s">
        <v>5701</v>
      </c>
      <c r="N89" s="9">
        <v>92</v>
      </c>
      <c r="O89" s="27" t="s">
        <v>1822</v>
      </c>
      <c r="P89" s="9" t="s">
        <v>1822</v>
      </c>
      <c r="Q89" s="25" t="s">
        <v>1822</v>
      </c>
    </row>
    <row r="90" spans="1:17" ht="15" customHeight="1">
      <c r="A90" s="9">
        <v>2</v>
      </c>
      <c r="B90" s="43" t="s">
        <v>533</v>
      </c>
      <c r="C90" s="4" t="str">
        <f>IF(COUNTIF(B$2:$B90,B90)&gt;1,"doublon","")</f>
        <v/>
      </c>
      <c r="D90" s="9">
        <v>89</v>
      </c>
      <c r="G90" t="s">
        <v>1357</v>
      </c>
      <c r="H90" s="9">
        <v>82</v>
      </c>
      <c r="I90" s="27">
        <v>22</v>
      </c>
      <c r="J90" s="31" t="s">
        <v>1822</v>
      </c>
      <c r="K90" s="9">
        <v>154</v>
      </c>
      <c r="L90" s="9">
        <v>1</v>
      </c>
      <c r="M90" t="s">
        <v>5702</v>
      </c>
      <c r="N90" s="9">
        <v>93</v>
      </c>
      <c r="O90" s="27" t="s">
        <v>1822</v>
      </c>
      <c r="P90" s="9" t="s">
        <v>1822</v>
      </c>
      <c r="Q90" s="25" t="s">
        <v>1822</v>
      </c>
    </row>
    <row r="91" spans="1:17" ht="15" customHeight="1">
      <c r="A91" s="9">
        <v>2</v>
      </c>
      <c r="B91" s="43" t="s">
        <v>545</v>
      </c>
      <c r="C91" s="4" t="str">
        <f>IF(COUNTIF(B$2:$B91,B91)&gt;1,"doublon","")</f>
        <v/>
      </c>
      <c r="D91" s="9">
        <v>90</v>
      </c>
      <c r="G91" t="s">
        <v>1357</v>
      </c>
      <c r="H91" s="9">
        <v>82</v>
      </c>
      <c r="I91" s="27">
        <v>22</v>
      </c>
      <c r="J91" s="31" t="s">
        <v>1823</v>
      </c>
      <c r="K91" s="9">
        <v>153</v>
      </c>
      <c r="L91" s="9">
        <v>899</v>
      </c>
      <c r="M91" t="s">
        <v>5702</v>
      </c>
      <c r="N91" s="9">
        <v>93</v>
      </c>
      <c r="O91" s="27" t="s">
        <v>1822</v>
      </c>
      <c r="P91" s="9" t="s">
        <v>1823</v>
      </c>
      <c r="Q91" s="25" t="s">
        <v>1823</v>
      </c>
    </row>
    <row r="92" spans="1:17" ht="15" customHeight="1">
      <c r="A92" s="9">
        <v>2</v>
      </c>
      <c r="B92" s="43" t="s">
        <v>575</v>
      </c>
      <c r="C92" s="4" t="str">
        <f>IF(COUNTIF(B$2:$B92,B92)&gt;1,"doublon","")</f>
        <v/>
      </c>
      <c r="D92" s="9">
        <v>91</v>
      </c>
      <c r="G92" t="s">
        <v>1398</v>
      </c>
      <c r="H92" s="9">
        <v>70</v>
      </c>
      <c r="I92" s="27">
        <v>10</v>
      </c>
      <c r="J92" s="31" t="s">
        <v>1822</v>
      </c>
      <c r="K92" s="9">
        <v>132</v>
      </c>
      <c r="L92" s="9">
        <v>899</v>
      </c>
      <c r="M92" t="s">
        <v>5703</v>
      </c>
      <c r="N92" s="9">
        <v>81</v>
      </c>
      <c r="O92" s="27" t="s">
        <v>1822</v>
      </c>
      <c r="P92" s="9" t="s">
        <v>1822</v>
      </c>
      <c r="Q92" s="25" t="s">
        <v>1822</v>
      </c>
    </row>
    <row r="93" spans="1:17" ht="15" customHeight="1">
      <c r="A93" s="9">
        <v>2</v>
      </c>
      <c r="B93" s="43" t="s">
        <v>577</v>
      </c>
      <c r="C93" s="4" t="str">
        <f>IF(COUNTIF(B$2:$B93,B93)&gt;1,"doublon","")</f>
        <v/>
      </c>
      <c r="D93" s="9">
        <v>92</v>
      </c>
      <c r="G93" t="s">
        <v>1400</v>
      </c>
      <c r="H93" s="9">
        <v>82</v>
      </c>
      <c r="I93" s="27">
        <v>22</v>
      </c>
      <c r="J93" s="31" t="s">
        <v>1822</v>
      </c>
      <c r="K93" s="9">
        <v>160</v>
      </c>
      <c r="L93" s="9">
        <v>899</v>
      </c>
      <c r="M93" t="s">
        <v>5704</v>
      </c>
      <c r="N93" s="9">
        <v>93</v>
      </c>
      <c r="O93" s="27" t="s">
        <v>1822</v>
      </c>
      <c r="P93" s="9" t="s">
        <v>1822</v>
      </c>
      <c r="Q93" s="25" t="s">
        <v>1822</v>
      </c>
    </row>
    <row r="94" spans="1:17" ht="15" customHeight="1">
      <c r="A94" s="9">
        <v>2</v>
      </c>
      <c r="B94" s="43" t="s">
        <v>535</v>
      </c>
      <c r="C94" s="4" t="str">
        <f>IF(COUNTIF(B$2:$B94,B94)&gt;1,"doublon","")</f>
        <v/>
      </c>
      <c r="D94" s="9">
        <v>93</v>
      </c>
      <c r="G94" t="s">
        <v>1359</v>
      </c>
      <c r="H94" s="9">
        <v>61</v>
      </c>
      <c r="I94" s="27">
        <v>1</v>
      </c>
      <c r="J94" s="31" t="s">
        <v>1822</v>
      </c>
      <c r="K94" s="9">
        <v>169</v>
      </c>
      <c r="L94" s="9">
        <v>899</v>
      </c>
      <c r="M94" t="s">
        <v>5705</v>
      </c>
      <c r="N94" s="9">
        <v>72</v>
      </c>
      <c r="O94" s="27" t="s">
        <v>1822</v>
      </c>
      <c r="P94" s="9" t="s">
        <v>1822</v>
      </c>
      <c r="Q94" s="25" t="s">
        <v>1822</v>
      </c>
    </row>
    <row r="95" spans="1:17" ht="15" customHeight="1">
      <c r="A95" s="9">
        <v>2</v>
      </c>
      <c r="B95" s="43" t="s">
        <v>571</v>
      </c>
      <c r="C95" s="4" t="str">
        <f>IF(COUNTIF(B$2:$B95,B95)&gt;1,"doublon","")</f>
        <v/>
      </c>
      <c r="D95" s="9">
        <v>94</v>
      </c>
      <c r="G95" t="s">
        <v>1394</v>
      </c>
      <c r="H95" s="9">
        <v>75</v>
      </c>
      <c r="I95" s="27">
        <v>15</v>
      </c>
      <c r="J95" s="31" t="s">
        <v>1822</v>
      </c>
      <c r="K95" s="9">
        <v>135</v>
      </c>
      <c r="L95" s="9">
        <v>899</v>
      </c>
      <c r="M95" t="s">
        <v>5706</v>
      </c>
      <c r="N95" s="9">
        <v>86</v>
      </c>
      <c r="O95" s="27" t="s">
        <v>1822</v>
      </c>
      <c r="P95" s="9" t="s">
        <v>1822</v>
      </c>
      <c r="Q95" s="25" t="s">
        <v>1822</v>
      </c>
    </row>
    <row r="96" spans="1:17" ht="15" customHeight="1">
      <c r="A96" s="9">
        <v>2</v>
      </c>
      <c r="B96" s="43" t="s">
        <v>537</v>
      </c>
      <c r="C96" s="4" t="str">
        <f>IF(COUNTIF(B$2:$B96,B96)&gt;1,"doublon","")</f>
        <v/>
      </c>
      <c r="D96" s="9">
        <v>95</v>
      </c>
      <c r="G96" t="s">
        <v>1361</v>
      </c>
      <c r="H96" s="9">
        <v>77</v>
      </c>
      <c r="I96" s="27">
        <v>17</v>
      </c>
      <c r="J96" s="31" t="s">
        <v>1822</v>
      </c>
      <c r="K96" s="9">
        <v>154</v>
      </c>
      <c r="L96" s="9">
        <v>899</v>
      </c>
      <c r="M96" t="s">
        <v>5707</v>
      </c>
      <c r="N96" s="9">
        <v>88</v>
      </c>
      <c r="O96" s="27" t="s">
        <v>1822</v>
      </c>
      <c r="P96" s="9" t="s">
        <v>1822</v>
      </c>
      <c r="Q96" s="25" t="s">
        <v>1822</v>
      </c>
    </row>
    <row r="97" spans="1:17" ht="15" customHeight="1">
      <c r="A97" s="9">
        <v>2</v>
      </c>
      <c r="B97" s="43" t="s">
        <v>553</v>
      </c>
      <c r="C97" s="4" t="str">
        <f>IF(COUNTIF(B$2:$B97,B97)&gt;1,"doublon","")</f>
        <v/>
      </c>
      <c r="D97" s="9">
        <v>96</v>
      </c>
      <c r="G97" t="s">
        <v>1376</v>
      </c>
      <c r="H97" s="9">
        <v>80</v>
      </c>
      <c r="I97" s="27">
        <v>20</v>
      </c>
      <c r="J97" s="31" t="s">
        <v>1822</v>
      </c>
      <c r="K97" s="9">
        <v>155</v>
      </c>
      <c r="L97" s="9">
        <v>899</v>
      </c>
      <c r="M97" t="s">
        <v>5708</v>
      </c>
      <c r="N97" s="9">
        <v>91</v>
      </c>
      <c r="O97" s="27" t="s">
        <v>1822</v>
      </c>
      <c r="P97" s="9" t="s">
        <v>1822</v>
      </c>
      <c r="Q97" s="25" t="s">
        <v>1822</v>
      </c>
    </row>
    <row r="98" spans="1:17" ht="15" customHeight="1">
      <c r="A98" s="9">
        <v>2</v>
      </c>
      <c r="B98" s="43" t="s">
        <v>543</v>
      </c>
      <c r="C98" s="4" t="str">
        <f>IF(COUNTIF(B$2:$B98,B98)&gt;1,"doublon","")</f>
        <v/>
      </c>
      <c r="D98" s="9">
        <v>97</v>
      </c>
      <c r="G98" t="s">
        <v>1367</v>
      </c>
      <c r="H98" s="9">
        <v>75</v>
      </c>
      <c r="I98" s="27">
        <v>15</v>
      </c>
      <c r="J98" s="31" t="s">
        <v>1822</v>
      </c>
      <c r="K98" s="9">
        <v>154</v>
      </c>
      <c r="L98" s="9">
        <v>899</v>
      </c>
      <c r="M98" t="s">
        <v>5709</v>
      </c>
      <c r="N98" s="9">
        <v>86</v>
      </c>
      <c r="O98" s="27" t="s">
        <v>1822</v>
      </c>
      <c r="P98" s="9" t="s">
        <v>1822</v>
      </c>
      <c r="Q98" s="25" t="s">
        <v>1822</v>
      </c>
    </row>
    <row r="99" spans="1:17" ht="15" customHeight="1">
      <c r="A99" s="9">
        <v>2</v>
      </c>
      <c r="B99" s="43" t="s">
        <v>586</v>
      </c>
      <c r="C99" s="4" t="str">
        <f>IF(COUNTIF(B$2:$B99,B99)&gt;1,"doublon","")</f>
        <v/>
      </c>
      <c r="D99" s="9">
        <v>98</v>
      </c>
      <c r="G99" t="s">
        <v>1409</v>
      </c>
      <c r="H99" s="9">
        <v>63</v>
      </c>
      <c r="I99" s="27">
        <v>3</v>
      </c>
      <c r="J99" s="31" t="s">
        <v>1822</v>
      </c>
      <c r="K99" s="9">
        <v>154</v>
      </c>
      <c r="L99" s="9">
        <v>899</v>
      </c>
      <c r="M99" t="s">
        <v>5710</v>
      </c>
      <c r="N99" s="9">
        <v>74</v>
      </c>
      <c r="O99" s="27" t="s">
        <v>1822</v>
      </c>
      <c r="P99" s="9" t="s">
        <v>1822</v>
      </c>
      <c r="Q99" s="25" t="s">
        <v>1822</v>
      </c>
    </row>
    <row r="100" spans="1:17" ht="15" customHeight="1">
      <c r="A100" s="9">
        <v>2</v>
      </c>
      <c r="B100" s="43" t="s">
        <v>564</v>
      </c>
      <c r="C100" s="4" t="str">
        <f>IF(COUNTIF(B$2:$B100,B100)&gt;1,"doublon","")</f>
        <v/>
      </c>
      <c r="D100" s="9">
        <v>99</v>
      </c>
      <c r="G100" t="s">
        <v>1387</v>
      </c>
      <c r="H100" s="9">
        <v>70</v>
      </c>
      <c r="I100" s="27">
        <v>10</v>
      </c>
      <c r="J100" s="31" t="s">
        <v>1822</v>
      </c>
      <c r="K100" s="9">
        <v>144</v>
      </c>
      <c r="L100" s="9">
        <v>899</v>
      </c>
      <c r="M100" t="s">
        <v>5711</v>
      </c>
      <c r="N100" s="9">
        <v>81</v>
      </c>
      <c r="O100" s="27" t="s">
        <v>1822</v>
      </c>
      <c r="P100" s="9" t="s">
        <v>1822</v>
      </c>
      <c r="Q100" s="25" t="s">
        <v>1822</v>
      </c>
    </row>
    <row r="101" spans="1:17" ht="15" customHeight="1">
      <c r="A101" s="9">
        <v>2</v>
      </c>
      <c r="B101" s="43" t="s">
        <v>29</v>
      </c>
      <c r="C101" s="4" t="s">
        <v>25</v>
      </c>
      <c r="D101" s="9">
        <v>100</v>
      </c>
      <c r="G101" t="s">
        <v>2298</v>
      </c>
      <c r="H101" s="9">
        <v>3</v>
      </c>
      <c r="I101" s="27" t="s">
        <v>1822</v>
      </c>
      <c r="J101" s="31" t="s">
        <v>1822</v>
      </c>
      <c r="K101" s="9">
        <v>1</v>
      </c>
      <c r="L101" s="9">
        <v>900</v>
      </c>
      <c r="M101" s="36" t="s">
        <v>6468</v>
      </c>
      <c r="N101" s="9">
        <v>0</v>
      </c>
      <c r="O101" s="27" t="s">
        <v>1822</v>
      </c>
      <c r="P101" s="9"/>
      <c r="Q101" s="25"/>
    </row>
    <row r="102" spans="1:17" ht="15" customHeight="1">
      <c r="A102" s="9">
        <v>2</v>
      </c>
      <c r="B102" s="43" t="s">
        <v>26</v>
      </c>
      <c r="C102" s="4" t="s">
        <v>25</v>
      </c>
      <c r="D102" s="9">
        <v>101</v>
      </c>
      <c r="G102" t="s">
        <v>2296</v>
      </c>
      <c r="H102" s="9">
        <v>3</v>
      </c>
      <c r="I102" s="27" t="s">
        <v>1822</v>
      </c>
      <c r="J102" s="31" t="s">
        <v>1822</v>
      </c>
      <c r="K102" s="9">
        <v>1</v>
      </c>
      <c r="L102" s="9">
        <v>900</v>
      </c>
      <c r="M102" s="36" t="s">
        <v>6468</v>
      </c>
      <c r="N102" s="9">
        <v>0</v>
      </c>
      <c r="O102" s="27" t="s">
        <v>1822</v>
      </c>
      <c r="P102" s="9"/>
      <c r="Q102" s="25"/>
    </row>
    <row r="103" spans="1:17" ht="15" customHeight="1">
      <c r="A103" s="9">
        <v>2</v>
      </c>
      <c r="B103" s="43" t="s">
        <v>28</v>
      </c>
      <c r="C103" s="4" t="s">
        <v>25</v>
      </c>
      <c r="D103" s="9">
        <v>102</v>
      </c>
      <c r="G103" t="s">
        <v>2297</v>
      </c>
      <c r="H103" s="9">
        <v>3</v>
      </c>
      <c r="I103" s="27" t="s">
        <v>1822</v>
      </c>
      <c r="J103" s="31" t="s">
        <v>1822</v>
      </c>
      <c r="K103" s="9">
        <v>1</v>
      </c>
      <c r="L103" s="9">
        <v>900</v>
      </c>
      <c r="M103" s="36" t="s">
        <v>6468</v>
      </c>
      <c r="N103" s="9">
        <v>0</v>
      </c>
      <c r="O103" s="27" t="s">
        <v>1822</v>
      </c>
      <c r="P103" s="9"/>
      <c r="Q103" s="25"/>
    </row>
    <row r="104" spans="1:17" ht="15" customHeight="1">
      <c r="A104" s="9">
        <v>2</v>
      </c>
      <c r="B104" s="43" t="s">
        <v>806</v>
      </c>
      <c r="C104" s="4" t="str">
        <f>IF(COUNTIF(B$2:$B104,B104)&gt;1,"doublon","")</f>
        <v/>
      </c>
      <c r="D104" s="9">
        <v>103</v>
      </c>
      <c r="G104" t="s">
        <v>1629</v>
      </c>
      <c r="H104" s="9">
        <v>146</v>
      </c>
      <c r="I104" s="27">
        <v>86</v>
      </c>
      <c r="J104" s="31" t="s">
        <v>1822</v>
      </c>
      <c r="K104" s="9">
        <v>160</v>
      </c>
      <c r="L104" s="9">
        <v>3</v>
      </c>
      <c r="M104" t="s">
        <v>2103</v>
      </c>
      <c r="N104" s="9">
        <v>134</v>
      </c>
      <c r="O104" s="27" t="s">
        <v>1822</v>
      </c>
      <c r="P104" s="9" t="s">
        <v>1822</v>
      </c>
      <c r="Q104" s="25" t="s">
        <v>1822</v>
      </c>
    </row>
    <row r="105" spans="1:17" ht="15" customHeight="1">
      <c r="A105" s="9">
        <v>2</v>
      </c>
      <c r="B105" s="43" t="s">
        <v>43</v>
      </c>
      <c r="C105" s="4" t="s">
        <v>42</v>
      </c>
      <c r="D105" s="48">
        <v>104</v>
      </c>
      <c r="E105" s="38"/>
      <c r="F105" s="57" t="s">
        <v>44</v>
      </c>
      <c r="G105" s="38" t="s">
        <v>137</v>
      </c>
      <c r="H105" s="9">
        <v>0</v>
      </c>
      <c r="I105" s="27" t="s">
        <v>1822</v>
      </c>
      <c r="J105" s="31"/>
      <c r="K105" s="9">
        <v>144</v>
      </c>
      <c r="L105" s="9">
        <v>1</v>
      </c>
      <c r="M105" s="36" t="s">
        <v>6468</v>
      </c>
      <c r="N105" s="9">
        <v>0</v>
      </c>
      <c r="O105" s="27" t="s">
        <v>1822</v>
      </c>
      <c r="P105" s="9"/>
      <c r="Q105" s="25"/>
    </row>
    <row r="106" spans="1:17" ht="15" customHeight="1">
      <c r="A106" s="9">
        <v>2</v>
      </c>
      <c r="B106" s="43" t="s">
        <v>55</v>
      </c>
      <c r="C106" s="4" t="s">
        <v>54</v>
      </c>
      <c r="D106" s="9">
        <v>105</v>
      </c>
      <c r="F106" s="57" t="s">
        <v>56</v>
      </c>
      <c r="G106" t="s">
        <v>6476</v>
      </c>
      <c r="H106" s="9">
        <v>15</v>
      </c>
      <c r="I106" s="27" t="s">
        <v>1822</v>
      </c>
      <c r="J106" s="31" t="s">
        <v>1822</v>
      </c>
      <c r="K106" s="9">
        <v>140</v>
      </c>
      <c r="L106" s="9">
        <v>897</v>
      </c>
      <c r="M106" s="36" t="s">
        <v>6468</v>
      </c>
      <c r="N106" s="9">
        <v>0</v>
      </c>
      <c r="O106" s="27" t="s">
        <v>1822</v>
      </c>
      <c r="P106" s="9"/>
      <c r="Q106" s="25"/>
    </row>
    <row r="107" spans="1:17" ht="15" customHeight="1">
      <c r="A107" s="9">
        <v>2</v>
      </c>
      <c r="B107" s="43" t="s">
        <v>23</v>
      </c>
      <c r="C107" s="4" t="s">
        <v>22</v>
      </c>
      <c r="D107" s="9">
        <v>106</v>
      </c>
      <c r="F107" s="57" t="s">
        <v>24</v>
      </c>
      <c r="G107" t="s">
        <v>2295</v>
      </c>
      <c r="H107" s="9">
        <v>51</v>
      </c>
      <c r="I107" s="27" t="s">
        <v>1822</v>
      </c>
      <c r="J107" s="31" t="s">
        <v>1822</v>
      </c>
      <c r="K107" s="9">
        <v>124</v>
      </c>
      <c r="L107" s="9">
        <v>899</v>
      </c>
      <c r="M107" s="36" t="s">
        <v>6468</v>
      </c>
      <c r="N107" s="9">
        <v>0</v>
      </c>
      <c r="O107" s="27" t="s">
        <v>1822</v>
      </c>
      <c r="P107" s="9"/>
      <c r="Q107" s="25"/>
    </row>
    <row r="108" spans="1:17" ht="15" customHeight="1">
      <c r="A108" s="9">
        <v>2</v>
      </c>
      <c r="B108" s="43" t="s">
        <v>681</v>
      </c>
      <c r="C108" s="4" t="str">
        <f>IF(COUNTIF(B$2:$B108,B108)&gt;1,"doublon","")</f>
        <v/>
      </c>
      <c r="D108" s="9">
        <v>107</v>
      </c>
      <c r="G108" t="s">
        <v>1504</v>
      </c>
      <c r="H108" s="9">
        <v>166</v>
      </c>
      <c r="I108" s="27">
        <v>106</v>
      </c>
      <c r="J108" s="31" t="s">
        <v>1822</v>
      </c>
      <c r="K108" s="9">
        <v>160</v>
      </c>
      <c r="L108" s="9">
        <v>3</v>
      </c>
      <c r="M108" t="s">
        <v>1978</v>
      </c>
      <c r="N108" s="9">
        <v>145</v>
      </c>
      <c r="O108" s="27" t="s">
        <v>1822</v>
      </c>
      <c r="P108" s="9" t="s">
        <v>1822</v>
      </c>
      <c r="Q108" s="25" t="s">
        <v>1822</v>
      </c>
    </row>
    <row r="109" spans="1:17" ht="15" customHeight="1">
      <c r="A109" s="9">
        <v>2</v>
      </c>
      <c r="B109" s="43" t="s">
        <v>680</v>
      </c>
      <c r="C109" s="4" t="str">
        <f>IF(COUNTIF(B$2:$B109,B109)&gt;1,"doublon","")</f>
        <v/>
      </c>
      <c r="D109" s="9">
        <v>108</v>
      </c>
      <c r="G109" t="s">
        <v>1503</v>
      </c>
      <c r="H109" s="9">
        <v>191</v>
      </c>
      <c r="I109" s="27">
        <v>131</v>
      </c>
      <c r="J109" s="31" t="s">
        <v>1822</v>
      </c>
      <c r="K109" s="9">
        <v>168</v>
      </c>
      <c r="L109" s="9">
        <v>2</v>
      </c>
      <c r="M109" t="s">
        <v>1977</v>
      </c>
      <c r="N109" s="9">
        <v>170</v>
      </c>
      <c r="O109" s="27">
        <v>10</v>
      </c>
      <c r="P109" s="9" t="s">
        <v>1822</v>
      </c>
      <c r="Q109" s="25" t="s">
        <v>1822</v>
      </c>
    </row>
    <row r="110" spans="1:17" ht="15" customHeight="1">
      <c r="A110" s="9">
        <v>2</v>
      </c>
      <c r="B110" s="43" t="s">
        <v>683</v>
      </c>
      <c r="C110" s="4" t="str">
        <f>IF(COUNTIF(B$2:$B110,B110)&gt;1,"doublon","")</f>
        <v/>
      </c>
      <c r="D110" s="9">
        <v>109</v>
      </c>
      <c r="G110" t="s">
        <v>1506</v>
      </c>
      <c r="H110" s="9">
        <v>148</v>
      </c>
      <c r="I110" s="27">
        <v>88</v>
      </c>
      <c r="J110" s="31" t="s">
        <v>1822</v>
      </c>
      <c r="K110" s="9">
        <v>168</v>
      </c>
      <c r="L110" s="9">
        <v>2</v>
      </c>
      <c r="M110" t="s">
        <v>5712</v>
      </c>
      <c r="N110" s="9">
        <v>126</v>
      </c>
      <c r="O110" s="27" t="s">
        <v>1822</v>
      </c>
      <c r="P110" s="9" t="s">
        <v>1822</v>
      </c>
      <c r="Q110" s="25" t="s">
        <v>1822</v>
      </c>
    </row>
    <row r="111" spans="1:17" ht="15" customHeight="1">
      <c r="A111" s="9">
        <v>2</v>
      </c>
      <c r="B111" s="43" t="s">
        <v>682</v>
      </c>
      <c r="C111" s="4" t="str">
        <f>IF(COUNTIF(B$2:$B111,B111)&gt;1,"doublon","")</f>
        <v/>
      </c>
      <c r="D111" s="9">
        <v>110</v>
      </c>
      <c r="G111" t="s">
        <v>1505</v>
      </c>
      <c r="H111" s="9">
        <v>155</v>
      </c>
      <c r="I111" s="27">
        <v>95</v>
      </c>
      <c r="J111" s="31" t="s">
        <v>1822</v>
      </c>
      <c r="K111" s="9">
        <v>159</v>
      </c>
      <c r="L111" s="9">
        <v>2</v>
      </c>
      <c r="M111" t="s">
        <v>1979</v>
      </c>
      <c r="N111" s="9">
        <v>134</v>
      </c>
      <c r="O111" s="27" t="s">
        <v>1822</v>
      </c>
      <c r="P111" s="9" t="s">
        <v>1822</v>
      </c>
      <c r="Q111" s="25" t="s">
        <v>1822</v>
      </c>
    </row>
    <row r="112" spans="1:17" ht="15" customHeight="1">
      <c r="A112" s="9">
        <v>2</v>
      </c>
      <c r="B112" s="43" t="s">
        <v>590</v>
      </c>
      <c r="C112" s="4" t="str">
        <f>IF(COUNTIF(B$2:$B112,B112)&gt;1,"doublon","")</f>
        <v/>
      </c>
      <c r="D112" s="9">
        <v>111</v>
      </c>
      <c r="G112" t="s">
        <v>1413</v>
      </c>
      <c r="H112" s="9">
        <v>157</v>
      </c>
      <c r="I112" s="27">
        <v>97</v>
      </c>
      <c r="J112" s="31" t="s">
        <v>1822</v>
      </c>
      <c r="K112" s="9">
        <v>168</v>
      </c>
      <c r="L112" s="9">
        <v>2</v>
      </c>
      <c r="M112" t="s">
        <v>1887</v>
      </c>
      <c r="N112" s="9">
        <v>136</v>
      </c>
      <c r="O112" s="27" t="s">
        <v>1822</v>
      </c>
      <c r="P112" s="9" t="s">
        <v>1822</v>
      </c>
      <c r="Q112" s="25" t="s">
        <v>1822</v>
      </c>
    </row>
    <row r="113" spans="1:17" ht="15" customHeight="1">
      <c r="A113" s="9">
        <v>2</v>
      </c>
      <c r="B113" s="43" t="s">
        <v>679</v>
      </c>
      <c r="C113" s="4" t="str">
        <f>IF(COUNTIF(B$2:$B113,B113)&gt;1,"doublon","")</f>
        <v/>
      </c>
      <c r="D113" s="9">
        <v>112</v>
      </c>
      <c r="G113" t="s">
        <v>1502</v>
      </c>
      <c r="H113" s="9">
        <v>155</v>
      </c>
      <c r="I113" s="27">
        <v>95</v>
      </c>
      <c r="J113" s="31" t="s">
        <v>1822</v>
      </c>
      <c r="K113" s="9">
        <v>166</v>
      </c>
      <c r="L113" s="9">
        <v>2</v>
      </c>
      <c r="M113" t="s">
        <v>1976</v>
      </c>
      <c r="N113" s="9">
        <v>134</v>
      </c>
      <c r="O113" s="27" t="s">
        <v>1822</v>
      </c>
      <c r="P113" s="9" t="s">
        <v>1822</v>
      </c>
      <c r="Q113" s="25" t="s">
        <v>1822</v>
      </c>
    </row>
    <row r="114" spans="1:17" ht="15" customHeight="1">
      <c r="A114" s="9">
        <v>2</v>
      </c>
      <c r="B114" s="43" t="s">
        <v>589</v>
      </c>
      <c r="C114" s="4" t="str">
        <f>IF(COUNTIF(B$2:$B114,B114)&gt;1,"doublon","")</f>
        <v/>
      </c>
      <c r="D114" s="9">
        <v>113</v>
      </c>
      <c r="G114" t="s">
        <v>1412</v>
      </c>
      <c r="H114" s="9">
        <v>128</v>
      </c>
      <c r="I114" s="27">
        <v>68</v>
      </c>
      <c r="J114" s="31" t="s">
        <v>1822</v>
      </c>
      <c r="K114" s="9">
        <v>169</v>
      </c>
      <c r="L114" s="9">
        <v>3</v>
      </c>
      <c r="M114" t="s">
        <v>1886</v>
      </c>
      <c r="N114" s="9">
        <v>107</v>
      </c>
      <c r="O114" s="27" t="s">
        <v>1822</v>
      </c>
      <c r="P114" s="9" t="s">
        <v>1822</v>
      </c>
      <c r="Q114" s="25" t="s">
        <v>1822</v>
      </c>
    </row>
    <row r="115" spans="1:17" ht="15" customHeight="1">
      <c r="A115" s="9">
        <v>2</v>
      </c>
      <c r="B115" s="43" t="s">
        <v>599</v>
      </c>
      <c r="C115" s="4" t="str">
        <f>IF(COUNTIF(B$2:$B115,B115)&gt;1,"doublon","")</f>
        <v/>
      </c>
      <c r="D115" s="9">
        <v>114</v>
      </c>
      <c r="G115" t="s">
        <v>1422</v>
      </c>
      <c r="H115" s="9">
        <v>166</v>
      </c>
      <c r="I115" s="27">
        <v>106</v>
      </c>
      <c r="J115" s="31" t="s">
        <v>1822</v>
      </c>
      <c r="K115" s="9">
        <v>166</v>
      </c>
      <c r="L115" s="9">
        <v>2</v>
      </c>
      <c r="M115" t="s">
        <v>1896</v>
      </c>
      <c r="N115" s="9">
        <v>154</v>
      </c>
      <c r="O115" s="27" t="s">
        <v>1822</v>
      </c>
      <c r="P115" s="9" t="s">
        <v>1822</v>
      </c>
      <c r="Q115" s="25" t="s">
        <v>1822</v>
      </c>
    </row>
    <row r="116" spans="1:17" ht="15" customHeight="1">
      <c r="A116" s="9">
        <v>2</v>
      </c>
      <c r="B116" s="43" t="s">
        <v>597</v>
      </c>
      <c r="C116" s="4" t="str">
        <f>IF(COUNTIF(B$2:$B116,B116)&gt;1,"doublon","")</f>
        <v/>
      </c>
      <c r="D116" s="9">
        <v>115</v>
      </c>
      <c r="G116" t="s">
        <v>1420</v>
      </c>
      <c r="H116" s="9">
        <v>149</v>
      </c>
      <c r="I116" s="27">
        <v>89</v>
      </c>
      <c r="J116" s="31" t="s">
        <v>1822</v>
      </c>
      <c r="K116" s="9">
        <v>167</v>
      </c>
      <c r="L116" s="9">
        <v>2</v>
      </c>
      <c r="M116" t="s">
        <v>5713</v>
      </c>
      <c r="N116" s="9">
        <v>136</v>
      </c>
      <c r="O116" s="27" t="s">
        <v>1822</v>
      </c>
      <c r="P116" s="9" t="s">
        <v>1822</v>
      </c>
      <c r="Q116" s="25" t="s">
        <v>1822</v>
      </c>
    </row>
    <row r="117" spans="1:17" ht="15" customHeight="1">
      <c r="A117" s="9">
        <v>2</v>
      </c>
      <c r="B117" s="43" t="s">
        <v>596</v>
      </c>
      <c r="C117" s="4" t="str">
        <f>IF(COUNTIF(B$2:$B117,B117)&gt;1,"doublon","")</f>
        <v/>
      </c>
      <c r="D117" s="9">
        <v>116</v>
      </c>
      <c r="G117" t="s">
        <v>1419</v>
      </c>
      <c r="H117" s="9">
        <v>150</v>
      </c>
      <c r="I117" s="27">
        <v>90</v>
      </c>
      <c r="J117" s="31" t="s">
        <v>1822</v>
      </c>
      <c r="K117" s="9">
        <v>168</v>
      </c>
      <c r="L117" s="9">
        <v>2</v>
      </c>
      <c r="M117" t="s">
        <v>1893</v>
      </c>
      <c r="N117" s="9">
        <v>138</v>
      </c>
      <c r="O117" s="27" t="s">
        <v>1822</v>
      </c>
      <c r="P117" s="9" t="s">
        <v>1822</v>
      </c>
      <c r="Q117" s="25" t="s">
        <v>1822</v>
      </c>
    </row>
    <row r="118" spans="1:17" ht="15" customHeight="1">
      <c r="A118" s="9">
        <v>2</v>
      </c>
      <c r="B118" s="43" t="s">
        <v>594</v>
      </c>
      <c r="C118" s="4" t="str">
        <f>IF(COUNTIF(B$2:$B118,B118)&gt;1,"doublon","")</f>
        <v/>
      </c>
      <c r="D118" s="9">
        <v>117</v>
      </c>
      <c r="G118" t="s">
        <v>1417</v>
      </c>
      <c r="H118" s="9">
        <v>157</v>
      </c>
      <c r="I118" s="27">
        <v>97</v>
      </c>
      <c r="J118" s="31" t="s">
        <v>1822</v>
      </c>
      <c r="K118" s="9">
        <v>158</v>
      </c>
      <c r="L118" s="9">
        <v>2</v>
      </c>
      <c r="M118" t="s">
        <v>1891</v>
      </c>
      <c r="N118" s="9">
        <v>145</v>
      </c>
      <c r="O118" s="27" t="s">
        <v>1822</v>
      </c>
      <c r="P118" s="9" t="s">
        <v>1822</v>
      </c>
      <c r="Q118" s="25" t="s">
        <v>1822</v>
      </c>
    </row>
    <row r="119" spans="1:17" ht="15" customHeight="1">
      <c r="A119" s="9">
        <v>2</v>
      </c>
      <c r="B119" s="43" t="s">
        <v>592</v>
      </c>
      <c r="C119" s="4" t="str">
        <f>IF(COUNTIF(B$2:$B119,B119)&gt;1,"doublon","")</f>
        <v/>
      </c>
      <c r="D119" s="9">
        <v>118</v>
      </c>
      <c r="G119" t="s">
        <v>1415</v>
      </c>
      <c r="H119" s="9">
        <v>152</v>
      </c>
      <c r="I119" s="27">
        <v>92</v>
      </c>
      <c r="J119" s="31" t="s">
        <v>1822</v>
      </c>
      <c r="K119" s="9">
        <v>166</v>
      </c>
      <c r="L119" s="9">
        <v>2</v>
      </c>
      <c r="M119" t="s">
        <v>1889</v>
      </c>
      <c r="N119" s="9">
        <v>140</v>
      </c>
      <c r="O119" s="27" t="s">
        <v>1822</v>
      </c>
      <c r="P119" s="9" t="s">
        <v>1822</v>
      </c>
      <c r="Q119" s="25" t="s">
        <v>1822</v>
      </c>
    </row>
    <row r="120" spans="1:17" ht="15" customHeight="1">
      <c r="A120" s="9">
        <v>2</v>
      </c>
      <c r="B120" s="43" t="s">
        <v>593</v>
      </c>
      <c r="C120" s="4" t="str">
        <f>IF(COUNTIF(B$2:$B120,B120)&gt;1,"doublon","")</f>
        <v/>
      </c>
      <c r="D120" s="9">
        <v>119</v>
      </c>
      <c r="G120" t="s">
        <v>1416</v>
      </c>
      <c r="H120" s="9">
        <v>151</v>
      </c>
      <c r="I120" s="27">
        <v>91</v>
      </c>
      <c r="J120" s="31" t="s">
        <v>1822</v>
      </c>
      <c r="K120" s="9">
        <v>168</v>
      </c>
      <c r="L120" s="9">
        <v>2</v>
      </c>
      <c r="M120" t="s">
        <v>5714</v>
      </c>
      <c r="N120" s="9">
        <v>138</v>
      </c>
      <c r="O120" s="27" t="s">
        <v>1822</v>
      </c>
      <c r="P120" s="9" t="s">
        <v>1822</v>
      </c>
      <c r="Q120" s="25" t="s">
        <v>1822</v>
      </c>
    </row>
    <row r="121" spans="1:17" ht="15" customHeight="1">
      <c r="A121" s="9">
        <v>2</v>
      </c>
      <c r="B121" s="43" t="s">
        <v>598</v>
      </c>
      <c r="C121" s="4" t="str">
        <f>IF(COUNTIF(B$2:$B121,B121)&gt;1,"doublon","")</f>
        <v/>
      </c>
      <c r="D121" s="9">
        <v>120</v>
      </c>
      <c r="G121" t="s">
        <v>1421</v>
      </c>
      <c r="H121" s="9">
        <v>167</v>
      </c>
      <c r="I121" s="27">
        <v>107</v>
      </c>
      <c r="J121" s="31" t="s">
        <v>1822</v>
      </c>
      <c r="K121" s="9">
        <v>166</v>
      </c>
      <c r="L121" s="9">
        <v>2</v>
      </c>
      <c r="M121" t="s">
        <v>1895</v>
      </c>
      <c r="N121" s="9">
        <v>155</v>
      </c>
      <c r="O121" s="27" t="s">
        <v>1822</v>
      </c>
      <c r="P121" s="9" t="s">
        <v>1822</v>
      </c>
      <c r="Q121" s="25" t="s">
        <v>1822</v>
      </c>
    </row>
    <row r="122" spans="1:17" ht="15" customHeight="1">
      <c r="A122" s="9">
        <v>2</v>
      </c>
      <c r="B122" s="43" t="s">
        <v>591</v>
      </c>
      <c r="C122" s="4" t="str">
        <f>IF(COUNTIF(B$2:$B122,B122)&gt;1,"doublon","")</f>
        <v/>
      </c>
      <c r="D122" s="9">
        <v>121</v>
      </c>
      <c r="G122" t="s">
        <v>1414</v>
      </c>
      <c r="H122" s="9">
        <v>143</v>
      </c>
      <c r="I122" s="27">
        <v>83</v>
      </c>
      <c r="J122" s="31" t="s">
        <v>1822</v>
      </c>
      <c r="K122" s="9">
        <v>168</v>
      </c>
      <c r="L122" s="9">
        <v>3</v>
      </c>
      <c r="M122" t="s">
        <v>1888</v>
      </c>
      <c r="N122" s="9">
        <v>122</v>
      </c>
      <c r="O122" s="27" t="s">
        <v>1822</v>
      </c>
      <c r="P122" s="9" t="s">
        <v>1822</v>
      </c>
      <c r="Q122" s="25" t="s">
        <v>1822</v>
      </c>
    </row>
    <row r="123" spans="1:17" ht="15" customHeight="1">
      <c r="A123" s="9">
        <v>2</v>
      </c>
      <c r="B123" s="43" t="s">
        <v>782</v>
      </c>
      <c r="C123" s="4" t="str">
        <f>IF(COUNTIF(B$2:$B123,B123)&gt;1,"doublon","")</f>
        <v/>
      </c>
      <c r="D123" s="9">
        <v>122</v>
      </c>
      <c r="G123" t="s">
        <v>1605</v>
      </c>
      <c r="H123" s="9">
        <v>131</v>
      </c>
      <c r="I123" s="27">
        <v>71</v>
      </c>
      <c r="J123" s="31" t="s">
        <v>1822</v>
      </c>
      <c r="K123" s="9">
        <v>160</v>
      </c>
      <c r="L123" s="9">
        <v>17</v>
      </c>
      <c r="M123" t="s">
        <v>2079</v>
      </c>
      <c r="N123" s="9">
        <v>115</v>
      </c>
      <c r="O123" s="27" t="s">
        <v>1822</v>
      </c>
      <c r="P123" s="9" t="s">
        <v>1822</v>
      </c>
      <c r="Q123" s="25" t="s">
        <v>1822</v>
      </c>
    </row>
    <row r="124" spans="1:17" ht="15" customHeight="1">
      <c r="A124" s="9">
        <v>2</v>
      </c>
      <c r="B124" s="43" t="s">
        <v>780</v>
      </c>
      <c r="C124" s="4" t="str">
        <f>IF(COUNTIF(B$2:$B124,B124)&gt;1,"doublon","")</f>
        <v/>
      </c>
      <c r="D124" s="9">
        <v>123</v>
      </c>
      <c r="G124" t="s">
        <v>1603</v>
      </c>
      <c r="H124" s="9">
        <v>122</v>
      </c>
      <c r="I124" s="27">
        <v>62</v>
      </c>
      <c r="J124" s="31" t="s">
        <v>1822</v>
      </c>
      <c r="K124" s="9">
        <v>160</v>
      </c>
      <c r="L124" s="9">
        <v>32</v>
      </c>
      <c r="M124" t="s">
        <v>2077</v>
      </c>
      <c r="N124" s="9">
        <v>106</v>
      </c>
      <c r="O124" s="27" t="s">
        <v>1822</v>
      </c>
      <c r="P124" s="9" t="s">
        <v>1822</v>
      </c>
      <c r="Q124" s="25" t="s">
        <v>1822</v>
      </c>
    </row>
    <row r="125" spans="1:17" ht="15" customHeight="1">
      <c r="A125" s="9">
        <v>2</v>
      </c>
      <c r="B125" s="43" t="s">
        <v>736</v>
      </c>
      <c r="C125" s="4" t="str">
        <f>IF(COUNTIF(B$2:$B125,B125)&gt;1,"doublon","")</f>
        <v/>
      </c>
      <c r="D125" s="9">
        <v>124</v>
      </c>
      <c r="G125" t="s">
        <v>1559</v>
      </c>
      <c r="H125" s="9">
        <v>127</v>
      </c>
      <c r="I125" s="27">
        <v>67</v>
      </c>
      <c r="J125" s="31" t="s">
        <v>1822</v>
      </c>
      <c r="K125" s="9">
        <v>161</v>
      </c>
      <c r="L125" s="9">
        <v>101</v>
      </c>
      <c r="M125" t="s">
        <v>2033</v>
      </c>
      <c r="N125" s="9">
        <v>111</v>
      </c>
      <c r="O125" s="27" t="s">
        <v>1822</v>
      </c>
      <c r="P125" s="9" t="s">
        <v>1822</v>
      </c>
      <c r="Q125" s="25" t="s">
        <v>1822</v>
      </c>
    </row>
    <row r="126" spans="1:17" ht="15" customHeight="1">
      <c r="A126" s="9">
        <v>2</v>
      </c>
      <c r="B126" s="43" t="s">
        <v>677</v>
      </c>
      <c r="C126" s="4" t="str">
        <f>IF(COUNTIF(B$2:$B126,B126)&gt;1,"doublon","")</f>
        <v/>
      </c>
      <c r="D126" s="9">
        <v>125</v>
      </c>
      <c r="G126" t="s">
        <v>1500</v>
      </c>
      <c r="H126" s="9">
        <v>148</v>
      </c>
      <c r="I126" s="27">
        <v>88</v>
      </c>
      <c r="J126" s="31" t="s">
        <v>1822</v>
      </c>
      <c r="K126" s="9">
        <v>156</v>
      </c>
      <c r="L126" s="9">
        <v>96</v>
      </c>
      <c r="M126" t="s">
        <v>1974</v>
      </c>
      <c r="N126" s="9">
        <v>132</v>
      </c>
      <c r="O126" s="27" t="s">
        <v>1822</v>
      </c>
      <c r="P126" s="9" t="s">
        <v>1822</v>
      </c>
      <c r="Q126" s="25" t="s">
        <v>1822</v>
      </c>
    </row>
    <row r="127" spans="1:17" ht="15" customHeight="1">
      <c r="A127" s="9">
        <v>2</v>
      </c>
      <c r="B127" s="43" t="s">
        <v>737</v>
      </c>
      <c r="C127" s="4" t="str">
        <f>IF(COUNTIF(B$2:$B127,B127)&gt;1,"doublon","")</f>
        <v/>
      </c>
      <c r="D127" s="9">
        <v>126</v>
      </c>
      <c r="G127" t="s">
        <v>1560</v>
      </c>
      <c r="H127" s="9">
        <v>134</v>
      </c>
      <c r="I127" s="27">
        <v>74</v>
      </c>
      <c r="J127" s="31" t="s">
        <v>1822</v>
      </c>
      <c r="K127" s="9">
        <v>161</v>
      </c>
      <c r="L127" s="9">
        <v>99</v>
      </c>
      <c r="M127" t="s">
        <v>2034</v>
      </c>
      <c r="N127" s="9">
        <v>118</v>
      </c>
      <c r="O127" s="27" t="s">
        <v>1822</v>
      </c>
      <c r="P127" s="9" t="s">
        <v>1822</v>
      </c>
      <c r="Q127" s="25" t="s">
        <v>1822</v>
      </c>
    </row>
    <row r="128" spans="1:17" ht="15" customHeight="1">
      <c r="A128" s="9">
        <v>2</v>
      </c>
      <c r="B128" s="43" t="s">
        <v>738</v>
      </c>
      <c r="C128" s="4" t="str">
        <f>IF(COUNTIF(B$2:$B128,B128)&gt;1,"doublon","")</f>
        <v/>
      </c>
      <c r="D128" s="9">
        <v>127</v>
      </c>
      <c r="G128" t="s">
        <v>1561</v>
      </c>
      <c r="H128" s="9">
        <v>155</v>
      </c>
      <c r="I128" s="27">
        <v>95</v>
      </c>
      <c r="J128" s="31" t="s">
        <v>1822</v>
      </c>
      <c r="K128" s="9">
        <v>162</v>
      </c>
      <c r="L128" s="9">
        <v>99</v>
      </c>
      <c r="M128" t="s">
        <v>2035</v>
      </c>
      <c r="N128" s="9">
        <v>139</v>
      </c>
      <c r="O128" s="27" t="s">
        <v>1822</v>
      </c>
      <c r="P128" s="9" t="s">
        <v>1822</v>
      </c>
      <c r="Q128" s="25" t="s">
        <v>1822</v>
      </c>
    </row>
    <row r="129" spans="1:17" ht="15" customHeight="1">
      <c r="A129" s="9">
        <v>2</v>
      </c>
      <c r="B129" s="43" t="s">
        <v>783</v>
      </c>
      <c r="C129" s="4" t="str">
        <f>IF(COUNTIF(B$2:$B129,B129)&gt;1,"doublon","")</f>
        <v/>
      </c>
      <c r="D129" s="9">
        <v>128</v>
      </c>
      <c r="G129" t="s">
        <v>1606</v>
      </c>
      <c r="H129" s="9">
        <v>131</v>
      </c>
      <c r="I129" s="27">
        <v>71</v>
      </c>
      <c r="J129" s="31" t="s">
        <v>1822</v>
      </c>
      <c r="K129" s="9">
        <v>161</v>
      </c>
      <c r="L129" s="9">
        <v>3</v>
      </c>
      <c r="M129" t="s">
        <v>2080</v>
      </c>
      <c r="N129" s="9">
        <v>115</v>
      </c>
      <c r="O129" s="27" t="s">
        <v>1822</v>
      </c>
      <c r="P129" s="9" t="s">
        <v>1822</v>
      </c>
      <c r="Q129" s="25" t="s">
        <v>1822</v>
      </c>
    </row>
    <row r="130" spans="1:17" ht="15" customHeight="1">
      <c r="A130" s="9">
        <v>2</v>
      </c>
      <c r="B130" s="43" t="s">
        <v>781</v>
      </c>
      <c r="C130" s="4" t="str">
        <f>IF(COUNTIF(B$2:$B130,B130)&gt;1,"doublon","")</f>
        <v/>
      </c>
      <c r="D130" s="9">
        <v>129</v>
      </c>
      <c r="G130" t="s">
        <v>1604</v>
      </c>
      <c r="H130" s="9">
        <v>132</v>
      </c>
      <c r="I130" s="27">
        <v>72</v>
      </c>
      <c r="J130" s="31" t="s">
        <v>1822</v>
      </c>
      <c r="K130" s="9">
        <v>161</v>
      </c>
      <c r="L130" s="9">
        <v>14</v>
      </c>
      <c r="M130" t="s">
        <v>2078</v>
      </c>
      <c r="N130" s="9">
        <v>116</v>
      </c>
      <c r="O130" s="27" t="s">
        <v>1822</v>
      </c>
      <c r="P130" s="9" t="s">
        <v>1822</v>
      </c>
      <c r="Q130" s="25" t="s">
        <v>1822</v>
      </c>
    </row>
    <row r="131" spans="1:17" ht="15" customHeight="1">
      <c r="A131" s="9">
        <v>2</v>
      </c>
      <c r="B131" s="43" t="s">
        <v>14</v>
      </c>
      <c r="C131" s="4" t="s">
        <v>13</v>
      </c>
      <c r="D131" s="9">
        <v>130</v>
      </c>
      <c r="F131" s="57" t="s">
        <v>15</v>
      </c>
      <c r="G131" t="s">
        <v>2293</v>
      </c>
      <c r="H131" s="9">
        <v>47</v>
      </c>
      <c r="I131" s="27" t="s">
        <v>1822</v>
      </c>
      <c r="J131" s="31" t="s">
        <v>1822</v>
      </c>
      <c r="K131" s="9">
        <v>145</v>
      </c>
      <c r="L131" s="9">
        <v>899</v>
      </c>
      <c r="M131" s="36" t="s">
        <v>6468</v>
      </c>
      <c r="N131" s="9">
        <v>0</v>
      </c>
      <c r="O131" s="27" t="s">
        <v>1822</v>
      </c>
      <c r="P131" s="9"/>
      <c r="Q131" s="25"/>
    </row>
    <row r="132" spans="1:17" ht="15" customHeight="1">
      <c r="A132" s="9">
        <v>2</v>
      </c>
      <c r="B132" s="43" t="s">
        <v>17</v>
      </c>
      <c r="C132" s="4" t="s">
        <v>16</v>
      </c>
      <c r="D132" s="9">
        <v>131</v>
      </c>
      <c r="F132" s="57" t="s">
        <v>18</v>
      </c>
      <c r="G132" t="s">
        <v>2294</v>
      </c>
      <c r="H132" s="9">
        <v>33</v>
      </c>
      <c r="I132" s="27" t="s">
        <v>1822</v>
      </c>
      <c r="J132" s="31" t="s">
        <v>1822</v>
      </c>
      <c r="K132" s="9">
        <v>143</v>
      </c>
      <c r="L132" s="9">
        <v>2</v>
      </c>
      <c r="M132" t="s">
        <v>5715</v>
      </c>
      <c r="N132" s="9">
        <v>275</v>
      </c>
      <c r="O132" s="27">
        <v>115</v>
      </c>
      <c r="P132" s="9" t="e">
        <v>#VALUE!</v>
      </c>
      <c r="Q132" s="25" t="e">
        <v>#VALUE!</v>
      </c>
    </row>
    <row r="133" spans="1:17" ht="15" customHeight="1">
      <c r="A133" s="9">
        <v>2</v>
      </c>
      <c r="B133" s="43" t="s">
        <v>724</v>
      </c>
      <c r="C133" s="4" t="str">
        <f>IF(COUNTIF(B$2:$B133,B133)&gt;1,"doublon","")</f>
        <v/>
      </c>
      <c r="D133" s="9">
        <v>132</v>
      </c>
      <c r="G133" t="s">
        <v>1547</v>
      </c>
      <c r="H133" s="9">
        <v>135</v>
      </c>
      <c r="I133" s="27">
        <v>75</v>
      </c>
      <c r="J133" s="31" t="s">
        <v>1822</v>
      </c>
      <c r="K133" s="9">
        <v>160</v>
      </c>
      <c r="L133" s="9">
        <v>3</v>
      </c>
      <c r="M133" t="s">
        <v>2021</v>
      </c>
      <c r="N133" s="9">
        <v>111</v>
      </c>
      <c r="O133" s="27" t="s">
        <v>1822</v>
      </c>
      <c r="P133" s="9" t="s">
        <v>1822</v>
      </c>
      <c r="Q133" s="25" t="s">
        <v>1822</v>
      </c>
    </row>
    <row r="134" spans="1:17" ht="15" customHeight="1">
      <c r="A134" s="9">
        <v>2</v>
      </c>
      <c r="B134" s="43" t="s">
        <v>723</v>
      </c>
      <c r="C134" s="4" t="str">
        <f>IF(COUNTIF(B$2:$B134,B134)&gt;1,"doublon","")</f>
        <v/>
      </c>
      <c r="D134" s="9">
        <v>133</v>
      </c>
      <c r="G134" t="s">
        <v>1546</v>
      </c>
      <c r="H134" s="9">
        <v>154</v>
      </c>
      <c r="I134" s="27">
        <v>94</v>
      </c>
      <c r="J134" s="31" t="s">
        <v>1822</v>
      </c>
      <c r="K134" s="9">
        <v>160</v>
      </c>
      <c r="L134" s="9">
        <v>3</v>
      </c>
      <c r="M134" t="s">
        <v>2020</v>
      </c>
      <c r="N134" s="9">
        <v>130</v>
      </c>
      <c r="O134" s="27" t="s">
        <v>1822</v>
      </c>
      <c r="P134" s="9" t="s">
        <v>1822</v>
      </c>
      <c r="Q134" s="25" t="s">
        <v>1822</v>
      </c>
    </row>
    <row r="135" spans="1:17" ht="15" customHeight="1">
      <c r="A135" s="9">
        <v>2</v>
      </c>
      <c r="B135" s="43" t="s">
        <v>722</v>
      </c>
      <c r="C135" s="4" t="str">
        <f>IF(COUNTIF(B$2:$B135,B135)&gt;1,"doublon","")</f>
        <v/>
      </c>
      <c r="D135" s="9">
        <v>134</v>
      </c>
      <c r="G135" t="s">
        <v>1545</v>
      </c>
      <c r="H135" s="9">
        <v>135</v>
      </c>
      <c r="I135" s="27">
        <v>75</v>
      </c>
      <c r="J135" s="31" t="s">
        <v>1822</v>
      </c>
      <c r="K135" s="9">
        <v>160</v>
      </c>
      <c r="L135" s="9">
        <v>3</v>
      </c>
      <c r="M135" t="s">
        <v>2019</v>
      </c>
      <c r="N135" s="9">
        <v>111</v>
      </c>
      <c r="O135" s="27" t="s">
        <v>1822</v>
      </c>
      <c r="P135" s="9" t="s">
        <v>1822</v>
      </c>
      <c r="Q135" s="25" t="s">
        <v>1822</v>
      </c>
    </row>
    <row r="136" spans="1:17" ht="15" customHeight="1">
      <c r="A136" s="9">
        <v>2</v>
      </c>
      <c r="B136" s="43" t="s">
        <v>721</v>
      </c>
      <c r="C136" s="4" t="str">
        <f>IF(COUNTIF(B$2:$B136,B136)&gt;1,"doublon","")</f>
        <v/>
      </c>
      <c r="D136" s="9">
        <v>135</v>
      </c>
      <c r="G136" t="s">
        <v>1544</v>
      </c>
      <c r="H136" s="9">
        <v>154</v>
      </c>
      <c r="I136" s="27">
        <v>94</v>
      </c>
      <c r="J136" s="31" t="s">
        <v>1822</v>
      </c>
      <c r="K136" s="9">
        <v>159</v>
      </c>
      <c r="L136" s="9">
        <v>3</v>
      </c>
      <c r="M136" t="s">
        <v>2018</v>
      </c>
      <c r="N136" s="9">
        <v>130</v>
      </c>
      <c r="O136" s="27" t="s">
        <v>1822</v>
      </c>
      <c r="P136" s="9" t="s">
        <v>1822</v>
      </c>
      <c r="Q136" s="25" t="s">
        <v>1822</v>
      </c>
    </row>
    <row r="137" spans="1:17" ht="15" customHeight="1">
      <c r="A137" s="9">
        <v>2</v>
      </c>
      <c r="B137" s="43" t="s">
        <v>595</v>
      </c>
      <c r="C137" s="4" t="str">
        <f>IF(COUNTIF(B$2:$B137,B137)&gt;1,"doublon","")</f>
        <v/>
      </c>
      <c r="D137" s="9">
        <v>136</v>
      </c>
      <c r="G137" t="s">
        <v>1418</v>
      </c>
      <c r="H137" s="9">
        <v>145</v>
      </c>
      <c r="I137" s="27">
        <v>85</v>
      </c>
      <c r="J137" s="31" t="s">
        <v>1822</v>
      </c>
      <c r="K137" s="9">
        <v>166</v>
      </c>
      <c r="L137" s="9">
        <v>2</v>
      </c>
      <c r="M137" t="s">
        <v>1892</v>
      </c>
      <c r="N137" s="9">
        <v>133</v>
      </c>
      <c r="O137" s="27" t="s">
        <v>1822</v>
      </c>
      <c r="P137" s="9" t="s">
        <v>1822</v>
      </c>
      <c r="Q137" s="25" t="s">
        <v>1822</v>
      </c>
    </row>
    <row r="138" spans="1:17" ht="15" customHeight="1">
      <c r="A138" s="9">
        <v>2</v>
      </c>
      <c r="B138" s="43" t="s">
        <v>7</v>
      </c>
      <c r="C138" s="4" t="s">
        <v>6</v>
      </c>
      <c r="D138" s="9">
        <v>137</v>
      </c>
      <c r="F138" s="57" t="s">
        <v>8</v>
      </c>
      <c r="G138" t="s">
        <v>2290</v>
      </c>
      <c r="H138" s="9">
        <v>46</v>
      </c>
      <c r="I138" s="27" t="s">
        <v>1822</v>
      </c>
      <c r="J138" s="31" t="s">
        <v>1822</v>
      </c>
      <c r="K138" s="9">
        <v>141</v>
      </c>
      <c r="L138" s="9">
        <v>899</v>
      </c>
      <c r="M138" t="s">
        <v>6464</v>
      </c>
      <c r="N138" s="9">
        <v>206</v>
      </c>
      <c r="O138" s="27">
        <v>46</v>
      </c>
      <c r="P138" s="9" t="s">
        <v>1822</v>
      </c>
      <c r="Q138" s="25" t="s">
        <v>1822</v>
      </c>
    </row>
    <row r="139" spans="1:17" ht="15" customHeight="1">
      <c r="A139" s="9">
        <v>2</v>
      </c>
      <c r="B139" s="43" t="s">
        <v>799</v>
      </c>
      <c r="C139" s="4" t="str">
        <f>IF(COUNTIF(B$2:$B139,B139)&gt;1,"doublon","")</f>
        <v/>
      </c>
      <c r="D139" s="9">
        <v>138</v>
      </c>
      <c r="G139" t="s">
        <v>1622</v>
      </c>
      <c r="H139" s="9">
        <v>121</v>
      </c>
      <c r="I139" s="27">
        <v>61</v>
      </c>
      <c r="J139" s="31" t="s">
        <v>1822</v>
      </c>
      <c r="K139" s="9">
        <v>168</v>
      </c>
      <c r="L139" s="9">
        <v>2</v>
      </c>
      <c r="M139" t="s">
        <v>2096</v>
      </c>
      <c r="N139" s="9">
        <v>116</v>
      </c>
      <c r="O139" s="27" t="s">
        <v>1822</v>
      </c>
      <c r="P139" s="9" t="s">
        <v>1822</v>
      </c>
      <c r="Q139" s="25" t="s">
        <v>1822</v>
      </c>
    </row>
    <row r="140" spans="1:17" ht="15" customHeight="1">
      <c r="A140" s="9">
        <v>2</v>
      </c>
      <c r="B140" s="43" t="s">
        <v>648</v>
      </c>
      <c r="C140" s="4" t="str">
        <f>IF(COUNTIF(B$2:$B140,B140)&gt;1,"doublon","")</f>
        <v/>
      </c>
      <c r="D140" s="9">
        <v>139</v>
      </c>
      <c r="G140" t="s">
        <v>1471</v>
      </c>
      <c r="H140" s="9">
        <v>114</v>
      </c>
      <c r="I140" s="27">
        <v>54</v>
      </c>
      <c r="J140" s="31" t="s">
        <v>1822</v>
      </c>
      <c r="K140" s="9">
        <v>167</v>
      </c>
      <c r="L140" s="9">
        <v>2</v>
      </c>
      <c r="M140" t="s">
        <v>1945</v>
      </c>
      <c r="N140" s="9">
        <v>107</v>
      </c>
      <c r="O140" s="27" t="s">
        <v>1822</v>
      </c>
      <c r="P140" s="9" t="s">
        <v>1822</v>
      </c>
      <c r="Q140" s="25" t="s">
        <v>1822</v>
      </c>
    </row>
    <row r="141" spans="1:17" ht="15" customHeight="1">
      <c r="A141" s="9">
        <v>2</v>
      </c>
      <c r="B141" s="43" t="s">
        <v>649</v>
      </c>
      <c r="C141" s="4" t="str">
        <f>IF(COUNTIF(B$2:$B141,B141)&gt;1,"doublon","")</f>
        <v/>
      </c>
      <c r="D141" s="9">
        <v>140</v>
      </c>
      <c r="G141" t="s">
        <v>1472</v>
      </c>
      <c r="H141" s="9">
        <v>114</v>
      </c>
      <c r="I141" s="27">
        <v>54</v>
      </c>
      <c r="J141" s="31" t="s">
        <v>1822</v>
      </c>
      <c r="K141" s="9">
        <v>166</v>
      </c>
      <c r="L141" s="9">
        <v>3</v>
      </c>
      <c r="M141" t="s">
        <v>1946</v>
      </c>
      <c r="N141" s="9">
        <v>107</v>
      </c>
      <c r="O141" s="27" t="s">
        <v>1822</v>
      </c>
      <c r="P141" s="9" t="s">
        <v>1822</v>
      </c>
      <c r="Q141" s="25" t="s">
        <v>1822</v>
      </c>
    </row>
    <row r="142" spans="1:17" ht="15" customHeight="1">
      <c r="A142" s="9">
        <v>2</v>
      </c>
      <c r="B142" s="43" t="s">
        <v>5542</v>
      </c>
      <c r="C142" s="4" t="str">
        <f>IF(COUNTIF(B$2:$B142,B142)&gt;1,"doublon","")</f>
        <v/>
      </c>
      <c r="D142" s="9">
        <v>141</v>
      </c>
      <c r="G142" t="s">
        <v>5543</v>
      </c>
      <c r="H142" s="9">
        <v>15</v>
      </c>
      <c r="I142" s="27" t="s">
        <v>1822</v>
      </c>
      <c r="J142" s="31" t="s">
        <v>1822</v>
      </c>
      <c r="K142" s="9">
        <v>146</v>
      </c>
      <c r="L142" s="9">
        <v>2</v>
      </c>
      <c r="M142" t="s">
        <v>5544</v>
      </c>
      <c r="N142" s="9">
        <v>58</v>
      </c>
      <c r="O142" s="27" t="s">
        <v>1822</v>
      </c>
      <c r="P142" s="9" t="s">
        <v>1822</v>
      </c>
      <c r="Q142" s="25" t="s">
        <v>1822</v>
      </c>
    </row>
    <row r="143" spans="1:17" ht="15" customHeight="1">
      <c r="A143" s="9">
        <v>2</v>
      </c>
      <c r="B143" s="43" t="s">
        <v>712</v>
      </c>
      <c r="C143" s="4" t="str">
        <f>IF(COUNTIF(B$2:$B143,B143)&gt;1,"doublon","")</f>
        <v/>
      </c>
      <c r="D143" s="9">
        <v>142</v>
      </c>
      <c r="G143" t="s">
        <v>1535</v>
      </c>
      <c r="H143" s="9">
        <v>94</v>
      </c>
      <c r="I143" s="27">
        <v>34</v>
      </c>
      <c r="J143" s="31" t="s">
        <v>1822</v>
      </c>
      <c r="K143" s="9">
        <v>165</v>
      </c>
      <c r="L143" s="9">
        <v>2</v>
      </c>
      <c r="M143" t="s">
        <v>2009</v>
      </c>
      <c r="N143" s="9">
        <v>90</v>
      </c>
      <c r="O143" s="27" t="s">
        <v>1822</v>
      </c>
      <c r="P143" s="9" t="s">
        <v>1822</v>
      </c>
      <c r="Q143" s="25" t="s">
        <v>1822</v>
      </c>
    </row>
    <row r="144" spans="1:17" ht="15" customHeight="1">
      <c r="A144" s="9">
        <v>2</v>
      </c>
      <c r="B144" s="43" t="s">
        <v>835</v>
      </c>
      <c r="C144" s="4" t="str">
        <f>IF(COUNTIF(B$2:$B144,B144)&gt;1,"doublon","")</f>
        <v/>
      </c>
      <c r="D144" s="9">
        <v>143</v>
      </c>
      <c r="G144" t="s">
        <v>1657</v>
      </c>
      <c r="H144" s="9">
        <v>111</v>
      </c>
      <c r="I144" s="27">
        <v>51</v>
      </c>
      <c r="J144" s="31" t="s">
        <v>1822</v>
      </c>
      <c r="K144" s="9">
        <v>167</v>
      </c>
      <c r="L144" s="9">
        <v>2</v>
      </c>
      <c r="M144" t="s">
        <v>2132</v>
      </c>
      <c r="N144" s="9">
        <v>110</v>
      </c>
      <c r="O144" s="27" t="s">
        <v>1822</v>
      </c>
      <c r="P144" s="9" t="s">
        <v>1822</v>
      </c>
      <c r="Q144" s="25" t="s">
        <v>1822</v>
      </c>
    </row>
    <row r="145" spans="1:17" ht="15" customHeight="1">
      <c r="A145" s="9">
        <v>2</v>
      </c>
      <c r="B145" s="43" t="s">
        <v>834</v>
      </c>
      <c r="C145" s="4" t="str">
        <f>IF(COUNTIF(B$2:$B145,B145)&gt;1,"doublon","")</f>
        <v/>
      </c>
      <c r="D145" s="9">
        <v>144</v>
      </c>
      <c r="G145" t="s">
        <v>1656</v>
      </c>
      <c r="H145" s="9">
        <v>98</v>
      </c>
      <c r="I145" s="27">
        <v>38</v>
      </c>
      <c r="J145" s="31" t="s">
        <v>1822</v>
      </c>
      <c r="K145" s="9">
        <v>168</v>
      </c>
      <c r="L145" s="9">
        <v>2</v>
      </c>
      <c r="M145" t="s">
        <v>2131</v>
      </c>
      <c r="N145" s="9">
        <v>97</v>
      </c>
      <c r="O145" s="27" t="s">
        <v>1822</v>
      </c>
      <c r="P145" s="9" t="s">
        <v>1822</v>
      </c>
      <c r="Q145" s="25" t="s">
        <v>1822</v>
      </c>
    </row>
    <row r="146" spans="1:17" ht="15" customHeight="1">
      <c r="A146" s="9">
        <v>2</v>
      </c>
      <c r="B146" s="43" t="s">
        <v>833</v>
      </c>
      <c r="C146" s="4" t="str">
        <f>IF(COUNTIF(B$2:$B146,B146)&gt;1,"doublon","")</f>
        <v/>
      </c>
      <c r="D146" s="9">
        <v>145</v>
      </c>
      <c r="G146" t="s">
        <v>1655</v>
      </c>
      <c r="H146" s="9">
        <v>118</v>
      </c>
      <c r="I146" s="27">
        <v>58</v>
      </c>
      <c r="J146" s="31" t="s">
        <v>1822</v>
      </c>
      <c r="K146" s="9">
        <v>165</v>
      </c>
      <c r="L146" s="9">
        <v>2</v>
      </c>
      <c r="M146" t="s">
        <v>2130</v>
      </c>
      <c r="N146" s="9">
        <v>116</v>
      </c>
      <c r="O146" s="27" t="s">
        <v>1822</v>
      </c>
      <c r="P146" s="9" t="s">
        <v>1822</v>
      </c>
      <c r="Q146" s="25" t="s">
        <v>1822</v>
      </c>
    </row>
    <row r="147" spans="1:17" ht="15" customHeight="1">
      <c r="A147" s="9">
        <v>2</v>
      </c>
      <c r="B147" s="43" t="s">
        <v>650</v>
      </c>
      <c r="C147" s="4" t="str">
        <f>IF(COUNTIF(B$2:$B147,B147)&gt;1,"doublon","")</f>
        <v/>
      </c>
      <c r="D147" s="9">
        <v>146</v>
      </c>
      <c r="G147" t="s">
        <v>1473</v>
      </c>
      <c r="H147" s="9">
        <v>120</v>
      </c>
      <c r="I147" s="27">
        <v>60</v>
      </c>
      <c r="J147" s="31" t="s">
        <v>1822</v>
      </c>
      <c r="K147" s="9">
        <v>166</v>
      </c>
      <c r="L147" s="9">
        <v>2</v>
      </c>
      <c r="M147" t="s">
        <v>1947</v>
      </c>
      <c r="N147" s="9">
        <v>112</v>
      </c>
      <c r="O147" s="27" t="s">
        <v>1822</v>
      </c>
      <c r="P147" s="9" t="s">
        <v>1822</v>
      </c>
      <c r="Q147" s="25" t="s">
        <v>1822</v>
      </c>
    </row>
    <row r="148" spans="1:17" ht="15" customHeight="1">
      <c r="A148" s="9">
        <v>2</v>
      </c>
      <c r="B148" s="43" t="s">
        <v>58</v>
      </c>
      <c r="C148" s="4" t="s">
        <v>57</v>
      </c>
      <c r="D148" s="9">
        <v>147</v>
      </c>
      <c r="F148" s="57" t="s">
        <v>59</v>
      </c>
      <c r="G148" t="s">
        <v>2309</v>
      </c>
      <c r="H148" s="9">
        <v>48</v>
      </c>
      <c r="I148" s="27" t="s">
        <v>1822</v>
      </c>
      <c r="J148" s="31" t="s">
        <v>1822</v>
      </c>
      <c r="K148" s="9">
        <v>144</v>
      </c>
      <c r="L148" s="9">
        <v>897</v>
      </c>
      <c r="M148" s="36" t="s">
        <v>6468</v>
      </c>
      <c r="N148" s="9">
        <v>0</v>
      </c>
      <c r="O148" s="27" t="s">
        <v>1822</v>
      </c>
      <c r="P148" s="9"/>
      <c r="Q148" s="25"/>
    </row>
    <row r="149" spans="1:17" ht="15" customHeight="1">
      <c r="A149" s="9">
        <v>2</v>
      </c>
      <c r="B149" s="43" t="s">
        <v>34</v>
      </c>
      <c r="C149" s="4" t="s">
        <v>33</v>
      </c>
      <c r="D149" s="9">
        <v>148</v>
      </c>
      <c r="F149" s="57" t="s">
        <v>35</v>
      </c>
      <c r="G149" t="s">
        <v>2299</v>
      </c>
      <c r="H149" s="9">
        <v>23</v>
      </c>
      <c r="I149" s="27" t="s">
        <v>1822</v>
      </c>
      <c r="J149" s="31" t="s">
        <v>1822</v>
      </c>
      <c r="K149" s="9">
        <v>142</v>
      </c>
      <c r="L149" s="9">
        <v>899</v>
      </c>
      <c r="M149" t="s">
        <v>2300</v>
      </c>
      <c r="N149" s="9">
        <v>106</v>
      </c>
      <c r="O149" s="27" t="s">
        <v>1822</v>
      </c>
      <c r="P149" s="9" t="s">
        <v>1822</v>
      </c>
      <c r="Q149" s="25" t="s">
        <v>1822</v>
      </c>
    </row>
    <row r="150" spans="1:17" ht="15" customHeight="1">
      <c r="A150" s="9">
        <v>2</v>
      </c>
      <c r="B150" s="45" t="s">
        <v>37</v>
      </c>
      <c r="C150" s="4" t="s">
        <v>36</v>
      </c>
      <c r="D150" s="9">
        <v>149</v>
      </c>
      <c r="F150" s="57" t="s">
        <v>38</v>
      </c>
      <c r="G150" t="s">
        <v>2301</v>
      </c>
      <c r="H150" s="9">
        <v>81</v>
      </c>
      <c r="I150" s="27">
        <v>21</v>
      </c>
      <c r="J150" s="31" t="s">
        <v>1823</v>
      </c>
      <c r="K150" s="9">
        <v>1</v>
      </c>
      <c r="L150" s="9">
        <v>2</v>
      </c>
      <c r="M150" s="36" t="s">
        <v>6468</v>
      </c>
      <c r="N150" s="9">
        <v>0</v>
      </c>
      <c r="O150" s="27" t="s">
        <v>1822</v>
      </c>
      <c r="P150" s="9"/>
      <c r="Q150" s="25"/>
    </row>
    <row r="151" spans="1:17" ht="15" customHeight="1">
      <c r="A151" s="9">
        <v>2</v>
      </c>
      <c r="B151" s="43" t="s">
        <v>20</v>
      </c>
      <c r="C151" s="4" t="s">
        <v>19</v>
      </c>
      <c r="D151" s="9">
        <v>150</v>
      </c>
      <c r="F151" s="57" t="s">
        <v>21</v>
      </c>
      <c r="G151" t="s">
        <v>2295</v>
      </c>
      <c r="H151" s="9">
        <v>51</v>
      </c>
      <c r="I151" s="27" t="s">
        <v>1822</v>
      </c>
      <c r="J151" s="31" t="s">
        <v>1823</v>
      </c>
      <c r="K151" s="9">
        <v>123</v>
      </c>
      <c r="L151" s="9">
        <v>899</v>
      </c>
      <c r="M151" s="36" t="s">
        <v>6468</v>
      </c>
      <c r="N151" s="9">
        <v>0</v>
      </c>
      <c r="O151" s="27" t="s">
        <v>1822</v>
      </c>
      <c r="P151" s="9"/>
      <c r="Q151" s="25"/>
    </row>
    <row r="152" spans="1:17" ht="15" customHeight="1">
      <c r="A152" s="9">
        <v>2</v>
      </c>
      <c r="B152" s="43" t="s">
        <v>12</v>
      </c>
      <c r="C152" s="4" t="s">
        <v>11</v>
      </c>
      <c r="D152" s="9">
        <v>151</v>
      </c>
      <c r="F152" s="57" t="s">
        <v>8</v>
      </c>
      <c r="G152" t="s">
        <v>2292</v>
      </c>
      <c r="H152" s="9">
        <v>51</v>
      </c>
      <c r="I152" s="27" t="s">
        <v>1822</v>
      </c>
      <c r="J152" s="31" t="s">
        <v>1822</v>
      </c>
      <c r="K152" s="9">
        <v>139</v>
      </c>
      <c r="L152" s="9">
        <v>899</v>
      </c>
      <c r="M152" t="s">
        <v>6469</v>
      </c>
      <c r="N152" s="9">
        <v>218</v>
      </c>
      <c r="O152" s="27">
        <v>58</v>
      </c>
      <c r="P152" s="9" t="s">
        <v>1822</v>
      </c>
      <c r="Q152" s="25" t="s">
        <v>1822</v>
      </c>
    </row>
    <row r="153" spans="1:17" ht="15" customHeight="1">
      <c r="A153" s="9">
        <v>2</v>
      </c>
      <c r="B153" s="43" t="s">
        <v>40</v>
      </c>
      <c r="C153" s="4" t="s">
        <v>39</v>
      </c>
      <c r="D153" s="9">
        <v>152</v>
      </c>
      <c r="F153" s="57" t="s">
        <v>41</v>
      </c>
      <c r="G153" t="s">
        <v>2302</v>
      </c>
      <c r="H153" s="9">
        <v>47</v>
      </c>
      <c r="I153" s="27" t="s">
        <v>1822</v>
      </c>
      <c r="J153" s="31" t="s">
        <v>1822</v>
      </c>
      <c r="K153" s="9">
        <v>150</v>
      </c>
      <c r="L153" s="9">
        <v>897</v>
      </c>
      <c r="M153" s="36" t="s">
        <v>6468</v>
      </c>
      <c r="N153" s="9">
        <v>0</v>
      </c>
      <c r="O153" s="27" t="s">
        <v>1822</v>
      </c>
      <c r="P153" s="9"/>
      <c r="Q153" s="25"/>
    </row>
    <row r="154" spans="1:17" ht="15" customHeight="1">
      <c r="A154" s="9">
        <v>2</v>
      </c>
      <c r="B154" s="43" t="s">
        <v>31</v>
      </c>
      <c r="C154" s="4" t="s">
        <v>30</v>
      </c>
      <c r="D154" s="9">
        <v>153</v>
      </c>
      <c r="F154" s="57" t="s">
        <v>6482</v>
      </c>
      <c r="G154" t="s">
        <v>2295</v>
      </c>
      <c r="H154" s="9">
        <v>51</v>
      </c>
      <c r="I154" s="27" t="s">
        <v>1822</v>
      </c>
      <c r="J154" s="31" t="s">
        <v>1823</v>
      </c>
      <c r="K154" s="9">
        <v>124</v>
      </c>
      <c r="L154" s="9">
        <v>899</v>
      </c>
      <c r="M154" s="36" t="s">
        <v>6468</v>
      </c>
      <c r="N154" s="9">
        <v>0</v>
      </c>
      <c r="O154" s="27" t="s">
        <v>1822</v>
      </c>
      <c r="P154" s="9"/>
      <c r="Q154" s="25"/>
    </row>
    <row r="155" spans="1:17" ht="15" customHeight="1">
      <c r="A155" s="9">
        <v>2</v>
      </c>
      <c r="B155" s="43" t="s">
        <v>67</v>
      </c>
      <c r="C155" s="4" t="s">
        <v>66</v>
      </c>
      <c r="D155" s="9">
        <v>154</v>
      </c>
      <c r="F155" s="57" t="s">
        <v>68</v>
      </c>
      <c r="G155" t="s">
        <v>66</v>
      </c>
      <c r="H155" s="9">
        <v>11</v>
      </c>
      <c r="I155" s="27" t="s">
        <v>1822</v>
      </c>
      <c r="J155" s="31" t="s">
        <v>1822</v>
      </c>
      <c r="K155" s="9">
        <v>194</v>
      </c>
      <c r="L155" s="9">
        <v>897</v>
      </c>
      <c r="M155" s="36" t="s">
        <v>6468</v>
      </c>
      <c r="N155" s="9">
        <v>0</v>
      </c>
      <c r="O155" s="27" t="s">
        <v>1822</v>
      </c>
      <c r="P155" s="9"/>
      <c r="Q155" s="25"/>
    </row>
    <row r="156" spans="1:17" ht="15" customHeight="1">
      <c r="A156" s="9">
        <v>2</v>
      </c>
      <c r="B156" s="43" t="s">
        <v>61</v>
      </c>
      <c r="C156" s="4" t="s">
        <v>60</v>
      </c>
      <c r="D156" s="9">
        <v>155</v>
      </c>
      <c r="F156" s="57" t="s">
        <v>62</v>
      </c>
      <c r="G156" t="s">
        <v>2310</v>
      </c>
      <c r="H156" s="9">
        <v>55</v>
      </c>
      <c r="I156" s="27" t="s">
        <v>1822</v>
      </c>
      <c r="J156" s="31" t="s">
        <v>1822</v>
      </c>
      <c r="K156" s="9">
        <v>144</v>
      </c>
      <c r="L156" s="9">
        <v>897</v>
      </c>
      <c r="M156" s="36" t="s">
        <v>6468</v>
      </c>
      <c r="N156" s="9">
        <v>0</v>
      </c>
      <c r="O156" s="27" t="s">
        <v>1822</v>
      </c>
      <c r="P156" s="9"/>
      <c r="Q156" s="25"/>
    </row>
    <row r="157" spans="1:17" ht="15" customHeight="1">
      <c r="A157" s="9">
        <v>2</v>
      </c>
      <c r="B157" s="43" t="s">
        <v>52</v>
      </c>
      <c r="C157" s="4" t="s">
        <v>51</v>
      </c>
      <c r="D157" s="9">
        <v>156</v>
      </c>
      <c r="F157" s="57" t="s">
        <v>53</v>
      </c>
      <c r="G157" t="s">
        <v>2307</v>
      </c>
      <c r="H157" s="9">
        <v>22</v>
      </c>
      <c r="I157" s="27" t="s">
        <v>1822</v>
      </c>
      <c r="J157" s="31" t="s">
        <v>1822</v>
      </c>
      <c r="K157" s="9">
        <v>141</v>
      </c>
      <c r="L157" s="9">
        <v>897</v>
      </c>
      <c r="M157" t="s">
        <v>2308</v>
      </c>
      <c r="N157" s="9">
        <v>216</v>
      </c>
      <c r="O157" s="27">
        <v>56</v>
      </c>
      <c r="P157" s="9" t="s">
        <v>1822</v>
      </c>
      <c r="Q157" s="25" t="s">
        <v>1822</v>
      </c>
    </row>
    <row r="158" spans="1:17" ht="15" customHeight="1">
      <c r="A158" s="9">
        <v>2</v>
      </c>
      <c r="B158" s="43" t="s">
        <v>895</v>
      </c>
      <c r="C158" s="4" t="str">
        <f>IF(COUNTIF(B$2:$B158,B158)&gt;1,"doublon","")</f>
        <v/>
      </c>
      <c r="D158" s="9">
        <v>157</v>
      </c>
      <c r="G158" t="s">
        <v>1717</v>
      </c>
      <c r="H158" s="9">
        <v>155</v>
      </c>
      <c r="I158" s="27">
        <v>95</v>
      </c>
      <c r="J158" s="31" t="s">
        <v>1822</v>
      </c>
      <c r="K158" s="9">
        <v>159</v>
      </c>
      <c r="L158" s="9">
        <v>3</v>
      </c>
      <c r="M158" t="s">
        <v>2188</v>
      </c>
      <c r="N158" s="9">
        <v>141</v>
      </c>
      <c r="O158" s="27" t="s">
        <v>1822</v>
      </c>
      <c r="P158" s="9" t="s">
        <v>1822</v>
      </c>
      <c r="Q158" s="25" t="s">
        <v>1822</v>
      </c>
    </row>
    <row r="159" spans="1:17" ht="15" customHeight="1">
      <c r="A159" s="9">
        <v>2</v>
      </c>
      <c r="B159" s="43" t="s">
        <v>894</v>
      </c>
      <c r="C159" s="4" t="str">
        <f>IF(COUNTIF(B$2:$B159,B159)&gt;1,"doublon","")</f>
        <v/>
      </c>
      <c r="D159" s="9">
        <v>158</v>
      </c>
      <c r="G159" t="s">
        <v>1716</v>
      </c>
      <c r="H159" s="9">
        <v>157</v>
      </c>
      <c r="I159" s="27">
        <v>97</v>
      </c>
      <c r="J159" s="31" t="s">
        <v>1822</v>
      </c>
      <c r="K159" s="9">
        <v>160</v>
      </c>
      <c r="L159" s="9">
        <v>3</v>
      </c>
      <c r="M159" t="s">
        <v>2187</v>
      </c>
      <c r="N159" s="9">
        <v>143</v>
      </c>
      <c r="O159" s="27" t="s">
        <v>1822</v>
      </c>
      <c r="P159" s="9" t="s">
        <v>1822</v>
      </c>
      <c r="Q159" s="25" t="s">
        <v>1822</v>
      </c>
    </row>
    <row r="160" spans="1:17" ht="15" customHeight="1">
      <c r="A160" s="9">
        <v>2</v>
      </c>
      <c r="B160" s="43" t="s">
        <v>893</v>
      </c>
      <c r="C160" s="4" t="str">
        <f>IF(COUNTIF(B$2:$B160,B160)&gt;1,"doublon","")</f>
        <v/>
      </c>
      <c r="D160" s="9">
        <v>159</v>
      </c>
      <c r="G160" t="s">
        <v>1715</v>
      </c>
      <c r="H160" s="9">
        <v>132</v>
      </c>
      <c r="I160" s="27">
        <v>72</v>
      </c>
      <c r="J160" s="31" t="s">
        <v>1822</v>
      </c>
      <c r="K160" s="9">
        <v>160</v>
      </c>
      <c r="L160" s="9">
        <v>3</v>
      </c>
      <c r="M160" t="s">
        <v>2177</v>
      </c>
      <c r="N160" s="9">
        <v>118</v>
      </c>
      <c r="O160" s="27" t="s">
        <v>1822</v>
      </c>
      <c r="P160" s="9" t="s">
        <v>1822</v>
      </c>
      <c r="Q160" s="25" t="s">
        <v>1822</v>
      </c>
    </row>
    <row r="161" spans="1:17" ht="15" customHeight="1">
      <c r="A161" s="9">
        <v>2</v>
      </c>
      <c r="B161" s="43" t="s">
        <v>5590</v>
      </c>
      <c r="C161" s="4" t="str">
        <f>IF(COUNTIF(B$2:$B161,B161)&gt;1,"doublon","")</f>
        <v/>
      </c>
      <c r="D161" s="9">
        <v>160</v>
      </c>
      <c r="G161" t="s">
        <v>2704</v>
      </c>
      <c r="H161" s="9">
        <v>59</v>
      </c>
      <c r="I161" s="27" t="s">
        <v>1822</v>
      </c>
      <c r="J161" s="31" t="s">
        <v>1823</v>
      </c>
      <c r="K161" s="9">
        <v>25</v>
      </c>
      <c r="L161" s="9">
        <v>13</v>
      </c>
      <c r="M161" t="s">
        <v>2289</v>
      </c>
      <c r="N161" s="9">
        <v>178</v>
      </c>
      <c r="O161" s="27">
        <v>18</v>
      </c>
      <c r="P161" s="9" t="s">
        <v>1823</v>
      </c>
      <c r="Q161" s="25" t="s">
        <v>1823</v>
      </c>
    </row>
    <row r="162" spans="1:17" ht="15" customHeight="1">
      <c r="A162" s="6">
        <v>2</v>
      </c>
      <c r="B162" s="42" t="s">
        <v>2715</v>
      </c>
      <c r="C162" s="51" t="str">
        <f>IF(COUNTIF(B$2:$B162,B162)&gt;1,"doublon","")</f>
        <v/>
      </c>
      <c r="D162" s="6">
        <v>161</v>
      </c>
      <c r="E162" s="19"/>
      <c r="F162" s="56"/>
      <c r="G162" s="19" t="s">
        <v>2716</v>
      </c>
      <c r="H162" s="6">
        <v>32</v>
      </c>
      <c r="I162" s="28" t="s">
        <v>1822</v>
      </c>
      <c r="J162" s="30" t="s">
        <v>1822</v>
      </c>
      <c r="K162" s="6">
        <v>137</v>
      </c>
      <c r="L162" s="6">
        <v>2</v>
      </c>
      <c r="M162" s="19" t="s">
        <v>5716</v>
      </c>
      <c r="N162" s="6">
        <v>303</v>
      </c>
      <c r="O162" s="28">
        <v>143</v>
      </c>
      <c r="P162" s="6" t="e">
        <v>#VALUE!</v>
      </c>
      <c r="Q162" s="6" t="e">
        <v>#VALUE!</v>
      </c>
    </row>
    <row r="163" spans="1:17" ht="15" customHeight="1">
      <c r="A163" s="6">
        <v>2</v>
      </c>
      <c r="B163" s="42" t="s">
        <v>2747</v>
      </c>
      <c r="C163" s="51" t="str">
        <f>IF(COUNTIF(B$2:$B163,B163)&gt;1,"doublon","")</f>
        <v/>
      </c>
      <c r="D163" s="6">
        <v>162</v>
      </c>
      <c r="E163" s="19"/>
      <c r="F163" s="56"/>
      <c r="G163" s="19" t="s">
        <v>2748</v>
      </c>
      <c r="H163" s="6">
        <v>162</v>
      </c>
      <c r="I163" s="28">
        <v>102</v>
      </c>
      <c r="J163" s="30" t="s">
        <v>1822</v>
      </c>
      <c r="K163" s="6">
        <v>156</v>
      </c>
      <c r="L163" s="6">
        <v>3</v>
      </c>
      <c r="M163" s="19" t="s">
        <v>2749</v>
      </c>
      <c r="N163" s="6">
        <v>134</v>
      </c>
      <c r="O163" s="28" t="s">
        <v>1822</v>
      </c>
      <c r="P163" s="6" t="s">
        <v>1822</v>
      </c>
      <c r="Q163" s="6" t="s">
        <v>1822</v>
      </c>
    </row>
    <row r="164" spans="1:17" ht="15" customHeight="1">
      <c r="A164" s="6">
        <v>2</v>
      </c>
      <c r="B164" s="42" t="s">
        <v>2778</v>
      </c>
      <c r="C164" s="51" t="str">
        <f>IF(COUNTIF(B$2:$B164,B164)&gt;1,"doublon","")</f>
        <v/>
      </c>
      <c r="D164" s="6">
        <v>163</v>
      </c>
      <c r="E164" s="19"/>
      <c r="F164" s="56"/>
      <c r="G164" s="19" t="s">
        <v>2779</v>
      </c>
      <c r="H164" s="6">
        <v>47</v>
      </c>
      <c r="I164" s="28" t="s">
        <v>1822</v>
      </c>
      <c r="J164" s="30" t="s">
        <v>1822</v>
      </c>
      <c r="K164" s="6">
        <v>141</v>
      </c>
      <c r="L164" s="6">
        <v>901</v>
      </c>
      <c r="M164" s="37" t="s">
        <v>6468</v>
      </c>
      <c r="N164" s="6">
        <v>0</v>
      </c>
      <c r="O164" s="28" t="s">
        <v>1822</v>
      </c>
      <c r="P164" s="6"/>
      <c r="Q164" s="6"/>
    </row>
    <row r="165" spans="1:17" ht="15" customHeight="1">
      <c r="A165" s="6">
        <v>2</v>
      </c>
      <c r="B165" s="42" t="s">
        <v>3634</v>
      </c>
      <c r="C165" s="51" t="str">
        <f>IF(COUNTIF(B$2:$B165,B165)&gt;1,"doublon","")</f>
        <v/>
      </c>
      <c r="D165" s="6">
        <v>164</v>
      </c>
      <c r="E165" s="19"/>
      <c r="F165" s="56"/>
      <c r="G165" s="19" t="s">
        <v>3635</v>
      </c>
      <c r="H165" s="6">
        <v>96</v>
      </c>
      <c r="I165" s="28">
        <v>36</v>
      </c>
      <c r="J165" s="30" t="s">
        <v>1822</v>
      </c>
      <c r="K165" s="6">
        <v>149</v>
      </c>
      <c r="L165" s="6">
        <v>901</v>
      </c>
      <c r="M165" s="19" t="s">
        <v>5717</v>
      </c>
      <c r="N165" s="6">
        <v>107</v>
      </c>
      <c r="O165" s="28" t="s">
        <v>1822</v>
      </c>
      <c r="P165" s="6" t="s">
        <v>1822</v>
      </c>
      <c r="Q165" s="6" t="s">
        <v>1822</v>
      </c>
    </row>
    <row r="166" spans="1:17" ht="15" customHeight="1">
      <c r="A166" s="6">
        <v>2</v>
      </c>
      <c r="B166" s="42" t="s">
        <v>3637</v>
      </c>
      <c r="C166" s="51" t="str">
        <f>IF(COUNTIF(B$2:$B166,B166)&gt;1,"doublon","")</f>
        <v/>
      </c>
      <c r="D166" s="6">
        <v>165</v>
      </c>
      <c r="E166" s="19"/>
      <c r="F166" s="56"/>
      <c r="G166" s="19" t="s">
        <v>3638</v>
      </c>
      <c r="H166" s="6">
        <v>71</v>
      </c>
      <c r="I166" s="28">
        <v>11</v>
      </c>
      <c r="J166" s="30" t="s">
        <v>1822</v>
      </c>
      <c r="K166" s="6">
        <v>127</v>
      </c>
      <c r="L166" s="6">
        <v>901</v>
      </c>
      <c r="M166" s="19" t="s">
        <v>5718</v>
      </c>
      <c r="N166" s="6">
        <v>82</v>
      </c>
      <c r="O166" s="28" t="s">
        <v>1822</v>
      </c>
      <c r="P166" s="6" t="s">
        <v>1822</v>
      </c>
      <c r="Q166" s="6" t="s">
        <v>1822</v>
      </c>
    </row>
    <row r="167" spans="1:17" ht="15" customHeight="1">
      <c r="A167" s="6">
        <v>2</v>
      </c>
      <c r="B167" s="42" t="s">
        <v>3640</v>
      </c>
      <c r="C167" s="51" t="str">
        <f>IF(COUNTIF(B$2:$B167,B167)&gt;1,"doublon","")</f>
        <v/>
      </c>
      <c r="D167" s="6">
        <v>166</v>
      </c>
      <c r="E167" s="19"/>
      <c r="F167" s="56"/>
      <c r="G167" s="19" t="s">
        <v>3641</v>
      </c>
      <c r="H167" s="6">
        <v>72</v>
      </c>
      <c r="I167" s="28">
        <v>12</v>
      </c>
      <c r="J167" s="30" t="s">
        <v>1822</v>
      </c>
      <c r="K167" s="6">
        <v>127</v>
      </c>
      <c r="L167" s="6">
        <v>901</v>
      </c>
      <c r="M167" s="19" t="s">
        <v>5719</v>
      </c>
      <c r="N167" s="6">
        <v>83</v>
      </c>
      <c r="O167" s="28" t="s">
        <v>1822</v>
      </c>
      <c r="P167" s="6" t="s">
        <v>1822</v>
      </c>
      <c r="Q167" s="6" t="s">
        <v>1822</v>
      </c>
    </row>
    <row r="168" spans="1:17" ht="15" customHeight="1">
      <c r="A168" s="6">
        <v>2</v>
      </c>
      <c r="B168" s="42" t="s">
        <v>3643</v>
      </c>
      <c r="C168" s="51" t="str">
        <f>IF(COUNTIF(B$2:$B168,B168)&gt;1,"doublon","")</f>
        <v/>
      </c>
      <c r="D168" s="6">
        <v>167</v>
      </c>
      <c r="E168" s="19"/>
      <c r="F168" s="56"/>
      <c r="G168" s="19" t="s">
        <v>3644</v>
      </c>
      <c r="H168" s="6">
        <v>75</v>
      </c>
      <c r="I168" s="28">
        <v>15</v>
      </c>
      <c r="J168" s="30" t="s">
        <v>1822</v>
      </c>
      <c r="K168" s="6">
        <v>133</v>
      </c>
      <c r="L168" s="6">
        <v>901</v>
      </c>
      <c r="M168" s="19" t="s">
        <v>5720</v>
      </c>
      <c r="N168" s="6">
        <v>86</v>
      </c>
      <c r="O168" s="28" t="s">
        <v>1822</v>
      </c>
      <c r="P168" s="6" t="s">
        <v>1822</v>
      </c>
      <c r="Q168" s="6" t="s">
        <v>1822</v>
      </c>
    </row>
    <row r="169" spans="1:17" ht="15" customHeight="1">
      <c r="A169" s="6">
        <v>2</v>
      </c>
      <c r="B169" s="42" t="s">
        <v>3646</v>
      </c>
      <c r="C169" s="51" t="str">
        <f>IF(COUNTIF(B$2:$B169,B169)&gt;1,"doublon","")</f>
        <v/>
      </c>
      <c r="D169" s="6">
        <v>168</v>
      </c>
      <c r="E169" s="19"/>
      <c r="F169" s="56"/>
      <c r="G169" s="19" t="s">
        <v>3647</v>
      </c>
      <c r="H169" s="6">
        <v>74</v>
      </c>
      <c r="I169" s="28">
        <v>14</v>
      </c>
      <c r="J169" s="30" t="s">
        <v>1822</v>
      </c>
      <c r="K169" s="6">
        <v>130</v>
      </c>
      <c r="L169" s="6">
        <v>901</v>
      </c>
      <c r="M169" s="19" t="s">
        <v>5721</v>
      </c>
      <c r="N169" s="6">
        <v>85</v>
      </c>
      <c r="O169" s="28" t="s">
        <v>1822</v>
      </c>
      <c r="P169" s="6" t="s">
        <v>1822</v>
      </c>
      <c r="Q169" s="6" t="s">
        <v>1822</v>
      </c>
    </row>
    <row r="170" spans="1:17" ht="15" customHeight="1">
      <c r="A170" s="6">
        <v>2</v>
      </c>
      <c r="B170" s="42" t="s">
        <v>3649</v>
      </c>
      <c r="C170" s="51" t="str">
        <f>IF(COUNTIF(B$2:$B170,B170)&gt;1,"doublon","")</f>
        <v/>
      </c>
      <c r="D170" s="6">
        <v>169</v>
      </c>
      <c r="E170" s="19"/>
      <c r="F170" s="56"/>
      <c r="G170" s="19" t="s">
        <v>3650</v>
      </c>
      <c r="H170" s="6">
        <v>74</v>
      </c>
      <c r="I170" s="28">
        <v>14</v>
      </c>
      <c r="J170" s="30" t="s">
        <v>1822</v>
      </c>
      <c r="K170" s="6">
        <v>130</v>
      </c>
      <c r="L170" s="6">
        <v>901</v>
      </c>
      <c r="M170" s="19" t="s">
        <v>5722</v>
      </c>
      <c r="N170" s="6">
        <v>85</v>
      </c>
      <c r="O170" s="28" t="s">
        <v>1822</v>
      </c>
      <c r="P170" s="6" t="s">
        <v>1822</v>
      </c>
      <c r="Q170" s="6" t="s">
        <v>1822</v>
      </c>
    </row>
    <row r="171" spans="1:17" ht="15" customHeight="1">
      <c r="A171" s="6">
        <v>2</v>
      </c>
      <c r="B171" s="42" t="s">
        <v>3655</v>
      </c>
      <c r="C171" s="51" t="str">
        <f>IF(COUNTIF(B$2:$B171,B171)&gt;1,"doublon","")</f>
        <v/>
      </c>
      <c r="D171" s="6">
        <v>170</v>
      </c>
      <c r="E171" s="19"/>
      <c r="F171" s="56"/>
      <c r="G171" s="19" t="s">
        <v>3656</v>
      </c>
      <c r="H171" s="6">
        <v>74</v>
      </c>
      <c r="I171" s="28">
        <v>14</v>
      </c>
      <c r="J171" s="30" t="s">
        <v>1822</v>
      </c>
      <c r="K171" s="6">
        <v>149</v>
      </c>
      <c r="L171" s="6">
        <v>901</v>
      </c>
      <c r="M171" s="19" t="s">
        <v>5723</v>
      </c>
      <c r="N171" s="6">
        <v>84</v>
      </c>
      <c r="O171" s="28" t="s">
        <v>1822</v>
      </c>
      <c r="P171" s="6" t="s">
        <v>1822</v>
      </c>
      <c r="Q171" s="6" t="s">
        <v>1822</v>
      </c>
    </row>
    <row r="172" spans="1:17" ht="15" customHeight="1">
      <c r="A172" s="6">
        <v>2</v>
      </c>
      <c r="B172" s="42" t="s">
        <v>3661</v>
      </c>
      <c r="C172" s="51" t="str">
        <f>IF(COUNTIF(B$2:$B172,B172)&gt;1,"doublon","")</f>
        <v/>
      </c>
      <c r="D172" s="6">
        <v>171</v>
      </c>
      <c r="E172" s="19"/>
      <c r="F172" s="56"/>
      <c r="G172" s="19" t="s">
        <v>3662</v>
      </c>
      <c r="H172" s="6">
        <v>75</v>
      </c>
      <c r="I172" s="28">
        <v>15</v>
      </c>
      <c r="J172" s="30" t="s">
        <v>1822</v>
      </c>
      <c r="K172" s="6">
        <v>136</v>
      </c>
      <c r="L172" s="6">
        <v>901</v>
      </c>
      <c r="M172" s="19" t="s">
        <v>5724</v>
      </c>
      <c r="N172" s="6">
        <v>86</v>
      </c>
      <c r="O172" s="28" t="s">
        <v>1822</v>
      </c>
      <c r="P172" s="6" t="s">
        <v>1822</v>
      </c>
      <c r="Q172" s="6" t="s">
        <v>1822</v>
      </c>
    </row>
    <row r="173" spans="1:17" ht="15" customHeight="1">
      <c r="A173" s="6">
        <v>2</v>
      </c>
      <c r="B173" s="42" t="s">
        <v>3664</v>
      </c>
      <c r="C173" s="51" t="str">
        <f>IF(COUNTIF(B$2:$B173,B173)&gt;1,"doublon","")</f>
        <v/>
      </c>
      <c r="D173" s="6">
        <v>172</v>
      </c>
      <c r="E173" s="19"/>
      <c r="F173" s="56"/>
      <c r="G173" s="19" t="s">
        <v>3665</v>
      </c>
      <c r="H173" s="6">
        <v>78</v>
      </c>
      <c r="I173" s="28">
        <v>18</v>
      </c>
      <c r="J173" s="30" t="s">
        <v>1822</v>
      </c>
      <c r="K173" s="6">
        <v>133</v>
      </c>
      <c r="L173" s="6">
        <v>901</v>
      </c>
      <c r="M173" s="19" t="s">
        <v>5725</v>
      </c>
      <c r="N173" s="6">
        <v>89</v>
      </c>
      <c r="O173" s="28" t="s">
        <v>1822</v>
      </c>
      <c r="P173" s="6" t="s">
        <v>1822</v>
      </c>
      <c r="Q173" s="6" t="s">
        <v>1822</v>
      </c>
    </row>
    <row r="174" spans="1:17" ht="15" customHeight="1">
      <c r="A174" s="6">
        <v>2</v>
      </c>
      <c r="B174" s="42" t="s">
        <v>3667</v>
      </c>
      <c r="C174" s="51" t="str">
        <f>IF(COUNTIF(B$2:$B174,B174)&gt;1,"doublon","")</f>
        <v/>
      </c>
      <c r="D174" s="6">
        <v>173</v>
      </c>
      <c r="E174" s="19"/>
      <c r="F174" s="56"/>
      <c r="G174" s="19" t="s">
        <v>3668</v>
      </c>
      <c r="H174" s="6">
        <v>75</v>
      </c>
      <c r="I174" s="28">
        <v>15</v>
      </c>
      <c r="J174" s="30" t="s">
        <v>1822</v>
      </c>
      <c r="K174" s="6">
        <v>149</v>
      </c>
      <c r="L174" s="6">
        <v>901</v>
      </c>
      <c r="M174" s="19" t="s">
        <v>5726</v>
      </c>
      <c r="N174" s="6">
        <v>86</v>
      </c>
      <c r="O174" s="28" t="s">
        <v>1822</v>
      </c>
      <c r="P174" s="6" t="s">
        <v>1822</v>
      </c>
      <c r="Q174" s="6" t="s">
        <v>1822</v>
      </c>
    </row>
    <row r="175" spans="1:17" ht="15" customHeight="1">
      <c r="A175" s="6">
        <v>2</v>
      </c>
      <c r="B175" s="42" t="s">
        <v>3673</v>
      </c>
      <c r="C175" s="51" t="str">
        <f>IF(COUNTIF(B$2:$B175,B175)&gt;1,"doublon","")</f>
        <v/>
      </c>
      <c r="D175" s="6">
        <v>174</v>
      </c>
      <c r="E175" s="19"/>
      <c r="F175" s="56"/>
      <c r="G175" s="19" t="s">
        <v>3674</v>
      </c>
      <c r="H175" s="6">
        <v>71</v>
      </c>
      <c r="I175" s="28">
        <v>11</v>
      </c>
      <c r="J175" s="30" t="s">
        <v>1822</v>
      </c>
      <c r="K175" s="6">
        <v>133</v>
      </c>
      <c r="L175" s="6">
        <v>901</v>
      </c>
      <c r="M175" s="19" t="s">
        <v>5727</v>
      </c>
      <c r="N175" s="6">
        <v>82</v>
      </c>
      <c r="O175" s="28" t="s">
        <v>1822</v>
      </c>
      <c r="P175" s="6" t="s">
        <v>1822</v>
      </c>
      <c r="Q175" s="6" t="s">
        <v>1822</v>
      </c>
    </row>
    <row r="176" spans="1:17" ht="15" customHeight="1">
      <c r="A176" s="6">
        <v>2</v>
      </c>
      <c r="B176" s="42" t="s">
        <v>3676</v>
      </c>
      <c r="C176" s="51" t="str">
        <f>IF(COUNTIF(B$2:$B176,B176)&gt;1,"doublon","")</f>
        <v/>
      </c>
      <c r="D176" s="6">
        <v>175</v>
      </c>
      <c r="E176" s="19"/>
      <c r="F176" s="56"/>
      <c r="G176" s="19" t="s">
        <v>3677</v>
      </c>
      <c r="H176" s="6">
        <v>50</v>
      </c>
      <c r="I176" s="28" t="s">
        <v>1822</v>
      </c>
      <c r="J176" s="30" t="s">
        <v>1822</v>
      </c>
      <c r="K176" s="6">
        <v>153</v>
      </c>
      <c r="L176" s="6">
        <v>901</v>
      </c>
      <c r="M176" s="19" t="s">
        <v>5728</v>
      </c>
      <c r="N176" s="6">
        <v>61</v>
      </c>
      <c r="O176" s="28" t="s">
        <v>1822</v>
      </c>
      <c r="P176" s="6" t="s">
        <v>1822</v>
      </c>
      <c r="Q176" s="6" t="s">
        <v>1822</v>
      </c>
    </row>
    <row r="177" spans="1:17" ht="15" customHeight="1">
      <c r="A177" s="6">
        <v>2</v>
      </c>
      <c r="B177" s="42" t="s">
        <v>3688</v>
      </c>
      <c r="C177" s="51" t="str">
        <f>IF(COUNTIF(B$2:$B177,B177)&gt;1,"doublon","")</f>
        <v/>
      </c>
      <c r="D177" s="6">
        <v>176</v>
      </c>
      <c r="E177" s="19"/>
      <c r="F177" s="56"/>
      <c r="G177" s="19" t="s">
        <v>3689</v>
      </c>
      <c r="H177" s="6">
        <v>61</v>
      </c>
      <c r="I177" s="28">
        <v>1</v>
      </c>
      <c r="J177" s="30" t="s">
        <v>1822</v>
      </c>
      <c r="K177" s="6">
        <v>123</v>
      </c>
      <c r="L177" s="6">
        <v>901</v>
      </c>
      <c r="M177" s="19" t="s">
        <v>5729</v>
      </c>
      <c r="N177" s="6">
        <v>72</v>
      </c>
      <c r="O177" s="28" t="s">
        <v>1822</v>
      </c>
      <c r="P177" s="6" t="s">
        <v>1822</v>
      </c>
      <c r="Q177" s="6" t="s">
        <v>1822</v>
      </c>
    </row>
    <row r="178" spans="1:17" ht="15" customHeight="1">
      <c r="A178" s="6">
        <v>2</v>
      </c>
      <c r="B178" s="42" t="s">
        <v>3691</v>
      </c>
      <c r="C178" s="51" t="str">
        <f>IF(COUNTIF(B$2:$B178,B178)&gt;1,"doublon","")</f>
        <v/>
      </c>
      <c r="D178" s="6">
        <v>177</v>
      </c>
      <c r="E178" s="19"/>
      <c r="F178" s="56"/>
      <c r="G178" s="19" t="s">
        <v>3692</v>
      </c>
      <c r="H178" s="6">
        <v>72</v>
      </c>
      <c r="I178" s="28">
        <v>12</v>
      </c>
      <c r="J178" s="30" t="s">
        <v>1823</v>
      </c>
      <c r="K178" s="6">
        <v>153</v>
      </c>
      <c r="L178" s="6">
        <v>901</v>
      </c>
      <c r="M178" s="19" t="s">
        <v>5626</v>
      </c>
      <c r="N178" s="6">
        <v>83</v>
      </c>
      <c r="O178" s="28" t="s">
        <v>1822</v>
      </c>
      <c r="P178" s="6" t="s">
        <v>1823</v>
      </c>
      <c r="Q178" s="6" t="s">
        <v>1823</v>
      </c>
    </row>
    <row r="179" spans="1:17" ht="15" customHeight="1">
      <c r="A179" s="6">
        <v>2</v>
      </c>
      <c r="B179" s="42" t="s">
        <v>3694</v>
      </c>
      <c r="C179" s="51" t="str">
        <f>IF(COUNTIF(B$2:$B179,B179)&gt;1,"doublon","")</f>
        <v/>
      </c>
      <c r="D179" s="6">
        <v>178</v>
      </c>
      <c r="E179" s="19"/>
      <c r="F179" s="56"/>
      <c r="G179" s="19" t="s">
        <v>3695</v>
      </c>
      <c r="H179" s="6">
        <v>81</v>
      </c>
      <c r="I179" s="28">
        <v>21</v>
      </c>
      <c r="J179" s="30" t="s">
        <v>1822</v>
      </c>
      <c r="K179" s="6">
        <v>155</v>
      </c>
      <c r="L179" s="6">
        <v>4</v>
      </c>
      <c r="M179" s="19" t="s">
        <v>5730</v>
      </c>
      <c r="N179" s="6">
        <v>92</v>
      </c>
      <c r="O179" s="28" t="s">
        <v>1822</v>
      </c>
      <c r="P179" s="6" t="s">
        <v>1822</v>
      </c>
      <c r="Q179" s="6" t="s">
        <v>1822</v>
      </c>
    </row>
    <row r="180" spans="1:17" ht="15" customHeight="1">
      <c r="A180" s="6">
        <v>2</v>
      </c>
      <c r="B180" s="42" t="s">
        <v>3697</v>
      </c>
      <c r="C180" s="51" t="str">
        <f>IF(COUNTIF(B$2:$B180,B180)&gt;1,"doublon","")</f>
        <v/>
      </c>
      <c r="D180" s="6">
        <v>179</v>
      </c>
      <c r="E180" s="19"/>
      <c r="F180" s="56"/>
      <c r="G180" s="19" t="s">
        <v>3698</v>
      </c>
      <c r="H180" s="6">
        <v>81</v>
      </c>
      <c r="I180" s="28">
        <v>21</v>
      </c>
      <c r="J180" s="30" t="s">
        <v>1822</v>
      </c>
      <c r="K180" s="6">
        <v>156</v>
      </c>
      <c r="L180" s="6">
        <v>4</v>
      </c>
      <c r="M180" s="19" t="s">
        <v>5731</v>
      </c>
      <c r="N180" s="6">
        <v>92</v>
      </c>
      <c r="O180" s="28" t="s">
        <v>1822</v>
      </c>
      <c r="P180" s="6" t="s">
        <v>1822</v>
      </c>
      <c r="Q180" s="6" t="s">
        <v>1822</v>
      </c>
    </row>
    <row r="181" spans="1:17" ht="15" customHeight="1">
      <c r="A181" s="6">
        <v>2</v>
      </c>
      <c r="B181" s="42" t="s">
        <v>3700</v>
      </c>
      <c r="C181" s="51" t="str">
        <f>IF(COUNTIF(B$2:$B181,B181)&gt;1,"doublon","")</f>
        <v/>
      </c>
      <c r="D181" s="6">
        <v>180</v>
      </c>
      <c r="E181" s="19"/>
      <c r="F181" s="56"/>
      <c r="G181" s="19" t="s">
        <v>3701</v>
      </c>
      <c r="H181" s="6">
        <v>81</v>
      </c>
      <c r="I181" s="28">
        <v>21</v>
      </c>
      <c r="J181" s="30" t="s">
        <v>1822</v>
      </c>
      <c r="K181" s="6">
        <v>140</v>
      </c>
      <c r="L181" s="6">
        <v>4</v>
      </c>
      <c r="M181" s="19" t="s">
        <v>5732</v>
      </c>
      <c r="N181" s="6">
        <v>92</v>
      </c>
      <c r="O181" s="28" t="s">
        <v>1822</v>
      </c>
      <c r="P181" s="6" t="s">
        <v>1822</v>
      </c>
      <c r="Q181" s="6" t="s">
        <v>1822</v>
      </c>
    </row>
    <row r="182" spans="1:17" ht="15" customHeight="1">
      <c r="A182" s="6">
        <v>2</v>
      </c>
      <c r="B182" s="42" t="s">
        <v>3704</v>
      </c>
      <c r="C182" s="51" t="str">
        <f>IF(COUNTIF(B$2:$B182,B182)&gt;1,"doublon","")</f>
        <v/>
      </c>
      <c r="D182" s="6">
        <v>181</v>
      </c>
      <c r="E182" s="19"/>
      <c r="F182" s="56"/>
      <c r="G182" s="19" t="s">
        <v>3705</v>
      </c>
      <c r="H182" s="6">
        <v>100</v>
      </c>
      <c r="I182" s="28">
        <v>40</v>
      </c>
      <c r="J182" s="30" t="s">
        <v>1822</v>
      </c>
      <c r="K182" s="6">
        <v>145</v>
      </c>
      <c r="L182" s="6">
        <v>901</v>
      </c>
      <c r="M182" s="19" t="s">
        <v>5733</v>
      </c>
      <c r="N182" s="6">
        <v>110</v>
      </c>
      <c r="O182" s="28" t="s">
        <v>1822</v>
      </c>
      <c r="P182" s="6" t="s">
        <v>1822</v>
      </c>
      <c r="Q182" s="6" t="s">
        <v>1822</v>
      </c>
    </row>
    <row r="183" spans="1:17" ht="15" customHeight="1">
      <c r="A183" s="6">
        <v>2</v>
      </c>
      <c r="B183" s="42" t="s">
        <v>3707</v>
      </c>
      <c r="C183" s="51" t="str">
        <f>IF(COUNTIF(B$2:$B183,B183)&gt;1,"doublon","")</f>
        <v/>
      </c>
      <c r="D183" s="6">
        <v>182</v>
      </c>
      <c r="E183" s="19"/>
      <c r="F183" s="56"/>
      <c r="G183" s="19" t="s">
        <v>3708</v>
      </c>
      <c r="H183" s="6">
        <v>79</v>
      </c>
      <c r="I183" s="28">
        <v>19</v>
      </c>
      <c r="J183" s="30" t="s">
        <v>1822</v>
      </c>
      <c r="K183" s="6">
        <v>145</v>
      </c>
      <c r="L183" s="6">
        <v>901</v>
      </c>
      <c r="M183" s="19" t="s">
        <v>5734</v>
      </c>
      <c r="N183" s="6">
        <v>90</v>
      </c>
      <c r="O183" s="28" t="s">
        <v>1822</v>
      </c>
      <c r="P183" s="6" t="s">
        <v>1822</v>
      </c>
      <c r="Q183" s="6" t="s">
        <v>1822</v>
      </c>
    </row>
    <row r="184" spans="1:17" ht="15" customHeight="1">
      <c r="A184" s="6">
        <v>2</v>
      </c>
      <c r="B184" s="42" t="s">
        <v>3713</v>
      </c>
      <c r="C184" s="51" t="str">
        <f>IF(COUNTIF(B$2:$B184,B184)&gt;1,"doublon","")</f>
        <v/>
      </c>
      <c r="D184" s="6">
        <v>183</v>
      </c>
      <c r="E184" s="19"/>
      <c r="F184" s="56"/>
      <c r="G184" s="19" t="s">
        <v>3714</v>
      </c>
      <c r="H184" s="6">
        <v>70</v>
      </c>
      <c r="I184" s="28">
        <v>10</v>
      </c>
      <c r="J184" s="30" t="s">
        <v>1822</v>
      </c>
      <c r="K184" s="6">
        <v>151</v>
      </c>
      <c r="L184" s="6">
        <v>901</v>
      </c>
      <c r="M184" s="19" t="s">
        <v>5735</v>
      </c>
      <c r="N184" s="6">
        <v>81</v>
      </c>
      <c r="O184" s="28" t="s">
        <v>1822</v>
      </c>
      <c r="P184" s="6" t="s">
        <v>1822</v>
      </c>
      <c r="Q184" s="6" t="s">
        <v>1822</v>
      </c>
    </row>
    <row r="185" spans="1:17" ht="15" customHeight="1">
      <c r="A185" s="6">
        <v>2</v>
      </c>
      <c r="B185" s="42" t="s">
        <v>3719</v>
      </c>
      <c r="C185" s="51" t="str">
        <f>IF(COUNTIF(B$2:$B185,B185)&gt;1,"doublon","")</f>
        <v/>
      </c>
      <c r="D185" s="6">
        <v>184</v>
      </c>
      <c r="E185" s="19"/>
      <c r="F185" s="56"/>
      <c r="G185" s="19" t="s">
        <v>3720</v>
      </c>
      <c r="H185" s="6">
        <v>87</v>
      </c>
      <c r="I185" s="28">
        <v>27</v>
      </c>
      <c r="J185" s="30" t="s">
        <v>1822</v>
      </c>
      <c r="K185" s="6">
        <v>145</v>
      </c>
      <c r="L185" s="6">
        <v>901</v>
      </c>
      <c r="M185" s="19" t="s">
        <v>5736</v>
      </c>
      <c r="N185" s="6">
        <v>98</v>
      </c>
      <c r="O185" s="28" t="s">
        <v>1822</v>
      </c>
      <c r="P185" s="6" t="s">
        <v>1822</v>
      </c>
      <c r="Q185" s="6" t="s">
        <v>1822</v>
      </c>
    </row>
    <row r="186" spans="1:17" ht="15" customHeight="1">
      <c r="A186" s="6">
        <v>2</v>
      </c>
      <c r="B186" s="42" t="s">
        <v>3722</v>
      </c>
      <c r="C186" s="51" t="str">
        <f>IF(COUNTIF(B$2:$B186,B186)&gt;1,"doublon","")</f>
        <v/>
      </c>
      <c r="D186" s="6">
        <v>185</v>
      </c>
      <c r="E186" s="19"/>
      <c r="F186" s="56"/>
      <c r="G186" s="19" t="s">
        <v>3723</v>
      </c>
      <c r="H186" s="6">
        <v>62</v>
      </c>
      <c r="I186" s="28">
        <v>2</v>
      </c>
      <c r="J186" s="30" t="s">
        <v>1822</v>
      </c>
      <c r="K186" s="6">
        <v>142</v>
      </c>
      <c r="L186" s="6">
        <v>901</v>
      </c>
      <c r="M186" s="19" t="s">
        <v>5737</v>
      </c>
      <c r="N186" s="6">
        <v>73</v>
      </c>
      <c r="O186" s="28" t="s">
        <v>1822</v>
      </c>
      <c r="P186" s="6" t="s">
        <v>1822</v>
      </c>
      <c r="Q186" s="6" t="s">
        <v>1822</v>
      </c>
    </row>
    <row r="187" spans="1:17" ht="15" customHeight="1">
      <c r="A187" s="6">
        <v>2</v>
      </c>
      <c r="B187" s="42" t="s">
        <v>3725</v>
      </c>
      <c r="C187" s="51" t="str">
        <f>IF(COUNTIF(B$2:$B187,B187)&gt;1,"doublon","")</f>
        <v/>
      </c>
      <c r="D187" s="6">
        <v>186</v>
      </c>
      <c r="E187" s="19"/>
      <c r="F187" s="56"/>
      <c r="G187" s="19" t="s">
        <v>3726</v>
      </c>
      <c r="H187" s="6">
        <v>91</v>
      </c>
      <c r="I187" s="28">
        <v>31</v>
      </c>
      <c r="J187" s="30" t="s">
        <v>1822</v>
      </c>
      <c r="K187" s="6">
        <v>149</v>
      </c>
      <c r="L187" s="6">
        <v>901</v>
      </c>
      <c r="M187" s="19" t="s">
        <v>5738</v>
      </c>
      <c r="N187" s="6">
        <v>102</v>
      </c>
      <c r="O187" s="28" t="s">
        <v>1822</v>
      </c>
      <c r="P187" s="6" t="s">
        <v>1822</v>
      </c>
      <c r="Q187" s="6" t="s">
        <v>1822</v>
      </c>
    </row>
    <row r="188" spans="1:17" ht="15" customHeight="1">
      <c r="A188" s="6">
        <v>2</v>
      </c>
      <c r="B188" s="42" t="s">
        <v>3731</v>
      </c>
      <c r="C188" s="51" t="str">
        <f>IF(COUNTIF(B$2:$B188,B188)&gt;1,"doublon","")</f>
        <v/>
      </c>
      <c r="D188" s="6">
        <v>187</v>
      </c>
      <c r="E188" s="19"/>
      <c r="F188" s="56"/>
      <c r="G188" s="19" t="s">
        <v>3732</v>
      </c>
      <c r="H188" s="6">
        <v>75</v>
      </c>
      <c r="I188" s="28">
        <v>15</v>
      </c>
      <c r="J188" s="30" t="s">
        <v>1822</v>
      </c>
      <c r="K188" s="6">
        <v>127</v>
      </c>
      <c r="L188" s="6">
        <v>901</v>
      </c>
      <c r="M188" s="19" t="s">
        <v>5739</v>
      </c>
      <c r="N188" s="6">
        <v>86</v>
      </c>
      <c r="O188" s="28" t="s">
        <v>1822</v>
      </c>
      <c r="P188" s="6" t="s">
        <v>1822</v>
      </c>
      <c r="Q188" s="6" t="s">
        <v>1822</v>
      </c>
    </row>
    <row r="189" spans="1:17" ht="15" customHeight="1">
      <c r="A189" s="6">
        <v>2</v>
      </c>
      <c r="B189" s="42" t="s">
        <v>3734</v>
      </c>
      <c r="C189" s="51" t="str">
        <f>IF(COUNTIF(B$2:$B189,B189)&gt;1,"doublon","")</f>
        <v/>
      </c>
      <c r="D189" s="6">
        <v>188</v>
      </c>
      <c r="E189" s="19"/>
      <c r="F189" s="56"/>
      <c r="G189" s="19" t="s">
        <v>3735</v>
      </c>
      <c r="H189" s="6">
        <v>86</v>
      </c>
      <c r="I189" s="28">
        <v>26</v>
      </c>
      <c r="J189" s="30" t="s">
        <v>1822</v>
      </c>
      <c r="K189" s="6">
        <v>142</v>
      </c>
      <c r="L189" s="6">
        <v>901</v>
      </c>
      <c r="M189" s="19" t="s">
        <v>5740</v>
      </c>
      <c r="N189" s="6">
        <v>97</v>
      </c>
      <c r="O189" s="28" t="s">
        <v>1822</v>
      </c>
      <c r="P189" s="6" t="s">
        <v>1822</v>
      </c>
      <c r="Q189" s="6" t="s">
        <v>1822</v>
      </c>
    </row>
    <row r="190" spans="1:17" ht="15" customHeight="1">
      <c r="A190" s="6">
        <v>2</v>
      </c>
      <c r="B190" s="42" t="s">
        <v>3752</v>
      </c>
      <c r="C190" s="51" t="str">
        <f>IF(COUNTIF(B$2:$B190,B190)&gt;1,"doublon","")</f>
        <v/>
      </c>
      <c r="D190" s="6">
        <v>189</v>
      </c>
      <c r="E190" s="19"/>
      <c r="F190" s="56"/>
      <c r="G190" s="19" t="s">
        <v>3753</v>
      </c>
      <c r="H190" s="6">
        <v>91</v>
      </c>
      <c r="I190" s="28">
        <v>31</v>
      </c>
      <c r="J190" s="30" t="s">
        <v>1822</v>
      </c>
      <c r="K190" s="6">
        <v>134</v>
      </c>
      <c r="L190" s="6">
        <v>901</v>
      </c>
      <c r="M190" s="19" t="s">
        <v>5741</v>
      </c>
      <c r="N190" s="6">
        <v>102</v>
      </c>
      <c r="O190" s="28" t="s">
        <v>1822</v>
      </c>
      <c r="P190" s="6" t="s">
        <v>1822</v>
      </c>
      <c r="Q190" s="6" t="s">
        <v>1822</v>
      </c>
    </row>
    <row r="191" spans="1:17" ht="15" customHeight="1">
      <c r="A191" s="6">
        <v>2</v>
      </c>
      <c r="B191" s="42" t="s">
        <v>3755</v>
      </c>
      <c r="C191" s="51" t="str">
        <f>IF(COUNTIF(B$2:$B191,B191)&gt;1,"doublon","")</f>
        <v/>
      </c>
      <c r="D191" s="6">
        <v>190</v>
      </c>
      <c r="E191" s="19"/>
      <c r="F191" s="56"/>
      <c r="G191" s="19" t="s">
        <v>3756</v>
      </c>
      <c r="H191" s="6">
        <v>87</v>
      </c>
      <c r="I191" s="28">
        <v>27</v>
      </c>
      <c r="J191" s="30" t="s">
        <v>1822</v>
      </c>
      <c r="K191" s="6">
        <v>134</v>
      </c>
      <c r="L191" s="6">
        <v>901</v>
      </c>
      <c r="M191" s="19" t="s">
        <v>5742</v>
      </c>
      <c r="N191" s="6">
        <v>98</v>
      </c>
      <c r="O191" s="28" t="s">
        <v>1822</v>
      </c>
      <c r="P191" s="6" t="s">
        <v>1822</v>
      </c>
      <c r="Q191" s="6" t="s">
        <v>1822</v>
      </c>
    </row>
    <row r="192" spans="1:17" ht="15" customHeight="1">
      <c r="A192" s="6">
        <v>2</v>
      </c>
      <c r="B192" s="42" t="s">
        <v>3764</v>
      </c>
      <c r="C192" s="51" t="str">
        <f>IF(COUNTIF(B$2:$B192,B192)&gt;1,"doublon","")</f>
        <v/>
      </c>
      <c r="D192" s="6">
        <v>191</v>
      </c>
      <c r="E192" s="19"/>
      <c r="F192" s="56"/>
      <c r="G192" s="19" t="s">
        <v>3765</v>
      </c>
      <c r="H192" s="6">
        <v>73</v>
      </c>
      <c r="I192" s="28">
        <v>13</v>
      </c>
      <c r="J192" s="30" t="s">
        <v>1822</v>
      </c>
      <c r="K192" s="6">
        <v>170</v>
      </c>
      <c r="L192" s="6">
        <v>8</v>
      </c>
      <c r="M192" s="19" t="s">
        <v>5743</v>
      </c>
      <c r="N192" s="6">
        <v>84</v>
      </c>
      <c r="O192" s="28" t="s">
        <v>1822</v>
      </c>
      <c r="P192" s="6" t="s">
        <v>1822</v>
      </c>
      <c r="Q192" s="6" t="s">
        <v>1822</v>
      </c>
    </row>
    <row r="193" spans="1:17" ht="15" customHeight="1">
      <c r="A193" s="6">
        <v>2</v>
      </c>
      <c r="B193" s="42" t="s">
        <v>3767</v>
      </c>
      <c r="C193" s="51" t="str">
        <f>IF(COUNTIF(B$2:$B193,B193)&gt;1,"doublon","")</f>
        <v/>
      </c>
      <c r="D193" s="6">
        <v>192</v>
      </c>
      <c r="E193" s="19"/>
      <c r="F193" s="56"/>
      <c r="G193" s="19" t="s">
        <v>3768</v>
      </c>
      <c r="H193" s="6">
        <v>73</v>
      </c>
      <c r="I193" s="28">
        <v>13</v>
      </c>
      <c r="J193" s="30" t="s">
        <v>1822</v>
      </c>
      <c r="K193" s="6">
        <v>168</v>
      </c>
      <c r="L193" s="6">
        <v>8</v>
      </c>
      <c r="M193" s="19" t="s">
        <v>5744</v>
      </c>
      <c r="N193" s="6">
        <v>84</v>
      </c>
      <c r="O193" s="28" t="s">
        <v>1822</v>
      </c>
      <c r="P193" s="6" t="s">
        <v>1822</v>
      </c>
      <c r="Q193" s="6" t="s">
        <v>1822</v>
      </c>
    </row>
    <row r="194" spans="1:17" ht="15" customHeight="1">
      <c r="A194" s="6">
        <v>2</v>
      </c>
      <c r="B194" s="42" t="s">
        <v>3770</v>
      </c>
      <c r="C194" s="51" t="str">
        <f>IF(COUNTIF(B$2:$B194,B194)&gt;1,"doublon","")</f>
        <v/>
      </c>
      <c r="D194" s="6">
        <v>193</v>
      </c>
      <c r="E194" s="19"/>
      <c r="F194" s="56"/>
      <c r="G194" s="19" t="s">
        <v>3771</v>
      </c>
      <c r="H194" s="6">
        <v>73</v>
      </c>
      <c r="I194" s="28">
        <v>13</v>
      </c>
      <c r="J194" s="30" t="s">
        <v>1822</v>
      </c>
      <c r="K194" s="6">
        <v>166</v>
      </c>
      <c r="L194" s="6">
        <v>8</v>
      </c>
      <c r="M194" s="19" t="s">
        <v>5745</v>
      </c>
      <c r="N194" s="6">
        <v>84</v>
      </c>
      <c r="O194" s="28" t="s">
        <v>1822</v>
      </c>
      <c r="P194" s="6" t="s">
        <v>1822</v>
      </c>
      <c r="Q194" s="6" t="s">
        <v>1822</v>
      </c>
    </row>
    <row r="195" spans="1:17" ht="15" customHeight="1">
      <c r="A195" s="6">
        <v>2</v>
      </c>
      <c r="B195" s="42" t="s">
        <v>3773</v>
      </c>
      <c r="C195" s="51" t="str">
        <f>IF(COUNTIF(B$2:$B195,B195)&gt;1,"doublon","")</f>
        <v/>
      </c>
      <c r="D195" s="6">
        <v>194</v>
      </c>
      <c r="E195" s="19"/>
      <c r="F195" s="56"/>
      <c r="G195" s="19" t="s">
        <v>3774</v>
      </c>
      <c r="H195" s="6">
        <v>73</v>
      </c>
      <c r="I195" s="28">
        <v>13</v>
      </c>
      <c r="J195" s="30" t="s">
        <v>1822</v>
      </c>
      <c r="K195" s="6">
        <v>166</v>
      </c>
      <c r="L195" s="6">
        <v>8</v>
      </c>
      <c r="M195" s="19" t="s">
        <v>5746</v>
      </c>
      <c r="N195" s="6">
        <v>84</v>
      </c>
      <c r="O195" s="28" t="s">
        <v>1822</v>
      </c>
      <c r="P195" s="6" t="s">
        <v>1822</v>
      </c>
      <c r="Q195" s="6" t="s">
        <v>1822</v>
      </c>
    </row>
    <row r="196" spans="1:17" ht="15" customHeight="1">
      <c r="A196" s="6">
        <v>2</v>
      </c>
      <c r="B196" s="42" t="s">
        <v>3776</v>
      </c>
      <c r="C196" s="51" t="str">
        <f>IF(COUNTIF(B$2:$B196,B196)&gt;1,"doublon","")</f>
        <v/>
      </c>
      <c r="D196" s="6">
        <v>195</v>
      </c>
      <c r="E196" s="19"/>
      <c r="F196" s="56"/>
      <c r="G196" s="19" t="s">
        <v>3777</v>
      </c>
      <c r="H196" s="6">
        <v>73</v>
      </c>
      <c r="I196" s="28">
        <v>13</v>
      </c>
      <c r="J196" s="30" t="s">
        <v>1822</v>
      </c>
      <c r="K196" s="6">
        <v>167</v>
      </c>
      <c r="L196" s="6">
        <v>8</v>
      </c>
      <c r="M196" s="19" t="s">
        <v>5747</v>
      </c>
      <c r="N196" s="6">
        <v>84</v>
      </c>
      <c r="O196" s="28" t="s">
        <v>1822</v>
      </c>
      <c r="P196" s="6" t="s">
        <v>1822</v>
      </c>
      <c r="Q196" s="6" t="s">
        <v>1822</v>
      </c>
    </row>
    <row r="197" spans="1:17" ht="15" customHeight="1">
      <c r="A197" s="6">
        <v>2</v>
      </c>
      <c r="B197" s="42" t="s">
        <v>3779</v>
      </c>
      <c r="C197" s="51" t="str">
        <f>IF(COUNTIF(B$2:$B197,B197)&gt;1,"doublon","")</f>
        <v/>
      </c>
      <c r="D197" s="6">
        <v>196</v>
      </c>
      <c r="E197" s="19"/>
      <c r="F197" s="56"/>
      <c r="G197" s="19" t="s">
        <v>3780</v>
      </c>
      <c r="H197" s="6">
        <v>73</v>
      </c>
      <c r="I197" s="28">
        <v>13</v>
      </c>
      <c r="J197" s="30" t="s">
        <v>1822</v>
      </c>
      <c r="K197" s="6">
        <v>166</v>
      </c>
      <c r="L197" s="6">
        <v>8</v>
      </c>
      <c r="M197" s="19" t="s">
        <v>5748</v>
      </c>
      <c r="N197" s="6">
        <v>84</v>
      </c>
      <c r="O197" s="28" t="s">
        <v>1822</v>
      </c>
      <c r="P197" s="6" t="s">
        <v>1822</v>
      </c>
      <c r="Q197" s="6" t="s">
        <v>1822</v>
      </c>
    </row>
    <row r="198" spans="1:17" ht="15" customHeight="1">
      <c r="A198" s="6">
        <v>2</v>
      </c>
      <c r="B198" s="42" t="s">
        <v>3782</v>
      </c>
      <c r="C198" s="51" t="str">
        <f>IF(COUNTIF(B$2:$B198,B198)&gt;1,"doublon","")</f>
        <v/>
      </c>
      <c r="D198" s="6">
        <v>197</v>
      </c>
      <c r="E198" s="19"/>
      <c r="F198" s="56"/>
      <c r="G198" s="19" t="s">
        <v>3783</v>
      </c>
      <c r="H198" s="6">
        <v>73</v>
      </c>
      <c r="I198" s="28">
        <v>13</v>
      </c>
      <c r="J198" s="30" t="s">
        <v>1822</v>
      </c>
      <c r="K198" s="6">
        <v>163</v>
      </c>
      <c r="L198" s="6">
        <v>8</v>
      </c>
      <c r="M198" s="19" t="s">
        <v>5749</v>
      </c>
      <c r="N198" s="6">
        <v>84</v>
      </c>
      <c r="O198" s="28" t="s">
        <v>1822</v>
      </c>
      <c r="P198" s="6" t="s">
        <v>1822</v>
      </c>
      <c r="Q198" s="6" t="s">
        <v>1822</v>
      </c>
    </row>
    <row r="199" spans="1:17" ht="15" customHeight="1">
      <c r="A199" s="6">
        <v>2</v>
      </c>
      <c r="B199" s="42" t="s">
        <v>3785</v>
      </c>
      <c r="C199" s="51" t="str">
        <f>IF(COUNTIF(B$2:$B199,B199)&gt;1,"doublon","")</f>
        <v/>
      </c>
      <c r="D199" s="6">
        <v>198</v>
      </c>
      <c r="E199" s="19"/>
      <c r="F199" s="56"/>
      <c r="G199" s="19" t="s">
        <v>3786</v>
      </c>
      <c r="H199" s="6">
        <v>73</v>
      </c>
      <c r="I199" s="28">
        <v>13</v>
      </c>
      <c r="J199" s="30" t="s">
        <v>1822</v>
      </c>
      <c r="K199" s="6">
        <v>139</v>
      </c>
      <c r="L199" s="6">
        <v>8</v>
      </c>
      <c r="M199" s="19" t="s">
        <v>5750</v>
      </c>
      <c r="N199" s="6">
        <v>84</v>
      </c>
      <c r="O199" s="28" t="s">
        <v>1822</v>
      </c>
      <c r="P199" s="6" t="s">
        <v>1822</v>
      </c>
      <c r="Q199" s="6" t="s">
        <v>1822</v>
      </c>
    </row>
    <row r="200" spans="1:17" ht="15" customHeight="1">
      <c r="A200" s="6">
        <v>2</v>
      </c>
      <c r="B200" s="42" t="s">
        <v>3797</v>
      </c>
      <c r="C200" s="51" t="str">
        <f>IF(COUNTIF(B$2:$B200,B200)&gt;1,"doublon","")</f>
        <v/>
      </c>
      <c r="D200" s="6">
        <v>199</v>
      </c>
      <c r="E200" s="19"/>
      <c r="F200" s="56"/>
      <c r="G200" s="19" t="s">
        <v>3798</v>
      </c>
      <c r="H200" s="6">
        <v>63</v>
      </c>
      <c r="I200" s="28">
        <v>3</v>
      </c>
      <c r="J200" s="30" t="s">
        <v>1823</v>
      </c>
      <c r="K200" s="6">
        <v>166</v>
      </c>
      <c r="L200" s="6">
        <v>901</v>
      </c>
      <c r="M200" s="19" t="s">
        <v>5630</v>
      </c>
      <c r="N200" s="6">
        <v>74</v>
      </c>
      <c r="O200" s="28" t="s">
        <v>1822</v>
      </c>
      <c r="P200" s="6" t="s">
        <v>1823</v>
      </c>
      <c r="Q200" s="6" t="s">
        <v>1823</v>
      </c>
    </row>
    <row r="201" spans="1:17" ht="15" customHeight="1">
      <c r="A201" s="6">
        <v>2</v>
      </c>
      <c r="B201" s="42" t="s">
        <v>3800</v>
      </c>
      <c r="C201" s="51" t="str">
        <f>IF(COUNTIF(B$2:$B201,B201)&gt;1,"doublon","")</f>
        <v/>
      </c>
      <c r="D201" s="6">
        <v>200</v>
      </c>
      <c r="E201" s="19"/>
      <c r="F201" s="56"/>
      <c r="G201" s="19" t="s">
        <v>3801</v>
      </c>
      <c r="H201" s="6">
        <v>72</v>
      </c>
      <c r="I201" s="28">
        <v>12</v>
      </c>
      <c r="J201" s="30" t="s">
        <v>1822</v>
      </c>
      <c r="K201" s="6">
        <v>169</v>
      </c>
      <c r="L201" s="6">
        <v>12</v>
      </c>
      <c r="M201" s="19" t="s">
        <v>5751</v>
      </c>
      <c r="N201" s="6">
        <v>83</v>
      </c>
      <c r="O201" s="28" t="s">
        <v>1822</v>
      </c>
      <c r="P201" s="6" t="s">
        <v>1822</v>
      </c>
      <c r="Q201" s="6" t="s">
        <v>1822</v>
      </c>
    </row>
    <row r="202" spans="1:17" ht="15" customHeight="1">
      <c r="A202" s="6">
        <v>2</v>
      </c>
      <c r="B202" s="42" t="s">
        <v>3803</v>
      </c>
      <c r="C202" s="51" t="str">
        <f>IF(COUNTIF(B$2:$B202,B202)&gt;1,"doublon","")</f>
        <v/>
      </c>
      <c r="D202" s="6">
        <v>201</v>
      </c>
      <c r="E202" s="19"/>
      <c r="F202" s="56"/>
      <c r="G202" s="19" t="s">
        <v>3804</v>
      </c>
      <c r="H202" s="6">
        <v>73</v>
      </c>
      <c r="I202" s="28">
        <v>13</v>
      </c>
      <c r="J202" s="30" t="s">
        <v>1822</v>
      </c>
      <c r="K202" s="6">
        <v>159</v>
      </c>
      <c r="L202" s="6">
        <v>12</v>
      </c>
      <c r="M202" s="19" t="s">
        <v>5752</v>
      </c>
      <c r="N202" s="6">
        <v>84</v>
      </c>
      <c r="O202" s="28" t="s">
        <v>1822</v>
      </c>
      <c r="P202" s="6" t="s">
        <v>1822</v>
      </c>
      <c r="Q202" s="6" t="s">
        <v>1822</v>
      </c>
    </row>
    <row r="203" spans="1:17" ht="15" customHeight="1">
      <c r="A203" s="6">
        <v>2</v>
      </c>
      <c r="B203" s="42" t="s">
        <v>3806</v>
      </c>
      <c r="C203" s="51" t="str">
        <f>IF(COUNTIF(B$2:$B203,B203)&gt;1,"doublon","")</f>
        <v/>
      </c>
      <c r="D203" s="6">
        <v>202</v>
      </c>
      <c r="E203" s="19"/>
      <c r="F203" s="56"/>
      <c r="G203" s="19" t="s">
        <v>3807</v>
      </c>
      <c r="H203" s="6">
        <v>73</v>
      </c>
      <c r="I203" s="28">
        <v>13</v>
      </c>
      <c r="J203" s="30" t="s">
        <v>1822</v>
      </c>
      <c r="K203" s="6">
        <v>141</v>
      </c>
      <c r="L203" s="6">
        <v>12</v>
      </c>
      <c r="M203" s="19" t="s">
        <v>5753</v>
      </c>
      <c r="N203" s="6">
        <v>84</v>
      </c>
      <c r="O203" s="28" t="s">
        <v>1822</v>
      </c>
      <c r="P203" s="6" t="s">
        <v>1822</v>
      </c>
      <c r="Q203" s="6" t="s">
        <v>1822</v>
      </c>
    </row>
    <row r="204" spans="1:17" ht="15" customHeight="1">
      <c r="A204" s="6">
        <v>2</v>
      </c>
      <c r="B204" s="42" t="s">
        <v>3809</v>
      </c>
      <c r="C204" s="51" t="str">
        <f>IF(COUNTIF(B$2:$B204,B204)&gt;1,"doublon","")</f>
        <v/>
      </c>
      <c r="D204" s="6">
        <v>203</v>
      </c>
      <c r="E204" s="19"/>
      <c r="F204" s="56"/>
      <c r="G204" s="19" t="s">
        <v>3810</v>
      </c>
      <c r="H204" s="6">
        <v>72</v>
      </c>
      <c r="I204" s="28">
        <v>12</v>
      </c>
      <c r="J204" s="30" t="s">
        <v>1822</v>
      </c>
      <c r="K204" s="6">
        <v>169</v>
      </c>
      <c r="L204" s="6">
        <v>12</v>
      </c>
      <c r="M204" s="19" t="s">
        <v>5754</v>
      </c>
      <c r="N204" s="6">
        <v>83</v>
      </c>
      <c r="O204" s="28" t="s">
        <v>1822</v>
      </c>
      <c r="P204" s="6" t="s">
        <v>1822</v>
      </c>
      <c r="Q204" s="6" t="s">
        <v>1822</v>
      </c>
    </row>
    <row r="205" spans="1:17" ht="15" customHeight="1">
      <c r="A205" s="6">
        <v>2</v>
      </c>
      <c r="B205" s="42" t="s">
        <v>3812</v>
      </c>
      <c r="C205" s="51" t="str">
        <f>IF(COUNTIF(B$2:$B205,B205)&gt;1,"doublon","")</f>
        <v/>
      </c>
      <c r="D205" s="6">
        <v>204</v>
      </c>
      <c r="E205" s="19"/>
      <c r="F205" s="56"/>
      <c r="G205" s="19" t="s">
        <v>3813</v>
      </c>
      <c r="H205" s="6">
        <v>72</v>
      </c>
      <c r="I205" s="28">
        <v>12</v>
      </c>
      <c r="J205" s="30" t="s">
        <v>1822</v>
      </c>
      <c r="K205" s="6">
        <v>168</v>
      </c>
      <c r="L205" s="6">
        <v>12</v>
      </c>
      <c r="M205" s="19" t="s">
        <v>5755</v>
      </c>
      <c r="N205" s="6">
        <v>83</v>
      </c>
      <c r="O205" s="28" t="s">
        <v>1822</v>
      </c>
      <c r="P205" s="6" t="s">
        <v>1822</v>
      </c>
      <c r="Q205" s="6" t="s">
        <v>1822</v>
      </c>
    </row>
    <row r="206" spans="1:17" ht="15" customHeight="1">
      <c r="A206" s="6">
        <v>2</v>
      </c>
      <c r="B206" s="42" t="s">
        <v>3815</v>
      </c>
      <c r="C206" s="51" t="str">
        <f>IF(COUNTIF(B$2:$B206,B206)&gt;1,"doublon","")</f>
        <v/>
      </c>
      <c r="D206" s="6">
        <v>205</v>
      </c>
      <c r="E206" s="19"/>
      <c r="F206" s="56"/>
      <c r="G206" s="19" t="s">
        <v>3816</v>
      </c>
      <c r="H206" s="6">
        <v>72</v>
      </c>
      <c r="I206" s="28">
        <v>12</v>
      </c>
      <c r="J206" s="30" t="s">
        <v>1822</v>
      </c>
      <c r="K206" s="6">
        <v>169</v>
      </c>
      <c r="L206" s="6">
        <v>12</v>
      </c>
      <c r="M206" s="19" t="s">
        <v>5756</v>
      </c>
      <c r="N206" s="6">
        <v>83</v>
      </c>
      <c r="O206" s="28" t="s">
        <v>1822</v>
      </c>
      <c r="P206" s="6" t="s">
        <v>1822</v>
      </c>
      <c r="Q206" s="6" t="s">
        <v>1822</v>
      </c>
    </row>
    <row r="207" spans="1:17" ht="15" customHeight="1">
      <c r="A207" s="6">
        <v>2</v>
      </c>
      <c r="B207" s="42" t="s">
        <v>3818</v>
      </c>
      <c r="C207" s="51" t="str">
        <f>IF(COUNTIF(B$2:$B207,B207)&gt;1,"doublon","")</f>
        <v/>
      </c>
      <c r="D207" s="6">
        <v>206</v>
      </c>
      <c r="E207" s="19"/>
      <c r="F207" s="56"/>
      <c r="G207" s="19" t="s">
        <v>3819</v>
      </c>
      <c r="H207" s="6">
        <v>72</v>
      </c>
      <c r="I207" s="28">
        <v>12</v>
      </c>
      <c r="J207" s="30" t="s">
        <v>1822</v>
      </c>
      <c r="K207" s="6">
        <v>168</v>
      </c>
      <c r="L207" s="6">
        <v>12</v>
      </c>
      <c r="M207" s="19" t="s">
        <v>5757</v>
      </c>
      <c r="N207" s="6">
        <v>83</v>
      </c>
      <c r="O207" s="28" t="s">
        <v>1822</v>
      </c>
      <c r="P207" s="6" t="s">
        <v>1822</v>
      </c>
      <c r="Q207" s="6" t="s">
        <v>1822</v>
      </c>
    </row>
    <row r="208" spans="1:17" ht="15" customHeight="1">
      <c r="A208" s="6">
        <v>2</v>
      </c>
      <c r="B208" s="42" t="s">
        <v>3821</v>
      </c>
      <c r="C208" s="51" t="str">
        <f>IF(COUNTIF(B$2:$B208,B208)&gt;1,"doublon","")</f>
        <v/>
      </c>
      <c r="D208" s="6">
        <v>207</v>
      </c>
      <c r="E208" s="19"/>
      <c r="F208" s="56"/>
      <c r="G208" s="19" t="s">
        <v>3822</v>
      </c>
      <c r="H208" s="6">
        <v>72</v>
      </c>
      <c r="I208" s="28">
        <v>12</v>
      </c>
      <c r="J208" s="30" t="s">
        <v>1822</v>
      </c>
      <c r="K208" s="6">
        <v>171</v>
      </c>
      <c r="L208" s="6">
        <v>12</v>
      </c>
      <c r="M208" s="19" t="s">
        <v>5758</v>
      </c>
      <c r="N208" s="6">
        <v>83</v>
      </c>
      <c r="O208" s="28" t="s">
        <v>1822</v>
      </c>
      <c r="P208" s="6" t="s">
        <v>1822</v>
      </c>
      <c r="Q208" s="6" t="s">
        <v>1822</v>
      </c>
    </row>
    <row r="209" spans="1:17" ht="15" customHeight="1">
      <c r="A209" s="6">
        <v>2</v>
      </c>
      <c r="B209" s="42" t="s">
        <v>3824</v>
      </c>
      <c r="C209" s="51" t="str">
        <f>IF(COUNTIF(B$2:$B209,B209)&gt;1,"doublon","")</f>
        <v/>
      </c>
      <c r="D209" s="6">
        <v>208</v>
      </c>
      <c r="E209" s="19"/>
      <c r="F209" s="56"/>
      <c r="G209" s="19" t="s">
        <v>3825</v>
      </c>
      <c r="H209" s="6">
        <v>72</v>
      </c>
      <c r="I209" s="28">
        <v>12</v>
      </c>
      <c r="J209" s="30" t="s">
        <v>1822</v>
      </c>
      <c r="K209" s="6">
        <v>168</v>
      </c>
      <c r="L209" s="6">
        <v>12</v>
      </c>
      <c r="M209" s="19" t="s">
        <v>5759</v>
      </c>
      <c r="N209" s="6">
        <v>83</v>
      </c>
      <c r="O209" s="28" t="s">
        <v>1822</v>
      </c>
      <c r="P209" s="6" t="s">
        <v>1822</v>
      </c>
      <c r="Q209" s="6" t="s">
        <v>1822</v>
      </c>
    </row>
    <row r="210" spans="1:17" ht="15" customHeight="1">
      <c r="A210" s="6">
        <v>2</v>
      </c>
      <c r="B210" s="42" t="s">
        <v>3827</v>
      </c>
      <c r="C210" s="51" t="str">
        <f>IF(COUNTIF(B$2:$B210,B210)&gt;1,"doublon","")</f>
        <v/>
      </c>
      <c r="D210" s="6">
        <v>209</v>
      </c>
      <c r="E210" s="19"/>
      <c r="F210" s="56"/>
      <c r="G210" s="19" t="s">
        <v>3828</v>
      </c>
      <c r="H210" s="6">
        <v>72</v>
      </c>
      <c r="I210" s="28">
        <v>12</v>
      </c>
      <c r="J210" s="30" t="s">
        <v>1822</v>
      </c>
      <c r="K210" s="6">
        <v>168</v>
      </c>
      <c r="L210" s="6">
        <v>12</v>
      </c>
      <c r="M210" s="19" t="s">
        <v>5760</v>
      </c>
      <c r="N210" s="6">
        <v>83</v>
      </c>
      <c r="O210" s="28" t="s">
        <v>1822</v>
      </c>
      <c r="P210" s="6" t="s">
        <v>1822</v>
      </c>
      <c r="Q210" s="6" t="s">
        <v>1822</v>
      </c>
    </row>
    <row r="211" spans="1:17" ht="15" customHeight="1">
      <c r="A211" s="6">
        <v>2</v>
      </c>
      <c r="B211" s="42" t="s">
        <v>3830</v>
      </c>
      <c r="C211" s="51" t="str">
        <f>IF(COUNTIF(B$2:$B211,B211)&gt;1,"doublon","")</f>
        <v/>
      </c>
      <c r="D211" s="6">
        <v>210</v>
      </c>
      <c r="E211" s="19"/>
      <c r="F211" s="56"/>
      <c r="G211" s="19" t="s">
        <v>3831</v>
      </c>
      <c r="H211" s="6">
        <v>73</v>
      </c>
      <c r="I211" s="28">
        <v>13</v>
      </c>
      <c r="J211" s="30" t="s">
        <v>1822</v>
      </c>
      <c r="K211" s="6">
        <v>168</v>
      </c>
      <c r="L211" s="6">
        <v>12</v>
      </c>
      <c r="M211" s="19" t="s">
        <v>5761</v>
      </c>
      <c r="N211" s="6">
        <v>84</v>
      </c>
      <c r="O211" s="28" t="s">
        <v>1822</v>
      </c>
      <c r="P211" s="6" t="s">
        <v>1822</v>
      </c>
      <c r="Q211" s="6" t="s">
        <v>1822</v>
      </c>
    </row>
    <row r="212" spans="1:17" ht="15" customHeight="1">
      <c r="A212" s="6">
        <v>2</v>
      </c>
      <c r="B212" s="42" t="s">
        <v>3836</v>
      </c>
      <c r="C212" s="51" t="str">
        <f>IF(COUNTIF(B$2:$B212,B212)&gt;1,"doublon","")</f>
        <v/>
      </c>
      <c r="D212" s="6">
        <v>211</v>
      </c>
      <c r="E212" s="19"/>
      <c r="F212" s="56"/>
      <c r="G212" s="19" t="s">
        <v>3837</v>
      </c>
      <c r="H212" s="6">
        <v>86</v>
      </c>
      <c r="I212" s="28">
        <v>26</v>
      </c>
      <c r="J212" s="30" t="s">
        <v>1822</v>
      </c>
      <c r="K212" s="6">
        <v>149</v>
      </c>
      <c r="L212" s="6">
        <v>901</v>
      </c>
      <c r="M212" s="19" t="s">
        <v>5762</v>
      </c>
      <c r="N212" s="6">
        <v>97</v>
      </c>
      <c r="O212" s="28" t="s">
        <v>1822</v>
      </c>
      <c r="P212" s="6" t="s">
        <v>1822</v>
      </c>
      <c r="Q212" s="6" t="s">
        <v>1822</v>
      </c>
    </row>
    <row r="213" spans="1:17" ht="15" customHeight="1">
      <c r="A213" s="6">
        <v>2</v>
      </c>
      <c r="B213" s="42" t="s">
        <v>3842</v>
      </c>
      <c r="C213" s="51" t="str">
        <f>IF(COUNTIF(B$2:$B213,B213)&gt;1,"doublon","")</f>
        <v/>
      </c>
      <c r="D213" s="6">
        <v>212</v>
      </c>
      <c r="E213" s="19"/>
      <c r="F213" s="56"/>
      <c r="G213" s="19" t="s">
        <v>3843</v>
      </c>
      <c r="H213" s="6">
        <v>88</v>
      </c>
      <c r="I213" s="28">
        <v>28</v>
      </c>
      <c r="J213" s="30" t="s">
        <v>1822</v>
      </c>
      <c r="K213" s="6">
        <v>127</v>
      </c>
      <c r="L213" s="6">
        <v>901</v>
      </c>
      <c r="M213" s="19" t="s">
        <v>5763</v>
      </c>
      <c r="N213" s="6">
        <v>99</v>
      </c>
      <c r="O213" s="28" t="s">
        <v>1822</v>
      </c>
      <c r="P213" s="6" t="s">
        <v>1822</v>
      </c>
      <c r="Q213" s="6" t="s">
        <v>1822</v>
      </c>
    </row>
    <row r="214" spans="1:17" ht="15" customHeight="1">
      <c r="A214" s="6">
        <v>2</v>
      </c>
      <c r="B214" s="42" t="s">
        <v>3848</v>
      </c>
      <c r="C214" s="51" t="str">
        <f>IF(COUNTIF(B$2:$B214,B214)&gt;1,"doublon","")</f>
        <v/>
      </c>
      <c r="D214" s="6">
        <v>213</v>
      </c>
      <c r="E214" s="19"/>
      <c r="F214" s="56"/>
      <c r="G214" s="19" t="s">
        <v>3849</v>
      </c>
      <c r="H214" s="6">
        <v>82</v>
      </c>
      <c r="I214" s="28">
        <v>22</v>
      </c>
      <c r="J214" s="30" t="s">
        <v>1822</v>
      </c>
      <c r="K214" s="6">
        <v>148</v>
      </c>
      <c r="L214" s="6">
        <v>1</v>
      </c>
      <c r="M214" s="19" t="s">
        <v>5764</v>
      </c>
      <c r="N214" s="6">
        <v>93</v>
      </c>
      <c r="O214" s="28" t="s">
        <v>1822</v>
      </c>
      <c r="P214" s="6" t="s">
        <v>1822</v>
      </c>
      <c r="Q214" s="6" t="s">
        <v>1822</v>
      </c>
    </row>
    <row r="215" spans="1:17" ht="15" customHeight="1">
      <c r="A215" s="6">
        <v>2</v>
      </c>
      <c r="B215" s="42" t="s">
        <v>3851</v>
      </c>
      <c r="C215" s="51" t="str">
        <f>IF(COUNTIF(B$2:$B215,B215)&gt;1,"doublon","")</f>
        <v/>
      </c>
      <c r="D215" s="6">
        <v>214</v>
      </c>
      <c r="E215" s="19"/>
      <c r="F215" s="56"/>
      <c r="G215" s="19" t="s">
        <v>3852</v>
      </c>
      <c r="H215" s="6">
        <v>89</v>
      </c>
      <c r="I215" s="28">
        <v>29</v>
      </c>
      <c r="J215" s="30" t="s">
        <v>1822</v>
      </c>
      <c r="K215" s="6">
        <v>148</v>
      </c>
      <c r="L215" s="6">
        <v>901</v>
      </c>
      <c r="M215" s="19" t="s">
        <v>5765</v>
      </c>
      <c r="N215" s="6">
        <v>100</v>
      </c>
      <c r="O215" s="28" t="s">
        <v>1822</v>
      </c>
      <c r="P215" s="6" t="s">
        <v>1822</v>
      </c>
      <c r="Q215" s="6" t="s">
        <v>1822</v>
      </c>
    </row>
    <row r="216" spans="1:17" ht="15" customHeight="1">
      <c r="A216" s="6">
        <v>2</v>
      </c>
      <c r="B216" s="42" t="s">
        <v>3854</v>
      </c>
      <c r="C216" s="51" t="str">
        <f>IF(COUNTIF(B$2:$B216,B216)&gt;1,"doublon","")</f>
        <v/>
      </c>
      <c r="D216" s="6">
        <v>215</v>
      </c>
      <c r="E216" s="19"/>
      <c r="F216" s="56"/>
      <c r="G216" s="19" t="s">
        <v>3855</v>
      </c>
      <c r="H216" s="6">
        <v>73</v>
      </c>
      <c r="I216" s="28">
        <v>13</v>
      </c>
      <c r="J216" s="30" t="s">
        <v>1822</v>
      </c>
      <c r="K216" s="6">
        <v>139</v>
      </c>
      <c r="L216" s="6">
        <v>901</v>
      </c>
      <c r="M216" s="19" t="s">
        <v>5766</v>
      </c>
      <c r="N216" s="6">
        <v>84</v>
      </c>
      <c r="O216" s="28" t="s">
        <v>1822</v>
      </c>
      <c r="P216" s="6" t="s">
        <v>1822</v>
      </c>
      <c r="Q216" s="6" t="s">
        <v>1822</v>
      </c>
    </row>
    <row r="217" spans="1:17" ht="15" customHeight="1">
      <c r="A217" s="6">
        <v>2</v>
      </c>
      <c r="B217" s="42" t="s">
        <v>3857</v>
      </c>
      <c r="C217" s="51" t="str">
        <f>IF(COUNTIF(B$2:$B217,B217)&gt;1,"doublon","")</f>
        <v/>
      </c>
      <c r="D217" s="6">
        <v>216</v>
      </c>
      <c r="E217" s="19"/>
      <c r="F217" s="56"/>
      <c r="G217" s="19" t="s">
        <v>3858</v>
      </c>
      <c r="H217" s="6">
        <v>74</v>
      </c>
      <c r="I217" s="28">
        <v>14</v>
      </c>
      <c r="J217" s="30" t="s">
        <v>1822</v>
      </c>
      <c r="K217" s="6">
        <v>127</v>
      </c>
      <c r="L217" s="6">
        <v>901</v>
      </c>
      <c r="M217" s="19" t="s">
        <v>5767</v>
      </c>
      <c r="N217" s="6">
        <v>85</v>
      </c>
      <c r="O217" s="28" t="s">
        <v>1822</v>
      </c>
      <c r="P217" s="6" t="s">
        <v>1822</v>
      </c>
      <c r="Q217" s="6" t="s">
        <v>1822</v>
      </c>
    </row>
    <row r="218" spans="1:17" ht="15" customHeight="1">
      <c r="A218" s="6">
        <v>2</v>
      </c>
      <c r="B218" s="42" t="s">
        <v>3860</v>
      </c>
      <c r="C218" s="51" t="str">
        <f>IF(COUNTIF(B$2:$B218,B218)&gt;1,"doublon","")</f>
        <v/>
      </c>
      <c r="D218" s="6">
        <v>217</v>
      </c>
      <c r="E218" s="19"/>
      <c r="F218" s="56"/>
      <c r="G218" s="19" t="s">
        <v>3861</v>
      </c>
      <c r="H218" s="6">
        <v>78</v>
      </c>
      <c r="I218" s="28">
        <v>18</v>
      </c>
      <c r="J218" s="30" t="s">
        <v>1822</v>
      </c>
      <c r="K218" s="6">
        <v>139</v>
      </c>
      <c r="L218" s="6">
        <v>901</v>
      </c>
      <c r="M218" s="19" t="s">
        <v>5768</v>
      </c>
      <c r="N218" s="6">
        <v>89</v>
      </c>
      <c r="O218" s="28" t="s">
        <v>1822</v>
      </c>
      <c r="P218" s="6" t="s">
        <v>1822</v>
      </c>
      <c r="Q218" s="6" t="s">
        <v>1822</v>
      </c>
    </row>
    <row r="219" spans="1:17" ht="15" customHeight="1">
      <c r="A219" s="6">
        <v>2</v>
      </c>
      <c r="B219" s="42" t="s">
        <v>3863</v>
      </c>
      <c r="C219" s="51" t="str">
        <f>IF(COUNTIF(B$2:$B219,B219)&gt;1,"doublon","")</f>
        <v/>
      </c>
      <c r="D219" s="6">
        <v>218</v>
      </c>
      <c r="E219" s="19"/>
      <c r="F219" s="56"/>
      <c r="G219" s="19" t="s">
        <v>3864</v>
      </c>
      <c r="H219" s="6">
        <v>91</v>
      </c>
      <c r="I219" s="28">
        <v>31</v>
      </c>
      <c r="J219" s="30" t="s">
        <v>1822</v>
      </c>
      <c r="K219" s="6">
        <v>149</v>
      </c>
      <c r="L219" s="6">
        <v>901</v>
      </c>
      <c r="M219" s="19" t="s">
        <v>5769</v>
      </c>
      <c r="N219" s="6">
        <v>102</v>
      </c>
      <c r="O219" s="28" t="s">
        <v>1822</v>
      </c>
      <c r="P219" s="6" t="s">
        <v>1822</v>
      </c>
      <c r="Q219" s="6" t="s">
        <v>1822</v>
      </c>
    </row>
    <row r="220" spans="1:17" ht="15" customHeight="1">
      <c r="A220" s="6">
        <v>2</v>
      </c>
      <c r="B220" s="42" t="s">
        <v>3869</v>
      </c>
      <c r="C220" s="51" t="str">
        <f>IF(COUNTIF(B$2:$B220,B220)&gt;1,"doublon","")</f>
        <v/>
      </c>
      <c r="D220" s="6">
        <v>219</v>
      </c>
      <c r="E220" s="19"/>
      <c r="F220" s="56"/>
      <c r="G220" s="19" t="s">
        <v>3870</v>
      </c>
      <c r="H220" s="6">
        <v>70</v>
      </c>
      <c r="I220" s="28">
        <v>10</v>
      </c>
      <c r="J220" s="30" t="s">
        <v>1822</v>
      </c>
      <c r="K220" s="6">
        <v>130</v>
      </c>
      <c r="L220" s="6">
        <v>901</v>
      </c>
      <c r="M220" s="19" t="s">
        <v>5770</v>
      </c>
      <c r="N220" s="6">
        <v>81</v>
      </c>
      <c r="O220" s="28" t="s">
        <v>1822</v>
      </c>
      <c r="P220" s="6" t="s">
        <v>1822</v>
      </c>
      <c r="Q220" s="6" t="s">
        <v>1822</v>
      </c>
    </row>
    <row r="221" spans="1:17" ht="15" customHeight="1">
      <c r="A221" s="6">
        <v>2</v>
      </c>
      <c r="B221" s="42" t="s">
        <v>3872</v>
      </c>
      <c r="C221" s="51" t="str">
        <f>IF(COUNTIF(B$2:$B221,B221)&gt;1,"doublon","")</f>
        <v/>
      </c>
      <c r="D221" s="6">
        <v>220</v>
      </c>
      <c r="E221" s="19"/>
      <c r="F221" s="56"/>
      <c r="G221" s="19" t="s">
        <v>3873</v>
      </c>
      <c r="H221" s="6">
        <v>101</v>
      </c>
      <c r="I221" s="28">
        <v>41</v>
      </c>
      <c r="J221" s="30" t="s">
        <v>1822</v>
      </c>
      <c r="K221" s="6">
        <v>149</v>
      </c>
      <c r="L221" s="6">
        <v>901</v>
      </c>
      <c r="M221" s="19" t="s">
        <v>5771</v>
      </c>
      <c r="N221" s="6">
        <v>112</v>
      </c>
      <c r="O221" s="28" t="s">
        <v>1822</v>
      </c>
      <c r="P221" s="6" t="s">
        <v>1822</v>
      </c>
      <c r="Q221" s="6" t="s">
        <v>1822</v>
      </c>
    </row>
    <row r="222" spans="1:17" ht="15" customHeight="1">
      <c r="A222" s="6">
        <v>2</v>
      </c>
      <c r="B222" s="42" t="s">
        <v>3875</v>
      </c>
      <c r="C222" s="51" t="str">
        <f>IF(COUNTIF(B$2:$B222,B222)&gt;1,"doublon","")</f>
        <v/>
      </c>
      <c r="D222" s="6">
        <v>221</v>
      </c>
      <c r="E222" s="19"/>
      <c r="F222" s="56"/>
      <c r="G222" s="19" t="s">
        <v>3876</v>
      </c>
      <c r="H222" s="6">
        <v>89</v>
      </c>
      <c r="I222" s="28">
        <v>29</v>
      </c>
      <c r="J222" s="30" t="s">
        <v>1822</v>
      </c>
      <c r="K222" s="6">
        <v>145</v>
      </c>
      <c r="L222" s="6">
        <v>901</v>
      </c>
      <c r="M222" s="19" t="s">
        <v>5772</v>
      </c>
      <c r="N222" s="6">
        <v>100</v>
      </c>
      <c r="O222" s="28" t="s">
        <v>1822</v>
      </c>
      <c r="P222" s="6" t="s">
        <v>1822</v>
      </c>
      <c r="Q222" s="6" t="s">
        <v>1822</v>
      </c>
    </row>
    <row r="223" spans="1:17" ht="15" customHeight="1">
      <c r="A223" s="6">
        <v>2</v>
      </c>
      <c r="B223" s="42" t="s">
        <v>3878</v>
      </c>
      <c r="C223" s="51" t="str">
        <f>IF(COUNTIF(B$2:$B223,B223)&gt;1,"doublon","")</f>
        <v/>
      </c>
      <c r="D223" s="6">
        <v>222</v>
      </c>
      <c r="E223" s="19"/>
      <c r="F223" s="56"/>
      <c r="G223" s="19" t="s">
        <v>3879</v>
      </c>
      <c r="H223" s="6">
        <v>77</v>
      </c>
      <c r="I223" s="28">
        <v>17</v>
      </c>
      <c r="J223" s="30" t="s">
        <v>1822</v>
      </c>
      <c r="K223" s="6">
        <v>133</v>
      </c>
      <c r="L223" s="6">
        <v>901</v>
      </c>
      <c r="M223" s="19" t="s">
        <v>5773</v>
      </c>
      <c r="N223" s="6">
        <v>88</v>
      </c>
      <c r="O223" s="28" t="s">
        <v>1822</v>
      </c>
      <c r="P223" s="6" t="s">
        <v>1822</v>
      </c>
      <c r="Q223" s="6" t="s">
        <v>1822</v>
      </c>
    </row>
    <row r="224" spans="1:17" ht="15" customHeight="1">
      <c r="A224" s="6">
        <v>2</v>
      </c>
      <c r="B224" s="42" t="s">
        <v>3881</v>
      </c>
      <c r="C224" s="51" t="str">
        <f>IF(COUNTIF(B$2:$B224,B224)&gt;1,"doublon","")</f>
        <v/>
      </c>
      <c r="D224" s="6">
        <v>223</v>
      </c>
      <c r="E224" s="19"/>
      <c r="F224" s="56"/>
      <c r="G224" s="19" t="s">
        <v>3882</v>
      </c>
      <c r="H224" s="6">
        <v>83</v>
      </c>
      <c r="I224" s="28">
        <v>23</v>
      </c>
      <c r="J224" s="30" t="s">
        <v>1822</v>
      </c>
      <c r="K224" s="6">
        <v>149</v>
      </c>
      <c r="L224" s="6">
        <v>901</v>
      </c>
      <c r="M224" s="19" t="s">
        <v>5774</v>
      </c>
      <c r="N224" s="6">
        <v>94</v>
      </c>
      <c r="O224" s="28" t="s">
        <v>1822</v>
      </c>
      <c r="P224" s="6" t="s">
        <v>1822</v>
      </c>
      <c r="Q224" s="6" t="s">
        <v>1822</v>
      </c>
    </row>
    <row r="225" spans="1:17" ht="15" customHeight="1">
      <c r="A225" s="6">
        <v>2</v>
      </c>
      <c r="B225" s="42" t="s">
        <v>3887</v>
      </c>
      <c r="C225" s="51" t="str">
        <f>IF(COUNTIF(B$2:$B225,B225)&gt;1,"doublon","")</f>
        <v/>
      </c>
      <c r="D225" s="6">
        <v>224</v>
      </c>
      <c r="E225" s="19"/>
      <c r="F225" s="56"/>
      <c r="G225" s="19" t="s">
        <v>3888</v>
      </c>
      <c r="H225" s="6">
        <v>90</v>
      </c>
      <c r="I225" s="28">
        <v>30</v>
      </c>
      <c r="J225" s="30" t="s">
        <v>1822</v>
      </c>
      <c r="K225" s="6">
        <v>133</v>
      </c>
      <c r="L225" s="6">
        <v>901</v>
      </c>
      <c r="M225" s="19" t="s">
        <v>5775</v>
      </c>
      <c r="N225" s="6">
        <v>101</v>
      </c>
      <c r="O225" s="28" t="s">
        <v>1822</v>
      </c>
      <c r="P225" s="6" t="s">
        <v>1822</v>
      </c>
      <c r="Q225" s="6" t="s">
        <v>1822</v>
      </c>
    </row>
    <row r="226" spans="1:17" ht="15" customHeight="1">
      <c r="A226" s="6">
        <v>2</v>
      </c>
      <c r="B226" s="42" t="s">
        <v>3890</v>
      </c>
      <c r="C226" s="51" t="str">
        <f>IF(COUNTIF(B$2:$B226,B226)&gt;1,"doublon","")</f>
        <v/>
      </c>
      <c r="D226" s="6">
        <v>225</v>
      </c>
      <c r="E226" s="19"/>
      <c r="F226" s="56"/>
      <c r="G226" s="19" t="s">
        <v>3891</v>
      </c>
      <c r="H226" s="6">
        <v>93</v>
      </c>
      <c r="I226" s="28">
        <v>33</v>
      </c>
      <c r="J226" s="30" t="s">
        <v>1822</v>
      </c>
      <c r="K226" s="6">
        <v>130</v>
      </c>
      <c r="L226" s="6">
        <v>901</v>
      </c>
      <c r="M226" s="19" t="s">
        <v>5776</v>
      </c>
      <c r="N226" s="6">
        <v>104</v>
      </c>
      <c r="O226" s="28" t="s">
        <v>1822</v>
      </c>
      <c r="P226" s="6" t="s">
        <v>1822</v>
      </c>
      <c r="Q226" s="6" t="s">
        <v>1822</v>
      </c>
    </row>
    <row r="227" spans="1:17" ht="15" customHeight="1">
      <c r="A227" s="6">
        <v>2</v>
      </c>
      <c r="B227" s="42" t="s">
        <v>3893</v>
      </c>
      <c r="C227" s="51" t="str">
        <f>IF(COUNTIF(B$2:$B227,B227)&gt;1,"doublon","")</f>
        <v/>
      </c>
      <c r="D227" s="6">
        <v>226</v>
      </c>
      <c r="E227" s="19"/>
      <c r="F227" s="56"/>
      <c r="G227" s="19" t="s">
        <v>3894</v>
      </c>
      <c r="H227" s="6">
        <v>74</v>
      </c>
      <c r="I227" s="28">
        <v>14</v>
      </c>
      <c r="J227" s="30" t="s">
        <v>1822</v>
      </c>
      <c r="K227" s="6">
        <v>127</v>
      </c>
      <c r="L227" s="6">
        <v>901</v>
      </c>
      <c r="M227" s="19" t="s">
        <v>5777</v>
      </c>
      <c r="N227" s="6">
        <v>85</v>
      </c>
      <c r="O227" s="28" t="s">
        <v>1822</v>
      </c>
      <c r="P227" s="6" t="s">
        <v>1822</v>
      </c>
      <c r="Q227" s="6" t="s">
        <v>1822</v>
      </c>
    </row>
    <row r="228" spans="1:17" ht="15" customHeight="1">
      <c r="A228" s="6">
        <v>2</v>
      </c>
      <c r="B228" s="42" t="s">
        <v>3896</v>
      </c>
      <c r="C228" s="51" t="str">
        <f>IF(COUNTIF(B$2:$B228,B228)&gt;1,"doublon","")</f>
        <v/>
      </c>
      <c r="D228" s="6">
        <v>227</v>
      </c>
      <c r="E228" s="19"/>
      <c r="F228" s="56"/>
      <c r="G228" s="19" t="s">
        <v>3897</v>
      </c>
      <c r="H228" s="6">
        <v>78</v>
      </c>
      <c r="I228" s="28">
        <v>18</v>
      </c>
      <c r="J228" s="30" t="s">
        <v>1822</v>
      </c>
      <c r="K228" s="6">
        <v>139</v>
      </c>
      <c r="L228" s="6">
        <v>901</v>
      </c>
      <c r="M228" s="19" t="s">
        <v>5778</v>
      </c>
      <c r="N228" s="6">
        <v>89</v>
      </c>
      <c r="O228" s="28" t="s">
        <v>1822</v>
      </c>
      <c r="P228" s="6" t="s">
        <v>1822</v>
      </c>
      <c r="Q228" s="6" t="s">
        <v>1822</v>
      </c>
    </row>
    <row r="229" spans="1:17" ht="15" customHeight="1">
      <c r="A229" s="6">
        <v>2</v>
      </c>
      <c r="B229" s="42" t="s">
        <v>3899</v>
      </c>
      <c r="C229" s="51" t="str">
        <f>IF(COUNTIF(B$2:$B229,B229)&gt;1,"doublon","")</f>
        <v/>
      </c>
      <c r="D229" s="6">
        <v>228</v>
      </c>
      <c r="E229" s="19"/>
      <c r="F229" s="56"/>
      <c r="G229" s="19" t="s">
        <v>3900</v>
      </c>
      <c r="H229" s="6">
        <v>79</v>
      </c>
      <c r="I229" s="28">
        <v>19</v>
      </c>
      <c r="J229" s="30" t="s">
        <v>1822</v>
      </c>
      <c r="K229" s="6">
        <v>144</v>
      </c>
      <c r="L229" s="6">
        <v>901</v>
      </c>
      <c r="M229" s="19" t="s">
        <v>5779</v>
      </c>
      <c r="N229" s="6">
        <v>90</v>
      </c>
      <c r="O229" s="28" t="s">
        <v>1822</v>
      </c>
      <c r="P229" s="6" t="s">
        <v>1822</v>
      </c>
      <c r="Q229" s="6" t="s">
        <v>1822</v>
      </c>
    </row>
    <row r="230" spans="1:17" ht="15" customHeight="1">
      <c r="A230" s="6">
        <v>2</v>
      </c>
      <c r="B230" s="42" t="s">
        <v>3905</v>
      </c>
      <c r="C230" s="51" t="str">
        <f>IF(COUNTIF(B$2:$B230,B230)&gt;1,"doublon","")</f>
        <v/>
      </c>
      <c r="D230" s="6">
        <v>229</v>
      </c>
      <c r="E230" s="19"/>
      <c r="F230" s="56"/>
      <c r="G230" s="19" t="s">
        <v>3906</v>
      </c>
      <c r="H230" s="6">
        <v>73</v>
      </c>
      <c r="I230" s="28">
        <v>13</v>
      </c>
      <c r="J230" s="30" t="s">
        <v>1822</v>
      </c>
      <c r="K230" s="6">
        <v>163</v>
      </c>
      <c r="L230" s="6">
        <v>2</v>
      </c>
      <c r="M230" s="19" t="s">
        <v>5780</v>
      </c>
      <c r="N230" s="6">
        <v>84</v>
      </c>
      <c r="O230" s="28" t="s">
        <v>1822</v>
      </c>
      <c r="P230" s="6" t="s">
        <v>1822</v>
      </c>
      <c r="Q230" s="6" t="s">
        <v>1822</v>
      </c>
    </row>
    <row r="231" spans="1:17" ht="15" customHeight="1">
      <c r="A231" s="6">
        <v>2</v>
      </c>
      <c r="B231" s="42" t="s">
        <v>3908</v>
      </c>
      <c r="C231" s="51" t="str">
        <f>IF(COUNTIF(B$2:$B231,B231)&gt;1,"doublon","")</f>
        <v/>
      </c>
      <c r="D231" s="6">
        <v>230</v>
      </c>
      <c r="E231" s="19"/>
      <c r="F231" s="56"/>
      <c r="G231" s="19" t="s">
        <v>3909</v>
      </c>
      <c r="H231" s="6">
        <v>73</v>
      </c>
      <c r="I231" s="28">
        <v>13</v>
      </c>
      <c r="J231" s="30" t="s">
        <v>1822</v>
      </c>
      <c r="K231" s="6">
        <v>151</v>
      </c>
      <c r="L231" s="6">
        <v>2</v>
      </c>
      <c r="M231" s="19" t="s">
        <v>5781</v>
      </c>
      <c r="N231" s="6">
        <v>84</v>
      </c>
      <c r="O231" s="28" t="s">
        <v>1822</v>
      </c>
      <c r="P231" s="6" t="s">
        <v>1822</v>
      </c>
      <c r="Q231" s="6" t="s">
        <v>1822</v>
      </c>
    </row>
    <row r="232" spans="1:17" ht="15" customHeight="1">
      <c r="A232" s="6">
        <v>2</v>
      </c>
      <c r="B232" s="42" t="s">
        <v>3911</v>
      </c>
      <c r="C232" s="51" t="str">
        <f>IF(COUNTIF(B$2:$B232,B232)&gt;1,"doublon","")</f>
        <v/>
      </c>
      <c r="D232" s="6">
        <v>231</v>
      </c>
      <c r="E232" s="19"/>
      <c r="F232" s="56"/>
      <c r="G232" s="19" t="s">
        <v>3912</v>
      </c>
      <c r="H232" s="6">
        <v>79</v>
      </c>
      <c r="I232" s="28">
        <v>19</v>
      </c>
      <c r="J232" s="30" t="s">
        <v>1822</v>
      </c>
      <c r="K232" s="6">
        <v>130</v>
      </c>
      <c r="L232" s="6">
        <v>901</v>
      </c>
      <c r="M232" s="19" t="s">
        <v>5782</v>
      </c>
      <c r="N232" s="6">
        <v>90</v>
      </c>
      <c r="O232" s="28" t="s">
        <v>1822</v>
      </c>
      <c r="P232" s="6" t="s">
        <v>1822</v>
      </c>
      <c r="Q232" s="6" t="s">
        <v>1822</v>
      </c>
    </row>
    <row r="233" spans="1:17" ht="15" customHeight="1">
      <c r="A233" s="6">
        <v>2</v>
      </c>
      <c r="B233" s="42" t="s">
        <v>3914</v>
      </c>
      <c r="C233" s="51" t="str">
        <f>IF(COUNTIF(B$2:$B233,B233)&gt;1,"doublon","")</f>
        <v/>
      </c>
      <c r="D233" s="6">
        <v>232</v>
      </c>
      <c r="E233" s="19"/>
      <c r="F233" s="56"/>
      <c r="G233" s="19" t="s">
        <v>3915</v>
      </c>
      <c r="H233" s="6">
        <v>75</v>
      </c>
      <c r="I233" s="28">
        <v>15</v>
      </c>
      <c r="J233" s="30" t="s">
        <v>1822</v>
      </c>
      <c r="K233" s="6">
        <v>159</v>
      </c>
      <c r="L233" s="6">
        <v>901</v>
      </c>
      <c r="M233" s="19" t="s">
        <v>5783</v>
      </c>
      <c r="N233" s="6">
        <v>86</v>
      </c>
      <c r="O233" s="28" t="s">
        <v>1822</v>
      </c>
      <c r="P233" s="6" t="s">
        <v>1822</v>
      </c>
      <c r="Q233" s="6" t="s">
        <v>1822</v>
      </c>
    </row>
    <row r="234" spans="1:17" ht="15" customHeight="1">
      <c r="A234" s="6">
        <v>2</v>
      </c>
      <c r="B234" s="42" t="s">
        <v>3929</v>
      </c>
      <c r="C234" s="51" t="str">
        <f>IF(COUNTIF(B$2:$B234,B234)&gt;1,"doublon","")</f>
        <v/>
      </c>
      <c r="D234" s="6">
        <v>233</v>
      </c>
      <c r="E234" s="19"/>
      <c r="F234" s="56"/>
      <c r="G234" s="19" t="s">
        <v>3930</v>
      </c>
      <c r="H234" s="6">
        <v>85</v>
      </c>
      <c r="I234" s="28">
        <v>25</v>
      </c>
      <c r="J234" s="30" t="s">
        <v>1822</v>
      </c>
      <c r="K234" s="6">
        <v>130</v>
      </c>
      <c r="L234" s="6">
        <v>901</v>
      </c>
      <c r="M234" s="19" t="s">
        <v>5784</v>
      </c>
      <c r="N234" s="6">
        <v>96</v>
      </c>
      <c r="O234" s="28" t="s">
        <v>1822</v>
      </c>
      <c r="P234" s="6" t="s">
        <v>1822</v>
      </c>
      <c r="Q234" s="6" t="s">
        <v>1822</v>
      </c>
    </row>
    <row r="235" spans="1:17" ht="15" customHeight="1">
      <c r="A235" s="6">
        <v>2</v>
      </c>
      <c r="B235" s="42" t="s">
        <v>3932</v>
      </c>
      <c r="C235" s="51" t="str">
        <f>IF(COUNTIF(B$2:$B235,B235)&gt;1,"doublon","")</f>
        <v/>
      </c>
      <c r="D235" s="6">
        <v>234</v>
      </c>
      <c r="E235" s="19"/>
      <c r="F235" s="56"/>
      <c r="G235" s="19" t="s">
        <v>3933</v>
      </c>
      <c r="H235" s="6">
        <v>79</v>
      </c>
      <c r="I235" s="28">
        <v>19</v>
      </c>
      <c r="J235" s="30" t="s">
        <v>1822</v>
      </c>
      <c r="K235" s="6">
        <v>145</v>
      </c>
      <c r="L235" s="6">
        <v>901</v>
      </c>
      <c r="M235" s="19" t="s">
        <v>5785</v>
      </c>
      <c r="N235" s="6">
        <v>90</v>
      </c>
      <c r="O235" s="28" t="s">
        <v>1822</v>
      </c>
      <c r="P235" s="6" t="s">
        <v>1822</v>
      </c>
      <c r="Q235" s="6" t="s">
        <v>1822</v>
      </c>
    </row>
    <row r="236" spans="1:17" ht="15" customHeight="1">
      <c r="A236" s="6">
        <v>2</v>
      </c>
      <c r="B236" s="42" t="s">
        <v>3935</v>
      </c>
      <c r="C236" s="51" t="str">
        <f>IF(COUNTIF(B$2:$B236,B236)&gt;1,"doublon","")</f>
        <v/>
      </c>
      <c r="D236" s="6">
        <v>235</v>
      </c>
      <c r="E236" s="19"/>
      <c r="F236" s="56"/>
      <c r="G236" s="19" t="s">
        <v>3936</v>
      </c>
      <c r="H236" s="6">
        <v>70</v>
      </c>
      <c r="I236" s="28">
        <v>10</v>
      </c>
      <c r="J236" s="30" t="s">
        <v>1822</v>
      </c>
      <c r="K236" s="6">
        <v>130</v>
      </c>
      <c r="L236" s="6">
        <v>901</v>
      </c>
      <c r="M236" s="19" t="s">
        <v>5786</v>
      </c>
      <c r="N236" s="6">
        <v>81</v>
      </c>
      <c r="O236" s="28" t="s">
        <v>1822</v>
      </c>
      <c r="P236" s="6" t="s">
        <v>1822</v>
      </c>
      <c r="Q236" s="6" t="s">
        <v>1822</v>
      </c>
    </row>
    <row r="237" spans="1:17" ht="15" customHeight="1">
      <c r="A237" s="6">
        <v>2</v>
      </c>
      <c r="B237" s="42" t="s">
        <v>3938</v>
      </c>
      <c r="C237" s="51" t="str">
        <f>IF(COUNTIF(B$2:$B237,B237)&gt;1,"doublon","")</f>
        <v/>
      </c>
      <c r="D237" s="6">
        <v>236</v>
      </c>
      <c r="E237" s="19"/>
      <c r="F237" s="56"/>
      <c r="G237" s="19" t="s">
        <v>3939</v>
      </c>
      <c r="H237" s="6">
        <v>82</v>
      </c>
      <c r="I237" s="28">
        <v>22</v>
      </c>
      <c r="J237" s="30" t="s">
        <v>1822</v>
      </c>
      <c r="K237" s="6">
        <v>149</v>
      </c>
      <c r="L237" s="6">
        <v>1</v>
      </c>
      <c r="M237" s="19" t="s">
        <v>5787</v>
      </c>
      <c r="N237" s="6">
        <v>93</v>
      </c>
      <c r="O237" s="28" t="s">
        <v>1822</v>
      </c>
      <c r="P237" s="6" t="s">
        <v>1822</v>
      </c>
      <c r="Q237" s="6" t="s">
        <v>1822</v>
      </c>
    </row>
    <row r="238" spans="1:17" ht="15" customHeight="1">
      <c r="A238" s="6">
        <v>2</v>
      </c>
      <c r="B238" s="42" t="s">
        <v>3941</v>
      </c>
      <c r="C238" s="51" t="str">
        <f>IF(COUNTIF(B$2:$B238,B238)&gt;1,"doublon","")</f>
        <v/>
      </c>
      <c r="D238" s="6">
        <v>237</v>
      </c>
      <c r="E238" s="19"/>
      <c r="F238" s="56"/>
      <c r="G238" s="19" t="s">
        <v>3942</v>
      </c>
      <c r="H238" s="6">
        <v>71</v>
      </c>
      <c r="I238" s="28">
        <v>11</v>
      </c>
      <c r="J238" s="30" t="s">
        <v>1822</v>
      </c>
      <c r="K238" s="6">
        <v>153</v>
      </c>
      <c r="L238" s="6">
        <v>901</v>
      </c>
      <c r="M238" s="19" t="s">
        <v>5788</v>
      </c>
      <c r="N238" s="6">
        <v>82</v>
      </c>
      <c r="O238" s="28" t="s">
        <v>1822</v>
      </c>
      <c r="P238" s="6" t="s">
        <v>1822</v>
      </c>
      <c r="Q238" s="6" t="s">
        <v>1822</v>
      </c>
    </row>
    <row r="239" spans="1:17" ht="15" customHeight="1">
      <c r="A239" s="6">
        <v>2</v>
      </c>
      <c r="B239" s="42" t="s">
        <v>3950</v>
      </c>
      <c r="C239" s="51" t="str">
        <f>IF(COUNTIF(B$2:$B239,B239)&gt;1,"doublon","")</f>
        <v/>
      </c>
      <c r="D239" s="6">
        <v>238</v>
      </c>
      <c r="E239" s="19"/>
      <c r="F239" s="56"/>
      <c r="G239" s="19" t="s">
        <v>3939</v>
      </c>
      <c r="H239" s="6">
        <v>82</v>
      </c>
      <c r="I239" s="28">
        <v>22</v>
      </c>
      <c r="J239" s="30" t="s">
        <v>1823</v>
      </c>
      <c r="K239" s="6">
        <v>148</v>
      </c>
      <c r="L239" s="6">
        <v>901</v>
      </c>
      <c r="M239" s="19" t="s">
        <v>5787</v>
      </c>
      <c r="N239" s="6">
        <v>93</v>
      </c>
      <c r="O239" s="28" t="s">
        <v>1822</v>
      </c>
      <c r="P239" s="6" t="s">
        <v>1823</v>
      </c>
      <c r="Q239" s="6" t="s">
        <v>1823</v>
      </c>
    </row>
    <row r="240" spans="1:17" ht="15" customHeight="1">
      <c r="A240" s="6">
        <v>2</v>
      </c>
      <c r="B240" s="42" t="s">
        <v>3951</v>
      </c>
      <c r="C240" s="51" t="str">
        <f>IF(COUNTIF(B$2:$B240,B240)&gt;1,"doublon","")</f>
        <v/>
      </c>
      <c r="D240" s="6">
        <v>239</v>
      </c>
      <c r="E240" s="19"/>
      <c r="F240" s="56"/>
      <c r="G240" s="19" t="s">
        <v>3952</v>
      </c>
      <c r="H240" s="6">
        <v>99</v>
      </c>
      <c r="I240" s="28">
        <v>39</v>
      </c>
      <c r="J240" s="30" t="s">
        <v>1822</v>
      </c>
      <c r="K240" s="6">
        <v>149</v>
      </c>
      <c r="L240" s="6">
        <v>901</v>
      </c>
      <c r="M240" s="19" t="s">
        <v>5789</v>
      </c>
      <c r="N240" s="6">
        <v>109</v>
      </c>
      <c r="O240" s="28" t="s">
        <v>1822</v>
      </c>
      <c r="P240" s="6" t="s">
        <v>1822</v>
      </c>
      <c r="Q240" s="6" t="s">
        <v>1822</v>
      </c>
    </row>
    <row r="241" spans="1:17" ht="15" customHeight="1">
      <c r="A241" s="6">
        <v>2</v>
      </c>
      <c r="B241" s="42" t="s">
        <v>3957</v>
      </c>
      <c r="C241" s="51" t="str">
        <f>IF(COUNTIF(B$2:$B241,B241)&gt;1,"doublon","")</f>
        <v/>
      </c>
      <c r="D241" s="6">
        <v>240</v>
      </c>
      <c r="E241" s="19"/>
      <c r="F241" s="56"/>
      <c r="G241" s="19" t="s">
        <v>3958</v>
      </c>
      <c r="H241" s="6">
        <v>93</v>
      </c>
      <c r="I241" s="28">
        <v>33</v>
      </c>
      <c r="J241" s="30" t="s">
        <v>1822</v>
      </c>
      <c r="K241" s="6">
        <v>136</v>
      </c>
      <c r="L241" s="6">
        <v>901</v>
      </c>
      <c r="M241" s="19" t="s">
        <v>5790</v>
      </c>
      <c r="N241" s="6">
        <v>104</v>
      </c>
      <c r="O241" s="28" t="s">
        <v>1822</v>
      </c>
      <c r="P241" s="6" t="s">
        <v>1822</v>
      </c>
      <c r="Q241" s="6" t="s">
        <v>1822</v>
      </c>
    </row>
    <row r="242" spans="1:17" ht="15" customHeight="1">
      <c r="A242" s="6">
        <v>2</v>
      </c>
      <c r="B242" s="42" t="s">
        <v>3960</v>
      </c>
      <c r="C242" s="51" t="str">
        <f>IF(COUNTIF(B$2:$B242,B242)&gt;1,"doublon","")</f>
        <v/>
      </c>
      <c r="D242" s="6">
        <v>241</v>
      </c>
      <c r="E242" s="19"/>
      <c r="F242" s="56"/>
      <c r="G242" s="19" t="s">
        <v>3961</v>
      </c>
      <c r="H242" s="6">
        <v>74</v>
      </c>
      <c r="I242" s="28">
        <v>14</v>
      </c>
      <c r="J242" s="30" t="s">
        <v>1822</v>
      </c>
      <c r="K242" s="6">
        <v>155</v>
      </c>
      <c r="L242" s="6">
        <v>901</v>
      </c>
      <c r="M242" s="19" t="s">
        <v>5791</v>
      </c>
      <c r="N242" s="6">
        <v>85</v>
      </c>
      <c r="O242" s="28" t="s">
        <v>1822</v>
      </c>
      <c r="P242" s="6" t="s">
        <v>1822</v>
      </c>
      <c r="Q242" s="6" t="s">
        <v>1822</v>
      </c>
    </row>
    <row r="243" spans="1:17" ht="15" customHeight="1">
      <c r="A243" s="6">
        <v>2</v>
      </c>
      <c r="B243" s="42" t="s">
        <v>3966</v>
      </c>
      <c r="C243" s="51" t="str">
        <f>IF(COUNTIF(B$2:$B243,B243)&gt;1,"doublon","")</f>
        <v/>
      </c>
      <c r="D243" s="6">
        <v>242</v>
      </c>
      <c r="E243" s="19"/>
      <c r="F243" s="56"/>
      <c r="G243" s="19" t="s">
        <v>3967</v>
      </c>
      <c r="H243" s="6">
        <v>57</v>
      </c>
      <c r="I243" s="28" t="s">
        <v>1822</v>
      </c>
      <c r="J243" s="30" t="s">
        <v>1822</v>
      </c>
      <c r="K243" s="6">
        <v>164</v>
      </c>
      <c r="L243" s="6">
        <v>901</v>
      </c>
      <c r="M243" s="19" t="s">
        <v>5792</v>
      </c>
      <c r="N243" s="6">
        <v>68</v>
      </c>
      <c r="O243" s="28" t="s">
        <v>1822</v>
      </c>
      <c r="P243" s="6" t="s">
        <v>1822</v>
      </c>
      <c r="Q243" s="6" t="s">
        <v>1822</v>
      </c>
    </row>
    <row r="244" spans="1:17" ht="15" customHeight="1">
      <c r="A244" s="6">
        <v>2</v>
      </c>
      <c r="B244" s="42" t="s">
        <v>3988</v>
      </c>
      <c r="C244" s="51" t="str">
        <f>IF(COUNTIF(B$2:$B244,B244)&gt;1,"doublon","")</f>
        <v/>
      </c>
      <c r="D244" s="6">
        <v>243</v>
      </c>
      <c r="E244" s="19"/>
      <c r="F244" s="56"/>
      <c r="G244" s="19" t="s">
        <v>3989</v>
      </c>
      <c r="H244" s="6">
        <v>58</v>
      </c>
      <c r="I244" s="28" t="s">
        <v>1822</v>
      </c>
      <c r="J244" s="30" t="s">
        <v>1822</v>
      </c>
      <c r="K244" s="6">
        <v>149</v>
      </c>
      <c r="L244" s="6">
        <v>901</v>
      </c>
      <c r="M244" s="19" t="s">
        <v>5793</v>
      </c>
      <c r="N244" s="6">
        <v>69</v>
      </c>
      <c r="O244" s="28" t="s">
        <v>1822</v>
      </c>
      <c r="P244" s="6" t="s">
        <v>1822</v>
      </c>
      <c r="Q244" s="6" t="s">
        <v>1822</v>
      </c>
    </row>
    <row r="245" spans="1:17" ht="15" customHeight="1">
      <c r="A245" s="6">
        <v>2</v>
      </c>
      <c r="B245" s="42" t="s">
        <v>3994</v>
      </c>
      <c r="C245" s="51" t="str">
        <f>IF(COUNTIF(B$2:$B245,B245)&gt;1,"doublon","")</f>
        <v/>
      </c>
      <c r="D245" s="6">
        <v>244</v>
      </c>
      <c r="E245" s="19"/>
      <c r="F245" s="56"/>
      <c r="G245" s="19" t="s">
        <v>3995</v>
      </c>
      <c r="H245" s="6">
        <v>59</v>
      </c>
      <c r="I245" s="28" t="s">
        <v>1822</v>
      </c>
      <c r="J245" s="30" t="s">
        <v>1822</v>
      </c>
      <c r="K245" s="6">
        <v>154</v>
      </c>
      <c r="L245" s="6">
        <v>901</v>
      </c>
      <c r="M245" s="19" t="s">
        <v>5794</v>
      </c>
      <c r="N245" s="6">
        <v>70</v>
      </c>
      <c r="O245" s="28" t="s">
        <v>1822</v>
      </c>
      <c r="P245" s="6" t="s">
        <v>1822</v>
      </c>
      <c r="Q245" s="6" t="s">
        <v>1822</v>
      </c>
    </row>
    <row r="246" spans="1:17" ht="15" customHeight="1">
      <c r="A246" s="6">
        <v>2</v>
      </c>
      <c r="B246" s="42" t="s">
        <v>4006</v>
      </c>
      <c r="C246" s="51" t="str">
        <f>IF(COUNTIF(B$2:$B246,B246)&gt;1,"doublon","")</f>
        <v/>
      </c>
      <c r="D246" s="6">
        <v>245</v>
      </c>
      <c r="E246" s="19"/>
      <c r="F246" s="56"/>
      <c r="G246" s="19" t="s">
        <v>4007</v>
      </c>
      <c r="H246" s="6">
        <v>80</v>
      </c>
      <c r="I246" s="28">
        <v>20</v>
      </c>
      <c r="J246" s="30" t="s">
        <v>1822</v>
      </c>
      <c r="K246" s="6">
        <v>145</v>
      </c>
      <c r="L246" s="6">
        <v>901</v>
      </c>
      <c r="M246" s="19" t="s">
        <v>5795</v>
      </c>
      <c r="N246" s="6">
        <v>91</v>
      </c>
      <c r="O246" s="28" t="s">
        <v>1822</v>
      </c>
      <c r="P246" s="6" t="s">
        <v>1822</v>
      </c>
      <c r="Q246" s="6" t="s">
        <v>1822</v>
      </c>
    </row>
    <row r="247" spans="1:17" ht="15" customHeight="1">
      <c r="A247" s="6">
        <v>2</v>
      </c>
      <c r="B247" s="42" t="s">
        <v>4009</v>
      </c>
      <c r="C247" s="51" t="str">
        <f>IF(COUNTIF(B$2:$B247,B247)&gt;1,"doublon","")</f>
        <v/>
      </c>
      <c r="D247" s="6">
        <v>246</v>
      </c>
      <c r="E247" s="19"/>
      <c r="F247" s="56"/>
      <c r="G247" s="19" t="s">
        <v>4010</v>
      </c>
      <c r="H247" s="6">
        <v>83</v>
      </c>
      <c r="I247" s="28">
        <v>23</v>
      </c>
      <c r="J247" s="30" t="s">
        <v>1822</v>
      </c>
      <c r="K247" s="6">
        <v>149</v>
      </c>
      <c r="L247" s="6">
        <v>901</v>
      </c>
      <c r="M247" s="19" t="s">
        <v>5796</v>
      </c>
      <c r="N247" s="6">
        <v>94</v>
      </c>
      <c r="O247" s="28" t="s">
        <v>1822</v>
      </c>
      <c r="P247" s="6" t="s">
        <v>1822</v>
      </c>
      <c r="Q247" s="6" t="s">
        <v>1822</v>
      </c>
    </row>
    <row r="248" spans="1:17" ht="15" customHeight="1">
      <c r="A248" s="6">
        <v>2</v>
      </c>
      <c r="B248" s="42" t="s">
        <v>4015</v>
      </c>
      <c r="C248" s="51" t="str">
        <f>IF(COUNTIF(B$2:$B248,B248)&gt;1,"doublon","")</f>
        <v/>
      </c>
      <c r="D248" s="6">
        <v>247</v>
      </c>
      <c r="E248" s="19"/>
      <c r="F248" s="56"/>
      <c r="G248" s="19" t="s">
        <v>4016</v>
      </c>
      <c r="H248" s="6">
        <v>83</v>
      </c>
      <c r="I248" s="28">
        <v>23</v>
      </c>
      <c r="J248" s="30" t="s">
        <v>1822</v>
      </c>
      <c r="K248" s="6">
        <v>130</v>
      </c>
      <c r="L248" s="6">
        <v>901</v>
      </c>
      <c r="M248" s="19" t="s">
        <v>5797</v>
      </c>
      <c r="N248" s="6">
        <v>94</v>
      </c>
      <c r="O248" s="28" t="s">
        <v>1822</v>
      </c>
      <c r="P248" s="6" t="s">
        <v>1822</v>
      </c>
      <c r="Q248" s="6" t="s">
        <v>1822</v>
      </c>
    </row>
    <row r="249" spans="1:17" ht="15" customHeight="1">
      <c r="A249" s="6">
        <v>2</v>
      </c>
      <c r="B249" s="42" t="s">
        <v>4018</v>
      </c>
      <c r="C249" s="51" t="str">
        <f>IF(COUNTIF(B$2:$B249,B249)&gt;1,"doublon","")</f>
        <v/>
      </c>
      <c r="D249" s="6">
        <v>248</v>
      </c>
      <c r="E249" s="19"/>
      <c r="F249" s="56"/>
      <c r="G249" s="19" t="s">
        <v>2298</v>
      </c>
      <c r="H249" s="6">
        <v>3</v>
      </c>
      <c r="I249" s="28" t="s">
        <v>1822</v>
      </c>
      <c r="J249" s="30" t="s">
        <v>1823</v>
      </c>
      <c r="K249" s="6">
        <v>1</v>
      </c>
      <c r="L249" s="6">
        <v>902</v>
      </c>
      <c r="M249" s="37" t="s">
        <v>6468</v>
      </c>
      <c r="N249" s="6">
        <v>0</v>
      </c>
      <c r="O249" s="28" t="s">
        <v>1822</v>
      </c>
      <c r="P249" s="6"/>
      <c r="Q249" s="6"/>
    </row>
    <row r="250" spans="1:17" ht="15" customHeight="1">
      <c r="A250" s="6">
        <v>2</v>
      </c>
      <c r="B250" s="42" t="s">
        <v>4019</v>
      </c>
      <c r="C250" s="51" t="str">
        <f>IF(COUNTIF(B$2:$B250,B250)&gt;1,"doublon","")</f>
        <v/>
      </c>
      <c r="D250" s="6">
        <v>249</v>
      </c>
      <c r="E250" s="19"/>
      <c r="F250" s="56"/>
      <c r="G250" s="19" t="s">
        <v>2296</v>
      </c>
      <c r="H250" s="6">
        <v>3</v>
      </c>
      <c r="I250" s="28" t="s">
        <v>1822</v>
      </c>
      <c r="J250" s="30" t="s">
        <v>1823</v>
      </c>
      <c r="K250" s="6">
        <v>1</v>
      </c>
      <c r="L250" s="6">
        <v>902</v>
      </c>
      <c r="M250" s="37" t="s">
        <v>6468</v>
      </c>
      <c r="N250" s="6">
        <v>0</v>
      </c>
      <c r="O250" s="28" t="s">
        <v>1822</v>
      </c>
      <c r="P250" s="6"/>
      <c r="Q250" s="6"/>
    </row>
    <row r="251" spans="1:17" ht="15" customHeight="1">
      <c r="A251" s="6">
        <v>2</v>
      </c>
      <c r="B251" s="42" t="s">
        <v>4020</v>
      </c>
      <c r="C251" s="51" t="str">
        <f>IF(COUNTIF(B$2:$B251,B251)&gt;1,"doublon","")</f>
        <v/>
      </c>
      <c r="D251" s="6">
        <v>250</v>
      </c>
      <c r="E251" s="19"/>
      <c r="F251" s="56"/>
      <c r="G251" s="19" t="s">
        <v>2297</v>
      </c>
      <c r="H251" s="6">
        <v>3</v>
      </c>
      <c r="I251" s="28" t="s">
        <v>1822</v>
      </c>
      <c r="J251" s="30" t="s">
        <v>1823</v>
      </c>
      <c r="K251" s="6">
        <v>1</v>
      </c>
      <c r="L251" s="6">
        <v>902</v>
      </c>
      <c r="M251" s="37" t="s">
        <v>6468</v>
      </c>
      <c r="N251" s="6">
        <v>0</v>
      </c>
      <c r="O251" s="28" t="s">
        <v>1822</v>
      </c>
      <c r="P251" s="6"/>
      <c r="Q251" s="6"/>
    </row>
    <row r="252" spans="1:17" ht="15" customHeight="1">
      <c r="A252" s="6">
        <v>2</v>
      </c>
      <c r="B252" s="42" t="s">
        <v>4027</v>
      </c>
      <c r="C252" s="51" t="str">
        <f>IF(COUNTIF(B$2:$B252,B252)&gt;1,"doublon","")</f>
        <v/>
      </c>
      <c r="D252" s="6">
        <v>251</v>
      </c>
      <c r="E252" s="19"/>
      <c r="F252" s="56"/>
      <c r="G252" s="19" t="s">
        <v>2295</v>
      </c>
      <c r="H252" s="6">
        <v>51</v>
      </c>
      <c r="I252" s="28" t="s">
        <v>1822</v>
      </c>
      <c r="J252" s="30" t="s">
        <v>1823</v>
      </c>
      <c r="K252" s="6">
        <v>120</v>
      </c>
      <c r="L252" s="6">
        <v>901</v>
      </c>
      <c r="M252" s="37" t="s">
        <v>6468</v>
      </c>
      <c r="N252" s="6">
        <v>0</v>
      </c>
      <c r="O252" s="28" t="s">
        <v>1822</v>
      </c>
      <c r="P252" s="6"/>
      <c r="Q252" s="6"/>
    </row>
    <row r="253" spans="1:17" ht="15" customHeight="1">
      <c r="A253" s="6">
        <v>2</v>
      </c>
      <c r="B253" s="42" t="s">
        <v>4031</v>
      </c>
      <c r="C253" s="51" t="str">
        <f>IF(COUNTIF(B$2:$B253,B253)&gt;1,"doublon","")</f>
        <v/>
      </c>
      <c r="D253" s="49">
        <v>252</v>
      </c>
      <c r="E253" s="37"/>
      <c r="F253" s="56"/>
      <c r="G253" s="37" t="s">
        <v>137</v>
      </c>
      <c r="H253" s="6">
        <v>0</v>
      </c>
      <c r="I253" s="28" t="s">
        <v>1822</v>
      </c>
      <c r="J253" s="30"/>
      <c r="K253" s="6">
        <v>145</v>
      </c>
      <c r="L253" s="6">
        <v>3</v>
      </c>
      <c r="M253" s="37" t="s">
        <v>6468</v>
      </c>
      <c r="N253" s="6">
        <v>0</v>
      </c>
      <c r="O253" s="28" t="s">
        <v>1822</v>
      </c>
      <c r="P253" s="6"/>
      <c r="Q253" s="6"/>
    </row>
    <row r="254" spans="1:17" ht="15" customHeight="1">
      <c r="A254" s="6">
        <v>2</v>
      </c>
      <c r="B254" s="42" t="s">
        <v>4075</v>
      </c>
      <c r="C254" s="51" t="str">
        <f>IF(COUNTIF(B$2:$B254,B254)&gt;1,"doublon","")</f>
        <v/>
      </c>
      <c r="D254" s="6">
        <v>253</v>
      </c>
      <c r="E254" s="19"/>
      <c r="F254" s="56"/>
      <c r="G254" s="19" t="s">
        <v>4076</v>
      </c>
      <c r="H254" s="6">
        <v>184</v>
      </c>
      <c r="I254" s="28">
        <v>124</v>
      </c>
      <c r="J254" s="30" t="s">
        <v>1822</v>
      </c>
      <c r="K254" s="6">
        <v>164</v>
      </c>
      <c r="L254" s="6">
        <v>3</v>
      </c>
      <c r="M254" s="19" t="s">
        <v>4077</v>
      </c>
      <c r="N254" s="6">
        <v>151</v>
      </c>
      <c r="O254" s="28" t="s">
        <v>1822</v>
      </c>
      <c r="P254" s="6" t="s">
        <v>1822</v>
      </c>
      <c r="Q254" s="6" t="s">
        <v>1822</v>
      </c>
    </row>
    <row r="255" spans="1:17" ht="15" customHeight="1">
      <c r="A255" s="6">
        <v>2</v>
      </c>
      <c r="B255" s="42" t="s">
        <v>4097</v>
      </c>
      <c r="C255" s="51" t="str">
        <f>IF(COUNTIF(B$2:$B255,B255)&gt;1,"doublon","")</f>
        <v/>
      </c>
      <c r="D255" s="6">
        <v>254</v>
      </c>
      <c r="E255" s="19"/>
      <c r="F255" s="56"/>
      <c r="G255" s="19" t="s">
        <v>4098</v>
      </c>
      <c r="H255" s="6">
        <v>145</v>
      </c>
      <c r="I255" s="28">
        <v>85</v>
      </c>
      <c r="J255" s="30" t="s">
        <v>1822</v>
      </c>
      <c r="K255" s="6">
        <v>157</v>
      </c>
      <c r="L255" s="6">
        <v>101</v>
      </c>
      <c r="M255" s="19" t="s">
        <v>4099</v>
      </c>
      <c r="N255" s="6">
        <v>121</v>
      </c>
      <c r="O255" s="28" t="s">
        <v>1822</v>
      </c>
      <c r="P255" s="6" t="s">
        <v>1822</v>
      </c>
      <c r="Q255" s="6" t="s">
        <v>1822</v>
      </c>
    </row>
    <row r="256" spans="1:17" ht="15" customHeight="1">
      <c r="A256" s="6">
        <v>2</v>
      </c>
      <c r="B256" s="42" t="s">
        <v>4100</v>
      </c>
      <c r="C256" s="51" t="str">
        <f>IF(COUNTIF(B$2:$B256,B256)&gt;1,"doublon","")</f>
        <v/>
      </c>
      <c r="D256" s="6">
        <v>255</v>
      </c>
      <c r="E256" s="19"/>
      <c r="F256" s="56"/>
      <c r="G256" s="19" t="s">
        <v>4101</v>
      </c>
      <c r="H256" s="6">
        <v>160</v>
      </c>
      <c r="I256" s="28">
        <v>100</v>
      </c>
      <c r="J256" s="30" t="s">
        <v>1822</v>
      </c>
      <c r="K256" s="6">
        <v>158</v>
      </c>
      <c r="L256" s="6">
        <v>93</v>
      </c>
      <c r="M256" s="19" t="s">
        <v>4102</v>
      </c>
      <c r="N256" s="6">
        <v>136</v>
      </c>
      <c r="O256" s="28" t="s">
        <v>1822</v>
      </c>
      <c r="P256" s="6" t="s">
        <v>1822</v>
      </c>
      <c r="Q256" s="6" t="s">
        <v>1822</v>
      </c>
    </row>
    <row r="257" spans="1:17" ht="15" customHeight="1">
      <c r="A257" s="6">
        <v>2</v>
      </c>
      <c r="B257" s="42" t="s">
        <v>4121</v>
      </c>
      <c r="C257" s="51" t="str">
        <f>IF(COUNTIF(B$2:$B257,B257)&gt;1,"doublon","")</f>
        <v/>
      </c>
      <c r="D257" s="6">
        <v>256</v>
      </c>
      <c r="E257" s="19"/>
      <c r="F257" s="56"/>
      <c r="G257" s="19" t="s">
        <v>4122</v>
      </c>
      <c r="H257" s="6">
        <v>29</v>
      </c>
      <c r="I257" s="28" t="s">
        <v>1822</v>
      </c>
      <c r="J257" s="30" t="s">
        <v>1822</v>
      </c>
      <c r="K257" s="6">
        <v>138</v>
      </c>
      <c r="L257" s="6">
        <v>3</v>
      </c>
      <c r="M257" s="19" t="s">
        <v>5798</v>
      </c>
      <c r="N257" s="6">
        <v>332</v>
      </c>
      <c r="O257" s="28">
        <v>172</v>
      </c>
      <c r="P257" s="6" t="e">
        <v>#VALUE!</v>
      </c>
      <c r="Q257" s="6" t="e">
        <v>#VALUE!</v>
      </c>
    </row>
    <row r="258" spans="1:17" ht="15" customHeight="1">
      <c r="A258" s="6">
        <v>2</v>
      </c>
      <c r="B258" s="42" t="s">
        <v>4126</v>
      </c>
      <c r="C258" s="51" t="str">
        <f>IF(COUNTIF(B$2:$B258,B258)&gt;1,"doublon","")</f>
        <v/>
      </c>
      <c r="D258" s="6">
        <v>257</v>
      </c>
      <c r="E258" s="19"/>
      <c r="F258" s="56"/>
      <c r="G258" s="19" t="s">
        <v>2783</v>
      </c>
      <c r="H258" s="6">
        <v>44</v>
      </c>
      <c r="I258" s="28" t="s">
        <v>1822</v>
      </c>
      <c r="J258" s="30" t="s">
        <v>1822</v>
      </c>
      <c r="K258" s="6">
        <v>144</v>
      </c>
      <c r="L258" s="6">
        <v>901</v>
      </c>
      <c r="M258" s="37" t="s">
        <v>6468</v>
      </c>
      <c r="N258" s="6">
        <v>0</v>
      </c>
      <c r="O258" s="28" t="s">
        <v>1822</v>
      </c>
      <c r="P258" s="6"/>
      <c r="Q258" s="6"/>
    </row>
    <row r="259" spans="1:17" ht="15" customHeight="1">
      <c r="A259" s="6">
        <v>2</v>
      </c>
      <c r="B259" s="42" t="s">
        <v>4178</v>
      </c>
      <c r="C259" s="51" t="str">
        <f>IF(COUNTIF(B$2:$B259,B259)&gt;1,"doublon","")</f>
        <v/>
      </c>
      <c r="D259" s="6">
        <v>258</v>
      </c>
      <c r="E259" s="19"/>
      <c r="F259" s="56"/>
      <c r="G259" s="19" t="s">
        <v>4179</v>
      </c>
      <c r="H259" s="6">
        <v>51</v>
      </c>
      <c r="I259" s="28" t="s">
        <v>1822</v>
      </c>
      <c r="J259" s="30" t="s">
        <v>1822</v>
      </c>
      <c r="K259" s="6">
        <v>138</v>
      </c>
      <c r="L259" s="6">
        <v>1</v>
      </c>
      <c r="M259" s="40" t="s">
        <v>6477</v>
      </c>
      <c r="N259" s="6">
        <v>146</v>
      </c>
      <c r="O259" s="28" t="s">
        <v>1822</v>
      </c>
      <c r="P259" s="6" t="s">
        <v>1822</v>
      </c>
      <c r="Q259" s="6" t="s">
        <v>1822</v>
      </c>
    </row>
    <row r="260" spans="1:17" ht="15" customHeight="1">
      <c r="A260" s="6">
        <v>2</v>
      </c>
      <c r="B260" s="42" t="s">
        <v>4434</v>
      </c>
      <c r="C260" s="51" t="str">
        <f>IF(COUNTIF(B$2:$B260,B260)&gt;1,"doublon","")</f>
        <v/>
      </c>
      <c r="D260" s="6">
        <v>259</v>
      </c>
      <c r="E260" s="19"/>
      <c r="F260" s="56"/>
      <c r="G260" s="19" t="s">
        <v>4435</v>
      </c>
      <c r="H260" s="6">
        <v>153</v>
      </c>
      <c r="I260" s="28">
        <v>93</v>
      </c>
      <c r="J260" s="30" t="s">
        <v>1822</v>
      </c>
      <c r="K260" s="6">
        <v>164</v>
      </c>
      <c r="L260" s="6">
        <v>4</v>
      </c>
      <c r="M260" s="19" t="s">
        <v>4436</v>
      </c>
      <c r="N260" s="6">
        <v>120</v>
      </c>
      <c r="O260" s="28" t="s">
        <v>1822</v>
      </c>
      <c r="P260" s="6" t="s">
        <v>1822</v>
      </c>
      <c r="Q260" s="6" t="s">
        <v>1822</v>
      </c>
    </row>
    <row r="261" spans="1:17" ht="15" customHeight="1">
      <c r="A261" s="6">
        <v>2</v>
      </c>
      <c r="B261" s="42" t="s">
        <v>4442</v>
      </c>
      <c r="C261" s="51" t="str">
        <f>IF(COUNTIF(B$2:$B261,B261)&gt;1,"doublon","")</f>
        <v/>
      </c>
      <c r="D261" s="6">
        <v>260</v>
      </c>
      <c r="E261" s="19"/>
      <c r="F261" s="56"/>
      <c r="G261" s="19" t="s">
        <v>4443</v>
      </c>
      <c r="H261" s="6">
        <v>147</v>
      </c>
      <c r="I261" s="28">
        <v>87</v>
      </c>
      <c r="J261" s="30" t="s">
        <v>1822</v>
      </c>
      <c r="K261" s="6">
        <v>165</v>
      </c>
      <c r="L261" s="6">
        <v>4</v>
      </c>
      <c r="M261" s="19" t="s">
        <v>4444</v>
      </c>
      <c r="N261" s="6">
        <v>114</v>
      </c>
      <c r="O261" s="28" t="s">
        <v>1822</v>
      </c>
      <c r="P261" s="6" t="s">
        <v>1822</v>
      </c>
      <c r="Q261" s="6" t="s">
        <v>1822</v>
      </c>
    </row>
    <row r="262" spans="1:17" ht="15" customHeight="1">
      <c r="A262" s="6">
        <v>2</v>
      </c>
      <c r="B262" s="42" t="s">
        <v>4463</v>
      </c>
      <c r="C262" s="51" t="str">
        <f>IF(COUNTIF(B$2:$B262,B262)&gt;1,"doublon","")</f>
        <v/>
      </c>
      <c r="D262" s="6">
        <v>261</v>
      </c>
      <c r="E262" s="19"/>
      <c r="F262" s="56"/>
      <c r="G262" s="19" t="s">
        <v>4464</v>
      </c>
      <c r="H262" s="6">
        <v>154</v>
      </c>
      <c r="I262" s="28">
        <v>94</v>
      </c>
      <c r="J262" s="30" t="s">
        <v>1822</v>
      </c>
      <c r="K262" s="6">
        <v>164</v>
      </c>
      <c r="L262" s="6">
        <v>2</v>
      </c>
      <c r="M262" s="19" t="s">
        <v>5799</v>
      </c>
      <c r="N262" s="6">
        <v>135</v>
      </c>
      <c r="O262" s="28" t="s">
        <v>1822</v>
      </c>
      <c r="P262" s="6" t="s">
        <v>1822</v>
      </c>
      <c r="Q262" s="6" t="s">
        <v>1822</v>
      </c>
    </row>
    <row r="263" spans="1:17" ht="15" customHeight="1">
      <c r="A263" s="6">
        <v>2</v>
      </c>
      <c r="B263" s="42" t="s">
        <v>4470</v>
      </c>
      <c r="C263" s="51" t="str">
        <f>IF(COUNTIF(B$2:$B263,B263)&gt;1,"doublon","")</f>
        <v/>
      </c>
      <c r="D263" s="6">
        <v>262</v>
      </c>
      <c r="E263" s="19"/>
      <c r="F263" s="56"/>
      <c r="G263" s="19" t="s">
        <v>4471</v>
      </c>
      <c r="H263" s="6">
        <v>157</v>
      </c>
      <c r="I263" s="28">
        <v>97</v>
      </c>
      <c r="J263" s="30" t="s">
        <v>1822</v>
      </c>
      <c r="K263" s="6">
        <v>164</v>
      </c>
      <c r="L263" s="6">
        <v>3</v>
      </c>
      <c r="M263" s="19" t="s">
        <v>4472</v>
      </c>
      <c r="N263" s="6">
        <v>124</v>
      </c>
      <c r="O263" s="28" t="s">
        <v>1822</v>
      </c>
      <c r="P263" s="6" t="s">
        <v>1822</v>
      </c>
      <c r="Q263" s="6" t="s">
        <v>1822</v>
      </c>
    </row>
    <row r="264" spans="1:17" ht="15" customHeight="1">
      <c r="A264" s="6">
        <v>2</v>
      </c>
      <c r="B264" s="42" t="s">
        <v>4473</v>
      </c>
      <c r="C264" s="51" t="str">
        <f>IF(COUNTIF(B$2:$B264,B264)&gt;1,"doublon","")</f>
        <v/>
      </c>
      <c r="D264" s="6">
        <v>263</v>
      </c>
      <c r="E264" s="19"/>
      <c r="F264" s="56"/>
      <c r="G264" s="19" t="s">
        <v>4474</v>
      </c>
      <c r="H264" s="6">
        <v>155</v>
      </c>
      <c r="I264" s="28">
        <v>95</v>
      </c>
      <c r="J264" s="30" t="s">
        <v>1822</v>
      </c>
      <c r="K264" s="6">
        <v>162</v>
      </c>
      <c r="L264" s="6">
        <v>3</v>
      </c>
      <c r="M264" s="19" t="s">
        <v>4475</v>
      </c>
      <c r="N264" s="6">
        <v>122</v>
      </c>
      <c r="O264" s="28" t="s">
        <v>1822</v>
      </c>
      <c r="P264" s="6" t="s">
        <v>1822</v>
      </c>
      <c r="Q264" s="6" t="s">
        <v>1822</v>
      </c>
    </row>
    <row r="265" spans="1:17" ht="15" customHeight="1">
      <c r="A265" s="6">
        <v>2</v>
      </c>
      <c r="B265" s="42" t="s">
        <v>4476</v>
      </c>
      <c r="C265" s="51" t="str">
        <f>IF(COUNTIF(B$2:$B265,B265)&gt;1,"doublon","")</f>
        <v/>
      </c>
      <c r="D265" s="6">
        <v>264</v>
      </c>
      <c r="E265" s="19"/>
      <c r="F265" s="56"/>
      <c r="G265" s="19" t="s">
        <v>4477</v>
      </c>
      <c r="H265" s="6">
        <v>166</v>
      </c>
      <c r="I265" s="28">
        <v>106</v>
      </c>
      <c r="J265" s="30" t="s">
        <v>1822</v>
      </c>
      <c r="K265" s="6">
        <v>156</v>
      </c>
      <c r="L265" s="6">
        <v>4</v>
      </c>
      <c r="M265" s="19" t="s">
        <v>4478</v>
      </c>
      <c r="N265" s="6">
        <v>133</v>
      </c>
      <c r="O265" s="28" t="s">
        <v>1822</v>
      </c>
      <c r="P265" s="6" t="s">
        <v>1822</v>
      </c>
      <c r="Q265" s="6" t="s">
        <v>1822</v>
      </c>
    </row>
    <row r="266" spans="1:17" ht="15" customHeight="1">
      <c r="A266" s="6">
        <v>2</v>
      </c>
      <c r="B266" s="42" t="s">
        <v>4479</v>
      </c>
      <c r="C266" s="51" t="str">
        <f>IF(COUNTIF(B$2:$B266,B266)&gt;1,"doublon","")</f>
        <v/>
      </c>
      <c r="D266" s="6">
        <v>265</v>
      </c>
      <c r="E266" s="19"/>
      <c r="F266" s="56"/>
      <c r="G266" s="19" t="s">
        <v>4480</v>
      </c>
      <c r="H266" s="6">
        <v>153</v>
      </c>
      <c r="I266" s="28">
        <v>93</v>
      </c>
      <c r="J266" s="30" t="s">
        <v>1822</v>
      </c>
      <c r="K266" s="6">
        <v>164</v>
      </c>
      <c r="L266" s="6">
        <v>2</v>
      </c>
      <c r="M266" s="19" t="s">
        <v>4481</v>
      </c>
      <c r="N266" s="6">
        <v>135</v>
      </c>
      <c r="O266" s="28" t="s">
        <v>1822</v>
      </c>
      <c r="P266" s="6" t="s">
        <v>1822</v>
      </c>
      <c r="Q266" s="6" t="s">
        <v>1822</v>
      </c>
    </row>
    <row r="267" spans="1:17" ht="15" customHeight="1">
      <c r="A267" s="6">
        <v>2</v>
      </c>
      <c r="B267" s="42" t="s">
        <v>4482</v>
      </c>
      <c r="C267" s="51" t="str">
        <f>IF(COUNTIF(B$2:$B267,B267)&gt;1,"doublon","")</f>
        <v/>
      </c>
      <c r="D267" s="6">
        <v>266</v>
      </c>
      <c r="E267" s="19"/>
      <c r="F267" s="56"/>
      <c r="G267" s="19" t="s">
        <v>4483</v>
      </c>
      <c r="H267" s="6">
        <v>167</v>
      </c>
      <c r="I267" s="28">
        <v>107</v>
      </c>
      <c r="J267" s="30" t="s">
        <v>1822</v>
      </c>
      <c r="K267" s="6">
        <v>163</v>
      </c>
      <c r="L267" s="6">
        <v>2</v>
      </c>
      <c r="M267" s="19" t="s">
        <v>4484</v>
      </c>
      <c r="N267" s="6">
        <v>149</v>
      </c>
      <c r="O267" s="28" t="s">
        <v>1822</v>
      </c>
      <c r="P267" s="6" t="s">
        <v>1822</v>
      </c>
      <c r="Q267" s="6" t="s">
        <v>1822</v>
      </c>
    </row>
    <row r="268" spans="1:17" ht="15" customHeight="1">
      <c r="A268" s="6">
        <v>2</v>
      </c>
      <c r="B268" s="42" t="s">
        <v>4485</v>
      </c>
      <c r="C268" s="51" t="str">
        <f>IF(COUNTIF(B$2:$B268,B268)&gt;1,"doublon","")</f>
        <v/>
      </c>
      <c r="D268" s="6">
        <v>267</v>
      </c>
      <c r="E268" s="19"/>
      <c r="F268" s="56"/>
      <c r="G268" s="19" t="s">
        <v>4486</v>
      </c>
      <c r="H268" s="6">
        <v>169</v>
      </c>
      <c r="I268" s="28">
        <v>109</v>
      </c>
      <c r="J268" s="30" t="s">
        <v>1822</v>
      </c>
      <c r="K268" s="6">
        <v>162</v>
      </c>
      <c r="L268" s="6">
        <v>2</v>
      </c>
      <c r="M268" s="19" t="s">
        <v>4487</v>
      </c>
      <c r="N268" s="6">
        <v>151</v>
      </c>
      <c r="O268" s="28" t="s">
        <v>1822</v>
      </c>
      <c r="P268" s="6" t="s">
        <v>1822</v>
      </c>
      <c r="Q268" s="6" t="s">
        <v>1822</v>
      </c>
    </row>
    <row r="269" spans="1:17" ht="15" customHeight="1">
      <c r="A269" s="6">
        <v>2</v>
      </c>
      <c r="B269" s="42" t="s">
        <v>4488</v>
      </c>
      <c r="C269" s="51" t="str">
        <f>IF(COUNTIF(B$2:$B269,B269)&gt;1,"doublon","")</f>
        <v/>
      </c>
      <c r="D269" s="6">
        <v>268</v>
      </c>
      <c r="E269" s="19"/>
      <c r="F269" s="56"/>
      <c r="G269" s="19" t="s">
        <v>4489</v>
      </c>
      <c r="H269" s="6">
        <v>150</v>
      </c>
      <c r="I269" s="28">
        <v>90</v>
      </c>
      <c r="J269" s="30" t="s">
        <v>1822</v>
      </c>
      <c r="K269" s="6">
        <v>155</v>
      </c>
      <c r="L269" s="6">
        <v>3</v>
      </c>
      <c r="M269" s="19" t="s">
        <v>4490</v>
      </c>
      <c r="N269" s="6">
        <v>117</v>
      </c>
      <c r="O269" s="28" t="s">
        <v>1822</v>
      </c>
      <c r="P269" s="6" t="s">
        <v>1822</v>
      </c>
      <c r="Q269" s="6" t="s">
        <v>1822</v>
      </c>
    </row>
    <row r="270" spans="1:17" ht="15" customHeight="1">
      <c r="A270" s="6">
        <v>2</v>
      </c>
      <c r="B270" s="42" t="s">
        <v>4499</v>
      </c>
      <c r="C270" s="51" t="str">
        <f>IF(COUNTIF(B$2:$B270,B270)&gt;1,"doublon","")</f>
        <v/>
      </c>
      <c r="D270" s="6">
        <v>269</v>
      </c>
      <c r="E270" s="19"/>
      <c r="F270" s="56"/>
      <c r="G270" s="19" t="s">
        <v>4500</v>
      </c>
      <c r="H270" s="6">
        <v>153</v>
      </c>
      <c r="I270" s="28">
        <v>93</v>
      </c>
      <c r="J270" s="30" t="s">
        <v>1822</v>
      </c>
      <c r="K270" s="6">
        <v>162</v>
      </c>
      <c r="L270" s="6">
        <v>2</v>
      </c>
      <c r="M270" s="19" t="s">
        <v>4501</v>
      </c>
      <c r="N270" s="6">
        <v>135</v>
      </c>
      <c r="O270" s="28" t="s">
        <v>1822</v>
      </c>
      <c r="P270" s="6" t="s">
        <v>1822</v>
      </c>
      <c r="Q270" s="6" t="s">
        <v>1822</v>
      </c>
    </row>
    <row r="271" spans="1:17" ht="15" customHeight="1">
      <c r="A271" s="6">
        <v>2</v>
      </c>
      <c r="B271" s="42" t="s">
        <v>4507</v>
      </c>
      <c r="C271" s="51" t="str">
        <f>IF(COUNTIF(B$2:$B271,B271)&gt;1,"doublon","")</f>
        <v/>
      </c>
      <c r="D271" s="6">
        <v>270</v>
      </c>
      <c r="E271" s="19"/>
      <c r="F271" s="56"/>
      <c r="G271" s="19" t="s">
        <v>4508</v>
      </c>
      <c r="H271" s="6">
        <v>154</v>
      </c>
      <c r="I271" s="28">
        <v>94</v>
      </c>
      <c r="J271" s="30" t="s">
        <v>1822</v>
      </c>
      <c r="K271" s="6">
        <v>154</v>
      </c>
      <c r="L271" s="6">
        <v>2</v>
      </c>
      <c r="M271" s="19" t="s">
        <v>4509</v>
      </c>
      <c r="N271" s="6">
        <v>136</v>
      </c>
      <c r="O271" s="28" t="s">
        <v>1822</v>
      </c>
      <c r="P271" s="6" t="s">
        <v>1822</v>
      </c>
      <c r="Q271" s="6" t="s">
        <v>1822</v>
      </c>
    </row>
    <row r="272" spans="1:17" ht="15" customHeight="1">
      <c r="A272" s="6">
        <v>2</v>
      </c>
      <c r="B272" s="42" t="s">
        <v>4528</v>
      </c>
      <c r="C272" s="51" t="str">
        <f>IF(COUNTIF(B$2:$B272,B272)&gt;1,"doublon","")</f>
        <v/>
      </c>
      <c r="D272" s="6">
        <v>271</v>
      </c>
      <c r="E272" s="19"/>
      <c r="F272" s="56"/>
      <c r="G272" s="19" t="s">
        <v>4529</v>
      </c>
      <c r="H272" s="6">
        <v>150</v>
      </c>
      <c r="I272" s="28">
        <v>90</v>
      </c>
      <c r="J272" s="30" t="s">
        <v>1822</v>
      </c>
      <c r="K272" s="6">
        <v>164</v>
      </c>
      <c r="L272" s="6">
        <v>3</v>
      </c>
      <c r="M272" s="19" t="s">
        <v>4530</v>
      </c>
      <c r="N272" s="6">
        <v>117</v>
      </c>
      <c r="O272" s="28" t="s">
        <v>1822</v>
      </c>
      <c r="P272" s="6" t="s">
        <v>1822</v>
      </c>
      <c r="Q272" s="6" t="s">
        <v>1822</v>
      </c>
    </row>
    <row r="273" spans="1:17" ht="15" customHeight="1">
      <c r="A273" s="6">
        <v>2</v>
      </c>
      <c r="B273" s="42" t="s">
        <v>4558</v>
      </c>
      <c r="C273" s="51" t="str">
        <f>IF(COUNTIF(B$2:$B273,B273)&gt;1,"doublon","")</f>
        <v/>
      </c>
      <c r="D273" s="6">
        <v>272</v>
      </c>
      <c r="E273" s="19"/>
      <c r="F273" s="56"/>
      <c r="G273" s="19" t="s">
        <v>4559</v>
      </c>
      <c r="H273" s="6">
        <v>163</v>
      </c>
      <c r="I273" s="28">
        <v>103</v>
      </c>
      <c r="J273" s="30" t="s">
        <v>1822</v>
      </c>
      <c r="K273" s="6">
        <v>162</v>
      </c>
      <c r="L273" s="6">
        <v>2</v>
      </c>
      <c r="M273" s="19" t="s">
        <v>4560</v>
      </c>
      <c r="N273" s="6">
        <v>153</v>
      </c>
      <c r="O273" s="28" t="s">
        <v>1822</v>
      </c>
      <c r="P273" s="6" t="s">
        <v>1822</v>
      </c>
      <c r="Q273" s="6" t="s">
        <v>1822</v>
      </c>
    </row>
    <row r="274" spans="1:17" ht="15" customHeight="1">
      <c r="A274" s="6">
        <v>2</v>
      </c>
      <c r="B274" s="42" t="s">
        <v>4574</v>
      </c>
      <c r="C274" s="51" t="str">
        <f>IF(COUNTIF(B$2:$B274,B274)&gt;1,"doublon","")</f>
        <v/>
      </c>
      <c r="D274" s="6">
        <v>273</v>
      </c>
      <c r="E274" s="19"/>
      <c r="F274" s="56"/>
      <c r="G274" s="19" t="s">
        <v>4575</v>
      </c>
      <c r="H274" s="6">
        <v>162</v>
      </c>
      <c r="I274" s="28">
        <v>102</v>
      </c>
      <c r="J274" s="30" t="s">
        <v>1822</v>
      </c>
      <c r="K274" s="6">
        <v>162</v>
      </c>
      <c r="L274" s="6">
        <v>2</v>
      </c>
      <c r="M274" s="19" t="s">
        <v>4576</v>
      </c>
      <c r="N274" s="6">
        <v>152</v>
      </c>
      <c r="O274" s="28" t="s">
        <v>1822</v>
      </c>
      <c r="P274" s="6" t="s">
        <v>1822</v>
      </c>
      <c r="Q274" s="6" t="s">
        <v>1822</v>
      </c>
    </row>
    <row r="275" spans="1:17" ht="15" customHeight="1">
      <c r="A275" s="6">
        <v>2</v>
      </c>
      <c r="B275" s="42" t="s">
        <v>4633</v>
      </c>
      <c r="C275" s="51" t="str">
        <f>IF(COUNTIF(B$2:$B275,B275)&gt;1,"doublon","")</f>
        <v/>
      </c>
      <c r="D275" s="6">
        <v>274</v>
      </c>
      <c r="E275" s="19"/>
      <c r="F275" s="56"/>
      <c r="G275" s="19" t="s">
        <v>4634</v>
      </c>
      <c r="H275" s="6">
        <v>148</v>
      </c>
      <c r="I275" s="28">
        <v>88</v>
      </c>
      <c r="J275" s="30" t="s">
        <v>1822</v>
      </c>
      <c r="K275" s="6">
        <v>156</v>
      </c>
      <c r="L275" s="6">
        <v>3</v>
      </c>
      <c r="M275" s="19" t="s">
        <v>4635</v>
      </c>
      <c r="N275" s="6">
        <v>117</v>
      </c>
      <c r="O275" s="28" t="s">
        <v>1822</v>
      </c>
      <c r="P275" s="6" t="s">
        <v>1822</v>
      </c>
      <c r="Q275" s="6" t="s">
        <v>1822</v>
      </c>
    </row>
    <row r="276" spans="1:17" ht="15" customHeight="1">
      <c r="A276" s="6">
        <v>2</v>
      </c>
      <c r="B276" s="42" t="s">
        <v>4636</v>
      </c>
      <c r="C276" s="51" t="str">
        <f>IF(COUNTIF(B$2:$B276,B276)&gt;1,"doublon","")</f>
        <v/>
      </c>
      <c r="D276" s="6">
        <v>275</v>
      </c>
      <c r="E276" s="19"/>
      <c r="F276" s="56"/>
      <c r="G276" s="19" t="s">
        <v>4637</v>
      </c>
      <c r="H276" s="6">
        <v>148</v>
      </c>
      <c r="I276" s="28">
        <v>88</v>
      </c>
      <c r="J276" s="30" t="s">
        <v>1822</v>
      </c>
      <c r="K276" s="6">
        <v>156</v>
      </c>
      <c r="L276" s="6">
        <v>3</v>
      </c>
      <c r="M276" s="19" t="s">
        <v>4638</v>
      </c>
      <c r="N276" s="6">
        <v>117</v>
      </c>
      <c r="O276" s="28" t="s">
        <v>1822</v>
      </c>
      <c r="P276" s="6" t="s">
        <v>1822</v>
      </c>
      <c r="Q276" s="6" t="s">
        <v>1822</v>
      </c>
    </row>
    <row r="277" spans="1:17" ht="15" customHeight="1">
      <c r="A277" s="6">
        <v>2</v>
      </c>
      <c r="B277" s="42" t="s">
        <v>4639</v>
      </c>
      <c r="C277" s="51" t="str">
        <f>IF(COUNTIF(B$2:$B277,B277)&gt;1,"doublon","")</f>
        <v/>
      </c>
      <c r="D277" s="6">
        <v>276</v>
      </c>
      <c r="E277" s="19"/>
      <c r="F277" s="56"/>
      <c r="G277" s="19" t="s">
        <v>4640</v>
      </c>
      <c r="H277" s="6">
        <v>174</v>
      </c>
      <c r="I277" s="28">
        <v>114</v>
      </c>
      <c r="J277" s="30" t="s">
        <v>1822</v>
      </c>
      <c r="K277" s="6">
        <v>155</v>
      </c>
      <c r="L277" s="6">
        <v>3</v>
      </c>
      <c r="M277" s="19" t="s">
        <v>4641</v>
      </c>
      <c r="N277" s="6">
        <v>143</v>
      </c>
      <c r="O277" s="28" t="s">
        <v>1822</v>
      </c>
      <c r="P277" s="6" t="s">
        <v>1822</v>
      </c>
      <c r="Q277" s="6" t="s">
        <v>1822</v>
      </c>
    </row>
    <row r="278" spans="1:17" ht="15" customHeight="1">
      <c r="A278" s="6">
        <v>2</v>
      </c>
      <c r="B278" s="42" t="s">
        <v>4642</v>
      </c>
      <c r="C278" s="51" t="str">
        <f>IF(COUNTIF(B$2:$B278,B278)&gt;1,"doublon","")</f>
        <v/>
      </c>
      <c r="D278" s="6">
        <v>277</v>
      </c>
      <c r="E278" s="19"/>
      <c r="F278" s="56"/>
      <c r="G278" s="19" t="s">
        <v>4643</v>
      </c>
      <c r="H278" s="6">
        <v>174</v>
      </c>
      <c r="I278" s="28">
        <v>114</v>
      </c>
      <c r="J278" s="30" t="s">
        <v>1822</v>
      </c>
      <c r="K278" s="6">
        <v>156</v>
      </c>
      <c r="L278" s="6">
        <v>3</v>
      </c>
      <c r="M278" s="19" t="s">
        <v>4644</v>
      </c>
      <c r="N278" s="6">
        <v>143</v>
      </c>
      <c r="O278" s="28" t="s">
        <v>1822</v>
      </c>
      <c r="P278" s="6" t="s">
        <v>1822</v>
      </c>
      <c r="Q278" s="6" t="s">
        <v>1822</v>
      </c>
    </row>
    <row r="279" spans="1:17" ht="15" customHeight="1">
      <c r="A279" s="6">
        <v>2</v>
      </c>
      <c r="B279" s="42" t="s">
        <v>4684</v>
      </c>
      <c r="C279" s="51" t="str">
        <f>IF(COUNTIF(B$2:$B279,B279)&gt;1,"doublon","")</f>
        <v/>
      </c>
      <c r="D279" s="6">
        <v>278</v>
      </c>
      <c r="E279" s="19"/>
      <c r="F279" s="56"/>
      <c r="G279" s="19" t="s">
        <v>4685</v>
      </c>
      <c r="H279" s="6">
        <v>142</v>
      </c>
      <c r="I279" s="28">
        <v>82</v>
      </c>
      <c r="J279" s="30" t="s">
        <v>1822</v>
      </c>
      <c r="K279" s="6">
        <v>157</v>
      </c>
      <c r="L279" s="6">
        <v>3</v>
      </c>
      <c r="M279" s="19" t="s">
        <v>4686</v>
      </c>
      <c r="N279" s="6">
        <v>118</v>
      </c>
      <c r="O279" s="28" t="s">
        <v>1822</v>
      </c>
      <c r="P279" s="6" t="s">
        <v>1822</v>
      </c>
      <c r="Q279" s="6" t="s">
        <v>1822</v>
      </c>
    </row>
    <row r="280" spans="1:17" ht="15" customHeight="1">
      <c r="A280" s="6">
        <v>2</v>
      </c>
      <c r="B280" s="42" t="s">
        <v>4687</v>
      </c>
      <c r="C280" s="51" t="str">
        <f>IF(COUNTIF(B$2:$B280,B280)&gt;1,"doublon","")</f>
        <v/>
      </c>
      <c r="D280" s="6">
        <v>279</v>
      </c>
      <c r="E280" s="19"/>
      <c r="F280" s="56"/>
      <c r="G280" s="19" t="s">
        <v>4688</v>
      </c>
      <c r="H280" s="6">
        <v>141</v>
      </c>
      <c r="I280" s="28">
        <v>81</v>
      </c>
      <c r="J280" s="30" t="s">
        <v>1822</v>
      </c>
      <c r="K280" s="6">
        <v>157</v>
      </c>
      <c r="L280" s="6">
        <v>3</v>
      </c>
      <c r="M280" s="19" t="s">
        <v>4689</v>
      </c>
      <c r="N280" s="6">
        <v>117</v>
      </c>
      <c r="O280" s="28" t="s">
        <v>1822</v>
      </c>
      <c r="P280" s="6" t="s">
        <v>1822</v>
      </c>
      <c r="Q280" s="6" t="s">
        <v>1822</v>
      </c>
    </row>
    <row r="281" spans="1:17" ht="15" customHeight="1">
      <c r="A281" s="6">
        <v>2</v>
      </c>
      <c r="B281" s="42" t="s">
        <v>4695</v>
      </c>
      <c r="C281" s="51" t="str">
        <f>IF(COUNTIF(B$2:$B281,B281)&gt;1,"doublon","")</f>
        <v/>
      </c>
      <c r="D281" s="6">
        <v>280</v>
      </c>
      <c r="E281" s="19"/>
      <c r="F281" s="56"/>
      <c r="G281" s="19" t="s">
        <v>4696</v>
      </c>
      <c r="H281" s="6">
        <v>132</v>
      </c>
      <c r="I281" s="28">
        <v>72</v>
      </c>
      <c r="J281" s="30" t="s">
        <v>1822</v>
      </c>
      <c r="K281" s="6">
        <v>156</v>
      </c>
      <c r="L281" s="6">
        <v>31</v>
      </c>
      <c r="M281" s="19" t="s">
        <v>4697</v>
      </c>
      <c r="N281" s="6">
        <v>108</v>
      </c>
      <c r="O281" s="28" t="s">
        <v>1822</v>
      </c>
      <c r="P281" s="6" t="s">
        <v>1822</v>
      </c>
      <c r="Q281" s="6" t="s">
        <v>1822</v>
      </c>
    </row>
    <row r="282" spans="1:17" ht="15" customHeight="1">
      <c r="A282" s="6">
        <v>2</v>
      </c>
      <c r="B282" s="42" t="s">
        <v>4698</v>
      </c>
      <c r="C282" s="51" t="str">
        <f>IF(COUNTIF(B$2:$B282,B282)&gt;1,"doublon","")</f>
        <v/>
      </c>
      <c r="D282" s="6">
        <v>281</v>
      </c>
      <c r="E282" s="19"/>
      <c r="F282" s="56"/>
      <c r="G282" s="19" t="s">
        <v>4699</v>
      </c>
      <c r="H282" s="6">
        <v>145</v>
      </c>
      <c r="I282" s="28">
        <v>85</v>
      </c>
      <c r="J282" s="30" t="s">
        <v>1822</v>
      </c>
      <c r="K282" s="6">
        <v>156</v>
      </c>
      <c r="L282" s="6">
        <v>17</v>
      </c>
      <c r="M282" s="19" t="s">
        <v>4700</v>
      </c>
      <c r="N282" s="6">
        <v>121</v>
      </c>
      <c r="O282" s="28" t="s">
        <v>1822</v>
      </c>
      <c r="P282" s="6" t="s">
        <v>1822</v>
      </c>
      <c r="Q282" s="6" t="s">
        <v>1822</v>
      </c>
    </row>
    <row r="283" spans="1:17" ht="15" customHeight="1">
      <c r="A283" s="6">
        <v>2</v>
      </c>
      <c r="B283" s="45" t="s">
        <v>4775</v>
      </c>
      <c r="C283" s="51" t="str">
        <f>IF(COUNTIF(B$2:$B283,B283)&gt;1,"doublon","")</f>
        <v/>
      </c>
      <c r="D283" s="6">
        <v>282</v>
      </c>
      <c r="E283" s="19"/>
      <c r="F283" s="56"/>
      <c r="G283" s="19" t="s">
        <v>2301</v>
      </c>
      <c r="H283" s="6">
        <v>81</v>
      </c>
      <c r="I283" s="28">
        <v>21</v>
      </c>
      <c r="J283" s="30" t="s">
        <v>1823</v>
      </c>
      <c r="K283" s="6">
        <v>1</v>
      </c>
      <c r="L283" s="6">
        <v>2</v>
      </c>
      <c r="M283" s="37" t="s">
        <v>6468</v>
      </c>
      <c r="N283" s="6">
        <v>0</v>
      </c>
      <c r="O283" s="28" t="s">
        <v>1822</v>
      </c>
      <c r="P283" s="6"/>
      <c r="Q283" s="6"/>
    </row>
    <row r="284" spans="1:17" ht="15" customHeight="1">
      <c r="A284" s="6">
        <v>2</v>
      </c>
      <c r="B284" s="42" t="s">
        <v>4777</v>
      </c>
      <c r="C284" s="51" t="str">
        <f>IF(COUNTIF(B$2:$B284,B284)&gt;1,"doublon","")</f>
        <v/>
      </c>
      <c r="D284" s="6">
        <v>283</v>
      </c>
      <c r="E284" s="19"/>
      <c r="F284" s="56"/>
      <c r="G284" s="19" t="s">
        <v>2295</v>
      </c>
      <c r="H284" s="6">
        <v>51</v>
      </c>
      <c r="I284" s="28" t="s">
        <v>1822</v>
      </c>
      <c r="J284" s="30" t="s">
        <v>1823</v>
      </c>
      <c r="K284" s="6">
        <v>118</v>
      </c>
      <c r="L284" s="6">
        <v>901</v>
      </c>
      <c r="M284" s="37" t="s">
        <v>6468</v>
      </c>
      <c r="N284" s="6">
        <v>0</v>
      </c>
      <c r="O284" s="28" t="s">
        <v>1822</v>
      </c>
      <c r="P284" s="6"/>
      <c r="Q284" s="6"/>
    </row>
    <row r="285" spans="1:17" ht="15" customHeight="1">
      <c r="A285" s="6">
        <v>2</v>
      </c>
      <c r="B285" s="42" t="s">
        <v>4778</v>
      </c>
      <c r="C285" s="51" t="str">
        <f>IF(COUNTIF(B$2:$B285,B285)&gt;1,"doublon","")</f>
        <v/>
      </c>
      <c r="D285" s="6">
        <v>284</v>
      </c>
      <c r="E285" s="19"/>
      <c r="F285" s="56"/>
      <c r="G285" s="19" t="s">
        <v>4779</v>
      </c>
      <c r="H285" s="6">
        <v>20</v>
      </c>
      <c r="I285" s="28" t="s">
        <v>1822</v>
      </c>
      <c r="J285" s="30" t="s">
        <v>1822</v>
      </c>
      <c r="K285" s="6">
        <v>136</v>
      </c>
      <c r="L285" s="6">
        <v>901</v>
      </c>
      <c r="M285" s="19" t="s">
        <v>5800</v>
      </c>
      <c r="N285" s="6">
        <v>166</v>
      </c>
      <c r="O285" s="28">
        <v>6</v>
      </c>
      <c r="P285" s="6" t="s">
        <v>1822</v>
      </c>
      <c r="Q285" s="6" t="s">
        <v>1822</v>
      </c>
    </row>
    <row r="286" spans="1:17" ht="15" customHeight="1">
      <c r="A286" s="6">
        <v>2</v>
      </c>
      <c r="B286" s="42" t="s">
        <v>4816</v>
      </c>
      <c r="C286" s="51" t="str">
        <f>IF(COUNTIF(B$2:$B286,B286)&gt;1,"doublon","")</f>
        <v/>
      </c>
      <c r="D286" s="6">
        <v>285</v>
      </c>
      <c r="E286" s="19"/>
      <c r="F286" s="56"/>
      <c r="G286" s="19" t="s">
        <v>4805</v>
      </c>
      <c r="H286" s="6">
        <v>51</v>
      </c>
      <c r="I286" s="28" t="s">
        <v>1822</v>
      </c>
      <c r="J286" s="30" t="s">
        <v>1822</v>
      </c>
      <c r="K286" s="6">
        <v>136</v>
      </c>
      <c r="L286" s="6">
        <v>901</v>
      </c>
      <c r="M286" s="19" t="s">
        <v>6469</v>
      </c>
      <c r="N286" s="6">
        <v>218</v>
      </c>
      <c r="O286" s="28">
        <v>58</v>
      </c>
      <c r="P286" s="6" t="s">
        <v>1823</v>
      </c>
      <c r="Q286" s="6" t="s">
        <v>1823</v>
      </c>
    </row>
    <row r="287" spans="1:17" ht="15" customHeight="1">
      <c r="A287" s="6">
        <v>2</v>
      </c>
      <c r="B287" s="42" t="s">
        <v>4819</v>
      </c>
      <c r="C287" s="51" t="str">
        <f>IF(COUNTIF(B$2:$B287,B287)&gt;1,"doublon","")</f>
        <v/>
      </c>
      <c r="D287" s="6">
        <v>286</v>
      </c>
      <c r="E287" s="19"/>
      <c r="F287" s="56"/>
      <c r="G287" s="19" t="s">
        <v>4820</v>
      </c>
      <c r="H287" s="6">
        <v>55</v>
      </c>
      <c r="I287" s="28" t="s">
        <v>1822</v>
      </c>
      <c r="J287" s="30" t="s">
        <v>1822</v>
      </c>
      <c r="K287" s="6">
        <v>119</v>
      </c>
      <c r="L287" s="6">
        <v>901</v>
      </c>
      <c r="M287" s="37" t="s">
        <v>6468</v>
      </c>
      <c r="N287" s="6">
        <v>0</v>
      </c>
      <c r="O287" s="28" t="s">
        <v>1822</v>
      </c>
      <c r="P287" s="6"/>
      <c r="Q287" s="6"/>
    </row>
    <row r="288" spans="1:17" ht="15" customHeight="1">
      <c r="A288" s="6">
        <v>2</v>
      </c>
      <c r="B288" s="42" t="s">
        <v>4821</v>
      </c>
      <c r="C288" s="51" t="str">
        <f>IF(COUNTIF(B$2:$B288,B288)&gt;1,"doublon","")</f>
        <v/>
      </c>
      <c r="D288" s="6">
        <v>287</v>
      </c>
      <c r="E288" s="19"/>
      <c r="F288" s="56"/>
      <c r="G288" s="19" t="s">
        <v>4818</v>
      </c>
      <c r="H288" s="6">
        <v>46</v>
      </c>
      <c r="I288" s="28" t="s">
        <v>1822</v>
      </c>
      <c r="J288" s="30" t="s">
        <v>1822</v>
      </c>
      <c r="K288" s="6">
        <v>145</v>
      </c>
      <c r="L288" s="6">
        <v>901</v>
      </c>
      <c r="M288" s="37" t="s">
        <v>6468</v>
      </c>
      <c r="N288" s="6">
        <v>0</v>
      </c>
      <c r="O288" s="28" t="s">
        <v>1822</v>
      </c>
      <c r="P288" s="6"/>
      <c r="Q288" s="6"/>
    </row>
    <row r="289" spans="1:17" ht="15" customHeight="1">
      <c r="A289" s="6">
        <v>2</v>
      </c>
      <c r="B289" s="42" t="s">
        <v>4830</v>
      </c>
      <c r="C289" s="51" t="str">
        <f>IF(COUNTIF(B$2:$B289,B289)&gt;1,"doublon","")</f>
        <v/>
      </c>
      <c r="D289" s="6">
        <v>288</v>
      </c>
      <c r="E289" s="19"/>
      <c r="F289" s="56"/>
      <c r="G289" s="19" t="s">
        <v>4831</v>
      </c>
      <c r="H289" s="6">
        <v>54</v>
      </c>
      <c r="I289" s="28" t="s">
        <v>1822</v>
      </c>
      <c r="J289" s="30" t="s">
        <v>1822</v>
      </c>
      <c r="K289" s="6">
        <v>141</v>
      </c>
      <c r="L289" s="6">
        <v>901</v>
      </c>
      <c r="M289" s="37" t="s">
        <v>6468</v>
      </c>
      <c r="N289" s="6">
        <v>0</v>
      </c>
      <c r="O289" s="28" t="s">
        <v>1822</v>
      </c>
      <c r="P289" s="6"/>
      <c r="Q289" s="6"/>
    </row>
    <row r="290" spans="1:17" ht="15" customHeight="1">
      <c r="A290" s="6">
        <v>2</v>
      </c>
      <c r="B290" s="42" t="s">
        <v>5153</v>
      </c>
      <c r="C290" s="51" t="str">
        <f>IF(COUNTIF(B$2:$B290,B290)&gt;1,"doublon","")</f>
        <v/>
      </c>
      <c r="D290" s="6">
        <v>289</v>
      </c>
      <c r="E290" s="19"/>
      <c r="F290" s="56"/>
      <c r="G290" s="19" t="s">
        <v>5154</v>
      </c>
      <c r="H290" s="6">
        <v>137</v>
      </c>
      <c r="I290" s="28">
        <v>77</v>
      </c>
      <c r="J290" s="30" t="s">
        <v>1822</v>
      </c>
      <c r="K290" s="6">
        <v>157</v>
      </c>
      <c r="L290" s="6">
        <v>111</v>
      </c>
      <c r="M290" s="19" t="s">
        <v>5155</v>
      </c>
      <c r="N290" s="6">
        <v>113</v>
      </c>
      <c r="O290" s="28" t="s">
        <v>1822</v>
      </c>
      <c r="P290" s="6" t="s">
        <v>1822</v>
      </c>
      <c r="Q290" s="6" t="s">
        <v>1822</v>
      </c>
    </row>
    <row r="291" spans="1:17" ht="15" customHeight="1">
      <c r="A291" s="6">
        <v>2</v>
      </c>
      <c r="B291" s="42" t="s">
        <v>5156</v>
      </c>
      <c r="C291" s="51" t="str">
        <f>IF(COUNTIF(B$2:$B291,B291)&gt;1,"doublon","")</f>
        <v/>
      </c>
      <c r="D291" s="6">
        <v>290</v>
      </c>
      <c r="E291" s="19"/>
      <c r="F291" s="56"/>
      <c r="G291" s="19" t="s">
        <v>5157</v>
      </c>
      <c r="H291" s="6">
        <v>152</v>
      </c>
      <c r="I291" s="28">
        <v>92</v>
      </c>
      <c r="J291" s="30" t="s">
        <v>1822</v>
      </c>
      <c r="K291" s="6">
        <v>152</v>
      </c>
      <c r="L291" s="6">
        <v>98</v>
      </c>
      <c r="M291" s="19" t="s">
        <v>5158</v>
      </c>
      <c r="N291" s="6">
        <v>128</v>
      </c>
      <c r="O291" s="28" t="s">
        <v>1822</v>
      </c>
      <c r="P291" s="6" t="s">
        <v>1822</v>
      </c>
      <c r="Q291" s="6" t="s">
        <v>1822</v>
      </c>
    </row>
    <row r="292" spans="1:17" ht="15" customHeight="1">
      <c r="A292" s="6">
        <v>2</v>
      </c>
      <c r="B292" s="42" t="s">
        <v>5195</v>
      </c>
      <c r="C292" s="51" t="str">
        <f>IF(COUNTIF(B$2:$B292,B292)&gt;1,"doublon","")</f>
        <v/>
      </c>
      <c r="D292" s="6">
        <v>291</v>
      </c>
      <c r="E292" s="19"/>
      <c r="F292" s="56"/>
      <c r="G292" s="19" t="s">
        <v>4746</v>
      </c>
      <c r="H292" s="6">
        <v>47</v>
      </c>
      <c r="I292" s="28" t="s">
        <v>1822</v>
      </c>
      <c r="J292" s="30" t="s">
        <v>1822</v>
      </c>
      <c r="K292" s="6">
        <v>141</v>
      </c>
      <c r="L292" s="6">
        <v>901</v>
      </c>
      <c r="M292" s="37" t="s">
        <v>6468</v>
      </c>
      <c r="N292" s="6">
        <v>0</v>
      </c>
      <c r="O292" s="28" t="s">
        <v>1822</v>
      </c>
      <c r="P292" s="6"/>
      <c r="Q292" s="6"/>
    </row>
    <row r="293" spans="1:17" ht="15" customHeight="1">
      <c r="A293" s="6">
        <v>2</v>
      </c>
      <c r="B293" s="42" t="s">
        <v>5266</v>
      </c>
      <c r="C293" s="51" t="str">
        <f>IF(COUNTIF(B$2:$B293,B293)&gt;1,"doublon","")</f>
        <v/>
      </c>
      <c r="D293" s="6">
        <v>292</v>
      </c>
      <c r="E293" s="19"/>
      <c r="F293" s="56"/>
      <c r="G293" s="19" t="s">
        <v>5267</v>
      </c>
      <c r="H293" s="6">
        <v>26</v>
      </c>
      <c r="I293" s="28" t="s">
        <v>1822</v>
      </c>
      <c r="J293" s="30" t="s">
        <v>1822</v>
      </c>
      <c r="K293" s="6">
        <v>136</v>
      </c>
      <c r="L293" s="6">
        <v>901</v>
      </c>
      <c r="M293" s="37" t="s">
        <v>6468</v>
      </c>
      <c r="N293" s="6">
        <v>0</v>
      </c>
      <c r="O293" s="28" t="s">
        <v>1822</v>
      </c>
      <c r="P293" s="6"/>
      <c r="Q293" s="6"/>
    </row>
    <row r="294" spans="1:17" ht="15" customHeight="1">
      <c r="A294" s="6">
        <v>2</v>
      </c>
      <c r="B294" s="42" t="s">
        <v>5290</v>
      </c>
      <c r="C294" s="51" t="str">
        <f>IF(COUNTIF(B$2:$B294,B294)&gt;1,"doublon","")</f>
        <v/>
      </c>
      <c r="D294" s="6">
        <v>293</v>
      </c>
      <c r="E294" s="19"/>
      <c r="F294" s="56"/>
      <c r="G294" s="19" t="s">
        <v>4706</v>
      </c>
      <c r="H294" s="6">
        <v>47</v>
      </c>
      <c r="I294" s="28" t="s">
        <v>1822</v>
      </c>
      <c r="J294" s="30" t="s">
        <v>1822</v>
      </c>
      <c r="K294" s="6">
        <v>138</v>
      </c>
      <c r="L294" s="6">
        <v>901</v>
      </c>
      <c r="M294" s="19" t="s">
        <v>6470</v>
      </c>
      <c r="N294" s="6">
        <v>205</v>
      </c>
      <c r="O294" s="28">
        <v>45</v>
      </c>
      <c r="P294" s="6" t="s">
        <v>1822</v>
      </c>
      <c r="Q294" s="6" t="s">
        <v>1822</v>
      </c>
    </row>
    <row r="295" spans="1:17" ht="15" customHeight="1">
      <c r="A295" s="6">
        <v>2</v>
      </c>
      <c r="B295" s="42" t="s">
        <v>5298</v>
      </c>
      <c r="C295" s="51" t="str">
        <f>IF(COUNTIF(B$2:$B295,B295)&gt;1,"doublon","")</f>
        <v/>
      </c>
      <c r="D295" s="6">
        <v>294</v>
      </c>
      <c r="E295" s="19"/>
      <c r="F295" s="56"/>
      <c r="G295" s="19" t="s">
        <v>5299</v>
      </c>
      <c r="H295" s="6">
        <v>24</v>
      </c>
      <c r="I295" s="28" t="s">
        <v>1822</v>
      </c>
      <c r="J295" s="30" t="s">
        <v>1822</v>
      </c>
      <c r="K295" s="6">
        <v>141</v>
      </c>
      <c r="L295" s="6">
        <v>2</v>
      </c>
      <c r="M295" s="19" t="s">
        <v>5300</v>
      </c>
      <c r="N295" s="6">
        <v>70</v>
      </c>
      <c r="O295" s="28" t="s">
        <v>1822</v>
      </c>
      <c r="P295" s="6" t="s">
        <v>1822</v>
      </c>
      <c r="Q295" s="6" t="s">
        <v>1822</v>
      </c>
    </row>
    <row r="296" spans="1:17" ht="15" customHeight="1">
      <c r="A296" s="6">
        <v>2</v>
      </c>
      <c r="B296" s="42" t="s">
        <v>5313</v>
      </c>
      <c r="C296" s="51" t="str">
        <f>IF(COUNTIF(B$2:$B296,B296)&gt;1,"doublon","")</f>
        <v/>
      </c>
      <c r="D296" s="6">
        <v>295</v>
      </c>
      <c r="E296" s="19"/>
      <c r="F296" s="56"/>
      <c r="G296" s="19" t="s">
        <v>5314</v>
      </c>
      <c r="H296" s="6">
        <v>121</v>
      </c>
      <c r="I296" s="28">
        <v>61</v>
      </c>
      <c r="J296" s="30" t="s">
        <v>1822</v>
      </c>
      <c r="K296" s="6">
        <v>164</v>
      </c>
      <c r="L296" s="6">
        <v>2</v>
      </c>
      <c r="M296" s="19" t="s">
        <v>5315</v>
      </c>
      <c r="N296" s="6">
        <v>112</v>
      </c>
      <c r="O296" s="28" t="s">
        <v>1822</v>
      </c>
      <c r="P296" s="6" t="s">
        <v>1822</v>
      </c>
      <c r="Q296" s="6" t="s">
        <v>1822</v>
      </c>
    </row>
    <row r="297" spans="1:17" ht="15" customHeight="1">
      <c r="A297" s="6">
        <v>2</v>
      </c>
      <c r="B297" s="42" t="s">
        <v>5336</v>
      </c>
      <c r="C297" s="51" t="str">
        <f>IF(COUNTIF(B$2:$B297,B297)&gt;1,"doublon","")</f>
        <v/>
      </c>
      <c r="D297" s="6">
        <v>296</v>
      </c>
      <c r="E297" s="19"/>
      <c r="F297" s="56"/>
      <c r="G297" s="19" t="s">
        <v>5337</v>
      </c>
      <c r="H297" s="6">
        <v>99</v>
      </c>
      <c r="I297" s="28">
        <v>39</v>
      </c>
      <c r="J297" s="30" t="s">
        <v>1822</v>
      </c>
      <c r="K297" s="6">
        <v>161</v>
      </c>
      <c r="L297" s="6">
        <v>2</v>
      </c>
      <c r="M297" s="19" t="s">
        <v>5338</v>
      </c>
      <c r="N297" s="6">
        <v>91</v>
      </c>
      <c r="O297" s="28" t="s">
        <v>1822</v>
      </c>
      <c r="P297" s="6" t="s">
        <v>1822</v>
      </c>
      <c r="Q297" s="6" t="s">
        <v>1822</v>
      </c>
    </row>
    <row r="298" spans="1:17" ht="15" customHeight="1">
      <c r="A298" s="6">
        <v>2</v>
      </c>
      <c r="B298" s="42" t="s">
        <v>5339</v>
      </c>
      <c r="C298" s="51" t="str">
        <f>IF(COUNTIF(B$2:$B298,B298)&gt;1,"doublon","")</f>
        <v/>
      </c>
      <c r="D298" s="6">
        <v>297</v>
      </c>
      <c r="E298" s="19"/>
      <c r="F298" s="56"/>
      <c r="G298" s="19" t="s">
        <v>5340</v>
      </c>
      <c r="H298" s="6">
        <v>117</v>
      </c>
      <c r="I298" s="28">
        <v>57</v>
      </c>
      <c r="J298" s="30" t="s">
        <v>1822</v>
      </c>
      <c r="K298" s="6">
        <v>163</v>
      </c>
      <c r="L298" s="6">
        <v>2</v>
      </c>
      <c r="M298" s="19" t="s">
        <v>5341</v>
      </c>
      <c r="N298" s="6">
        <v>106</v>
      </c>
      <c r="O298" s="28" t="s">
        <v>1822</v>
      </c>
      <c r="P298" s="6" t="s">
        <v>1822</v>
      </c>
      <c r="Q298" s="6" t="s">
        <v>1822</v>
      </c>
    </row>
    <row r="299" spans="1:17" ht="15" customHeight="1">
      <c r="A299" s="6">
        <v>2</v>
      </c>
      <c r="B299" s="42" t="s">
        <v>5342</v>
      </c>
      <c r="C299" s="51" t="str">
        <f>IF(COUNTIF(B$2:$B299,B299)&gt;1,"doublon","")</f>
        <v/>
      </c>
      <c r="D299" s="6">
        <v>298</v>
      </c>
      <c r="E299" s="19"/>
      <c r="F299" s="56"/>
      <c r="G299" s="19" t="s">
        <v>5343</v>
      </c>
      <c r="H299" s="6">
        <v>117</v>
      </c>
      <c r="I299" s="28">
        <v>57</v>
      </c>
      <c r="J299" s="30" t="s">
        <v>1822</v>
      </c>
      <c r="K299" s="6">
        <v>162</v>
      </c>
      <c r="L299" s="6">
        <v>3</v>
      </c>
      <c r="M299" s="19" t="s">
        <v>5344</v>
      </c>
      <c r="N299" s="6">
        <v>106</v>
      </c>
      <c r="O299" s="28" t="s">
        <v>1822</v>
      </c>
      <c r="P299" s="6" t="s">
        <v>1822</v>
      </c>
      <c r="Q299" s="6" t="s">
        <v>1822</v>
      </c>
    </row>
    <row r="300" spans="1:17" ht="15" customHeight="1">
      <c r="A300" s="6">
        <v>2</v>
      </c>
      <c r="B300" s="42" t="s">
        <v>5345</v>
      </c>
      <c r="C300" s="51" t="str">
        <f>IF(COUNTIF(B$2:$B300,B300)&gt;1,"doublon","")</f>
        <v/>
      </c>
      <c r="D300" s="6">
        <v>299</v>
      </c>
      <c r="E300" s="19"/>
      <c r="F300" s="56"/>
      <c r="G300" s="19" t="s">
        <v>5346</v>
      </c>
      <c r="H300" s="6">
        <v>111</v>
      </c>
      <c r="I300" s="28">
        <v>51</v>
      </c>
      <c r="J300" s="30" t="s">
        <v>1822</v>
      </c>
      <c r="K300" s="6">
        <v>163</v>
      </c>
      <c r="L300" s="6">
        <v>2</v>
      </c>
      <c r="M300" s="19" t="s">
        <v>5347</v>
      </c>
      <c r="N300" s="6">
        <v>106</v>
      </c>
      <c r="O300" s="28" t="s">
        <v>1822</v>
      </c>
      <c r="P300" s="6" t="s">
        <v>1822</v>
      </c>
      <c r="Q300" s="6" t="s">
        <v>1822</v>
      </c>
    </row>
    <row r="301" spans="1:17" ht="15" customHeight="1">
      <c r="A301" s="6">
        <v>2</v>
      </c>
      <c r="B301" s="42" t="s">
        <v>5348</v>
      </c>
      <c r="C301" s="51" t="str">
        <f>IF(COUNTIF(B$2:$B301,B301)&gt;1,"doublon","")</f>
        <v/>
      </c>
      <c r="D301" s="6">
        <v>300</v>
      </c>
      <c r="E301" s="19"/>
      <c r="F301" s="56"/>
      <c r="G301" s="19" t="s">
        <v>5349</v>
      </c>
      <c r="H301" s="6">
        <v>126</v>
      </c>
      <c r="I301" s="28">
        <v>66</v>
      </c>
      <c r="J301" s="30" t="s">
        <v>1822</v>
      </c>
      <c r="K301" s="6">
        <v>162</v>
      </c>
      <c r="L301" s="6">
        <v>2</v>
      </c>
      <c r="M301" s="19" t="s">
        <v>5350</v>
      </c>
      <c r="N301" s="6">
        <v>114</v>
      </c>
      <c r="O301" s="28" t="s">
        <v>1822</v>
      </c>
      <c r="P301" s="6" t="s">
        <v>1822</v>
      </c>
      <c r="Q301" s="6" t="s">
        <v>1822</v>
      </c>
    </row>
    <row r="302" spans="1:17" ht="15" customHeight="1">
      <c r="A302" s="6">
        <v>2</v>
      </c>
      <c r="B302" s="42" t="s">
        <v>5419</v>
      </c>
      <c r="C302" s="51" t="str">
        <f>IF(COUNTIF(B$2:$B302,B302)&gt;1,"doublon","")</f>
        <v/>
      </c>
      <c r="D302" s="6">
        <v>301</v>
      </c>
      <c r="E302" s="19"/>
      <c r="F302" s="56"/>
      <c r="G302" s="19" t="s">
        <v>5420</v>
      </c>
      <c r="H302" s="6">
        <v>111</v>
      </c>
      <c r="I302" s="28">
        <v>51</v>
      </c>
      <c r="J302" s="30" t="s">
        <v>1822</v>
      </c>
      <c r="K302" s="6">
        <v>161</v>
      </c>
      <c r="L302" s="6">
        <v>2</v>
      </c>
      <c r="M302" s="19" t="s">
        <v>5421</v>
      </c>
      <c r="N302" s="6">
        <v>105</v>
      </c>
      <c r="O302" s="28" t="s">
        <v>1822</v>
      </c>
      <c r="P302" s="6" t="s">
        <v>1822</v>
      </c>
      <c r="Q302" s="6" t="s">
        <v>1822</v>
      </c>
    </row>
    <row r="303" spans="1:17" ht="15" customHeight="1">
      <c r="A303" s="6">
        <v>2</v>
      </c>
      <c r="B303" s="42" t="s">
        <v>5422</v>
      </c>
      <c r="C303" s="51" t="str">
        <f>IF(COUNTIF(B$2:$B303,B303)&gt;1,"doublon","")</f>
        <v/>
      </c>
      <c r="D303" s="6">
        <v>302</v>
      </c>
      <c r="E303" s="19"/>
      <c r="F303" s="56"/>
      <c r="G303" s="19" t="s">
        <v>5423</v>
      </c>
      <c r="H303" s="6">
        <v>110</v>
      </c>
      <c r="I303" s="28">
        <v>50</v>
      </c>
      <c r="J303" s="30" t="s">
        <v>1822</v>
      </c>
      <c r="K303" s="6">
        <v>164</v>
      </c>
      <c r="L303" s="6">
        <v>2</v>
      </c>
      <c r="M303" s="19" t="s">
        <v>5424</v>
      </c>
      <c r="N303" s="6">
        <v>105</v>
      </c>
      <c r="O303" s="28" t="s">
        <v>1822</v>
      </c>
      <c r="P303" s="6" t="s">
        <v>1822</v>
      </c>
      <c r="Q303" s="6" t="s">
        <v>1822</v>
      </c>
    </row>
    <row r="304" spans="1:17" ht="15" customHeight="1">
      <c r="A304" s="6">
        <v>2</v>
      </c>
      <c r="B304" s="42" t="s">
        <v>5451</v>
      </c>
      <c r="C304" s="51" t="str">
        <f>IF(COUNTIF(B$2:$B304,B304)&gt;1,"doublon","")</f>
        <v/>
      </c>
      <c r="D304" s="6">
        <v>303</v>
      </c>
      <c r="E304" s="19"/>
      <c r="F304" s="56"/>
      <c r="G304" s="19" t="s">
        <v>4125</v>
      </c>
      <c r="H304" s="6">
        <v>47</v>
      </c>
      <c r="I304" s="28" t="s">
        <v>1822</v>
      </c>
      <c r="J304" s="30" t="s">
        <v>1822</v>
      </c>
      <c r="K304" s="6">
        <v>142</v>
      </c>
      <c r="L304" s="6">
        <v>901</v>
      </c>
      <c r="M304" s="37" t="s">
        <v>6468</v>
      </c>
      <c r="N304" s="6">
        <v>0</v>
      </c>
      <c r="O304" s="28" t="s">
        <v>1822</v>
      </c>
      <c r="P304" s="6"/>
      <c r="Q304" s="6"/>
    </row>
    <row r="305" spans="1:17" ht="15" customHeight="1">
      <c r="A305" s="6">
        <v>2</v>
      </c>
      <c r="B305" s="42" t="s">
        <v>5468</v>
      </c>
      <c r="C305" s="51" t="str">
        <f>IF(COUNTIF(B$2:$B305,B305)&gt;1,"doublon","")</f>
        <v/>
      </c>
      <c r="D305" s="6">
        <v>304</v>
      </c>
      <c r="E305" s="19"/>
      <c r="F305" s="56"/>
      <c r="G305" s="19" t="s">
        <v>5469</v>
      </c>
      <c r="H305" s="6">
        <v>159</v>
      </c>
      <c r="I305" s="28">
        <v>99</v>
      </c>
      <c r="J305" s="30" t="s">
        <v>1822</v>
      </c>
      <c r="K305" s="6">
        <v>156</v>
      </c>
      <c r="L305" s="6">
        <v>3</v>
      </c>
      <c r="M305" s="19" t="s">
        <v>5470</v>
      </c>
      <c r="N305" s="6">
        <v>139</v>
      </c>
      <c r="O305" s="28" t="s">
        <v>1822</v>
      </c>
      <c r="P305" s="6" t="s">
        <v>1822</v>
      </c>
      <c r="Q305" s="6" t="s">
        <v>1822</v>
      </c>
    </row>
    <row r="306" spans="1:17" ht="15" customHeight="1">
      <c r="A306" s="6">
        <v>2</v>
      </c>
      <c r="B306" s="42" t="s">
        <v>5479</v>
      </c>
      <c r="C306" s="51" t="str">
        <f>IF(COUNTIF(B$2:$B306,B306)&gt;1,"doublon","")</f>
        <v/>
      </c>
      <c r="D306" s="6">
        <v>305</v>
      </c>
      <c r="E306" s="19"/>
      <c r="F306" s="56"/>
      <c r="G306" s="19" t="s">
        <v>5480</v>
      </c>
      <c r="H306" s="6">
        <v>156</v>
      </c>
      <c r="I306" s="28">
        <v>96</v>
      </c>
      <c r="J306" s="30" t="s">
        <v>1822</v>
      </c>
      <c r="K306" s="6">
        <v>156</v>
      </c>
      <c r="L306" s="6">
        <v>3</v>
      </c>
      <c r="M306" s="19" t="s">
        <v>5481</v>
      </c>
      <c r="N306" s="6">
        <v>136</v>
      </c>
      <c r="O306" s="28" t="s">
        <v>1822</v>
      </c>
      <c r="P306" s="6" t="s">
        <v>1822</v>
      </c>
      <c r="Q306" s="6" t="s">
        <v>1822</v>
      </c>
    </row>
    <row r="307" spans="1:17" ht="15" customHeight="1">
      <c r="A307" s="6">
        <v>2</v>
      </c>
      <c r="B307" s="42" t="s">
        <v>5486</v>
      </c>
      <c r="C307" s="51" t="str">
        <f>IF(COUNTIF(B$2:$B307,B307)&gt;1,"doublon","")</f>
        <v/>
      </c>
      <c r="D307" s="6">
        <v>306</v>
      </c>
      <c r="E307" s="19"/>
      <c r="F307" s="56"/>
      <c r="G307" s="19" t="s">
        <v>5487</v>
      </c>
      <c r="H307" s="6">
        <v>157</v>
      </c>
      <c r="I307" s="28">
        <v>97</v>
      </c>
      <c r="J307" s="30" t="s">
        <v>1822</v>
      </c>
      <c r="K307" s="6">
        <v>155</v>
      </c>
      <c r="L307" s="6">
        <v>3</v>
      </c>
      <c r="M307" s="19" t="s">
        <v>5488</v>
      </c>
      <c r="N307" s="6">
        <v>137</v>
      </c>
      <c r="O307" s="28" t="s">
        <v>1822</v>
      </c>
      <c r="P307" s="6" t="s">
        <v>1822</v>
      </c>
      <c r="Q307" s="6" t="s">
        <v>1822</v>
      </c>
    </row>
    <row r="308" spans="1:17" ht="15" customHeight="1">
      <c r="A308" s="6">
        <v>2</v>
      </c>
      <c r="B308" s="42" t="s">
        <v>5497</v>
      </c>
      <c r="C308" s="51" t="str">
        <f>IF(COUNTIF(B$2:$B308,B308)&gt;1,"doublon","")</f>
        <v/>
      </c>
      <c r="D308" s="6">
        <v>307</v>
      </c>
      <c r="E308" s="19"/>
      <c r="F308" s="56"/>
      <c r="G308" s="19" t="s">
        <v>2719</v>
      </c>
      <c r="H308" s="6">
        <v>47</v>
      </c>
      <c r="I308" s="28" t="s">
        <v>1822</v>
      </c>
      <c r="J308" s="30" t="s">
        <v>1822</v>
      </c>
      <c r="K308" s="6">
        <v>137</v>
      </c>
      <c r="L308" s="6">
        <v>901</v>
      </c>
      <c r="M308" s="19" t="s">
        <v>5801</v>
      </c>
      <c r="N308" s="6">
        <v>411</v>
      </c>
      <c r="O308" s="28">
        <v>251</v>
      </c>
      <c r="P308" s="6" t="e">
        <v>#VALUE!</v>
      </c>
      <c r="Q308" s="6" t="e">
        <v>#VALUE!</v>
      </c>
    </row>
    <row r="309" spans="1:17" ht="15" customHeight="1">
      <c r="A309" s="9">
        <v>3</v>
      </c>
      <c r="B309" s="43" t="s">
        <v>770</v>
      </c>
      <c r="C309" s="4" t="str">
        <f>IF(COUNTIF(B$2:$B309,B309)&gt;1,"doublon","")</f>
        <v/>
      </c>
      <c r="D309" s="9">
        <v>308</v>
      </c>
      <c r="G309" t="s">
        <v>1593</v>
      </c>
      <c r="H309" s="9">
        <v>124</v>
      </c>
      <c r="I309" s="29">
        <v>64</v>
      </c>
      <c r="J309" s="31" t="s">
        <v>1822</v>
      </c>
      <c r="K309" s="9">
        <v>157</v>
      </c>
      <c r="L309" s="9">
        <v>45</v>
      </c>
      <c r="M309" t="s">
        <v>2067</v>
      </c>
      <c r="N309" s="9">
        <v>111</v>
      </c>
      <c r="O309" s="27" t="s">
        <v>1822</v>
      </c>
      <c r="P309" s="9" t="s">
        <v>1822</v>
      </c>
      <c r="Q309" s="25" t="s">
        <v>1822</v>
      </c>
    </row>
    <row r="310" spans="1:17" ht="15" customHeight="1">
      <c r="A310" s="9">
        <v>3</v>
      </c>
      <c r="B310" s="43" t="s">
        <v>953</v>
      </c>
      <c r="C310" s="4" t="str">
        <f>IF(COUNTIF(B$2:$B310,B310)&gt;1,"doublon","")</f>
        <v/>
      </c>
      <c r="D310" s="9">
        <v>309</v>
      </c>
      <c r="G310" t="s">
        <v>1593</v>
      </c>
      <c r="H310" s="9">
        <v>124</v>
      </c>
      <c r="I310" s="29">
        <v>64</v>
      </c>
      <c r="J310" s="31" t="s">
        <v>1823</v>
      </c>
      <c r="K310" s="9">
        <v>158</v>
      </c>
      <c r="L310" s="9">
        <v>1</v>
      </c>
      <c r="M310" t="s">
        <v>2067</v>
      </c>
      <c r="N310" s="9">
        <v>111</v>
      </c>
      <c r="O310" s="27" t="s">
        <v>1822</v>
      </c>
      <c r="P310" s="9" t="s">
        <v>1823</v>
      </c>
      <c r="Q310" s="25" t="s">
        <v>1823</v>
      </c>
    </row>
    <row r="311" spans="1:17" ht="15" customHeight="1">
      <c r="A311" s="9">
        <v>3</v>
      </c>
      <c r="B311" s="43" t="s">
        <v>78</v>
      </c>
      <c r="C311" s="4" t="s">
        <v>45</v>
      </c>
      <c r="D311" s="9">
        <v>310</v>
      </c>
      <c r="F311" s="57" t="s">
        <v>79</v>
      </c>
      <c r="G311" t="s">
        <v>2315</v>
      </c>
      <c r="H311" s="9">
        <v>59</v>
      </c>
      <c r="I311" s="29" t="s">
        <v>1822</v>
      </c>
      <c r="J311" s="31" t="s">
        <v>1822</v>
      </c>
      <c r="K311" s="9">
        <v>153</v>
      </c>
      <c r="L311" s="9">
        <v>87</v>
      </c>
      <c r="M311" s="36" t="s">
        <v>6468</v>
      </c>
      <c r="N311" s="9">
        <v>0</v>
      </c>
      <c r="O311" s="27" t="s">
        <v>1822</v>
      </c>
      <c r="P311" s="9"/>
      <c r="Q311" s="25"/>
    </row>
    <row r="312" spans="1:17" ht="15" customHeight="1">
      <c r="A312" s="9">
        <v>3</v>
      </c>
      <c r="B312" s="43" t="s">
        <v>787</v>
      </c>
      <c r="C312" s="4" t="str">
        <f>IF(COUNTIF(B$2:$B312,B312)&gt;1,"doublon","")</f>
        <v/>
      </c>
      <c r="D312" s="9">
        <v>311</v>
      </c>
      <c r="G312" t="s">
        <v>1610</v>
      </c>
      <c r="H312" s="9">
        <v>136</v>
      </c>
      <c r="I312" s="29">
        <v>76</v>
      </c>
      <c r="J312" s="31" t="s">
        <v>1822</v>
      </c>
      <c r="K312" s="9">
        <v>158</v>
      </c>
      <c r="L312" s="9">
        <v>2</v>
      </c>
      <c r="M312" t="s">
        <v>2084</v>
      </c>
      <c r="N312" s="9">
        <v>122</v>
      </c>
      <c r="O312" s="27" t="s">
        <v>1822</v>
      </c>
      <c r="P312" s="9" t="s">
        <v>1822</v>
      </c>
      <c r="Q312" s="25" t="s">
        <v>1822</v>
      </c>
    </row>
    <row r="313" spans="1:17" ht="15" customHeight="1">
      <c r="A313" s="9">
        <v>3</v>
      </c>
      <c r="B313" s="43" t="s">
        <v>904</v>
      </c>
      <c r="C313" s="4" t="str">
        <f>IF(COUNTIF(B$2:$B313,B313)&gt;1,"doublon","")</f>
        <v/>
      </c>
      <c r="D313" s="9">
        <v>312</v>
      </c>
      <c r="G313" t="s">
        <v>1726</v>
      </c>
      <c r="H313" s="9">
        <v>136</v>
      </c>
      <c r="I313" s="29">
        <v>76</v>
      </c>
      <c r="J313" s="31" t="s">
        <v>1822</v>
      </c>
      <c r="K313" s="9">
        <v>161</v>
      </c>
      <c r="L313" s="9">
        <v>2</v>
      </c>
      <c r="M313" t="s">
        <v>2197</v>
      </c>
      <c r="N313" s="9">
        <v>121</v>
      </c>
      <c r="O313" s="27" t="s">
        <v>1822</v>
      </c>
      <c r="P313" s="9" t="s">
        <v>1822</v>
      </c>
      <c r="Q313" s="25" t="s">
        <v>1822</v>
      </c>
    </row>
    <row r="314" spans="1:17" ht="15" customHeight="1">
      <c r="A314" s="9">
        <v>3</v>
      </c>
      <c r="B314" s="43" t="s">
        <v>903</v>
      </c>
      <c r="C314" s="4" t="str">
        <f>IF(COUNTIF(B$2:$B314,B314)&gt;1,"doublon","")</f>
        <v/>
      </c>
      <c r="D314" s="9">
        <v>313</v>
      </c>
      <c r="G314" t="s">
        <v>1725</v>
      </c>
      <c r="H314" s="9">
        <v>135</v>
      </c>
      <c r="I314" s="29">
        <v>75</v>
      </c>
      <c r="J314" s="31" t="s">
        <v>1822</v>
      </c>
      <c r="K314" s="9">
        <v>161</v>
      </c>
      <c r="L314" s="9">
        <v>2</v>
      </c>
      <c r="M314" t="s">
        <v>2196</v>
      </c>
      <c r="N314" s="9">
        <v>120</v>
      </c>
      <c r="O314" s="27" t="s">
        <v>1822</v>
      </c>
      <c r="P314" s="9" t="s">
        <v>1822</v>
      </c>
      <c r="Q314" s="25" t="s">
        <v>1822</v>
      </c>
    </row>
    <row r="315" spans="1:17" ht="15" customHeight="1">
      <c r="A315" s="9">
        <v>3</v>
      </c>
      <c r="B315" s="43" t="s">
        <v>902</v>
      </c>
      <c r="C315" s="4" t="str">
        <f>IF(COUNTIF(B$2:$B315,B315)&gt;1,"doublon","")</f>
        <v/>
      </c>
      <c r="D315" s="9">
        <v>314</v>
      </c>
      <c r="G315" t="s">
        <v>1724</v>
      </c>
      <c r="H315" s="9">
        <v>139</v>
      </c>
      <c r="I315" s="29">
        <v>79</v>
      </c>
      <c r="J315" s="31" t="s">
        <v>1822</v>
      </c>
      <c r="K315" s="9">
        <v>161</v>
      </c>
      <c r="L315" s="9">
        <v>6</v>
      </c>
      <c r="M315" t="s">
        <v>2195</v>
      </c>
      <c r="N315" s="9">
        <v>123</v>
      </c>
      <c r="O315" s="27" t="s">
        <v>1822</v>
      </c>
      <c r="P315" s="9" t="s">
        <v>1822</v>
      </c>
      <c r="Q315" s="25" t="s">
        <v>1822</v>
      </c>
    </row>
    <row r="316" spans="1:17" ht="15" customHeight="1">
      <c r="A316" s="9">
        <v>3</v>
      </c>
      <c r="B316" s="43" t="s">
        <v>849</v>
      </c>
      <c r="C316" s="4" t="str">
        <f>IF(COUNTIF(B$2:$B316,B316)&gt;1,"doublon","")</f>
        <v/>
      </c>
      <c r="D316" s="9">
        <v>315</v>
      </c>
      <c r="G316" t="s">
        <v>1671</v>
      </c>
      <c r="H316" s="9">
        <v>138</v>
      </c>
      <c r="I316" s="29">
        <v>78</v>
      </c>
      <c r="J316" s="31" t="s">
        <v>1822</v>
      </c>
      <c r="K316" s="9">
        <v>161</v>
      </c>
      <c r="L316" s="9">
        <v>8</v>
      </c>
      <c r="M316" t="s">
        <v>2143</v>
      </c>
      <c r="N316" s="9">
        <v>122</v>
      </c>
      <c r="O316" s="27" t="s">
        <v>1822</v>
      </c>
      <c r="P316" s="9" t="s">
        <v>1822</v>
      </c>
      <c r="Q316" s="25" t="s">
        <v>1822</v>
      </c>
    </row>
    <row r="317" spans="1:17" ht="15" customHeight="1">
      <c r="A317" s="9">
        <v>3</v>
      </c>
      <c r="B317" s="43" t="s">
        <v>779</v>
      </c>
      <c r="C317" s="4" t="str">
        <f>IF(COUNTIF(B$2:$B317,B317)&gt;1,"doublon","")</f>
        <v/>
      </c>
      <c r="D317" s="9">
        <v>316</v>
      </c>
      <c r="G317" t="s">
        <v>1602</v>
      </c>
      <c r="H317" s="9">
        <v>106</v>
      </c>
      <c r="I317" s="29">
        <v>46</v>
      </c>
      <c r="J317" s="31" t="s">
        <v>1822</v>
      </c>
      <c r="K317" s="9">
        <v>162</v>
      </c>
      <c r="L317" s="9">
        <v>18</v>
      </c>
      <c r="M317" t="s">
        <v>2076</v>
      </c>
      <c r="N317" s="9">
        <v>90</v>
      </c>
      <c r="O317" s="27" t="s">
        <v>1822</v>
      </c>
      <c r="P317" s="9" t="s">
        <v>1822</v>
      </c>
      <c r="Q317" s="25" t="s">
        <v>1822</v>
      </c>
    </row>
    <row r="318" spans="1:17" ht="15" customHeight="1">
      <c r="A318" s="9">
        <v>3</v>
      </c>
      <c r="B318" s="43" t="s">
        <v>777</v>
      </c>
      <c r="C318" s="4" t="str">
        <f>IF(COUNTIF(B$2:$B318,B318)&gt;1,"doublon","")</f>
        <v/>
      </c>
      <c r="D318" s="9">
        <v>317</v>
      </c>
      <c r="G318" t="s">
        <v>1600</v>
      </c>
      <c r="H318" s="9">
        <v>142</v>
      </c>
      <c r="I318" s="29">
        <v>82</v>
      </c>
      <c r="J318" s="31" t="s">
        <v>1822</v>
      </c>
      <c r="K318" s="9">
        <v>163</v>
      </c>
      <c r="L318" s="9">
        <v>24</v>
      </c>
      <c r="M318" t="s">
        <v>2074</v>
      </c>
      <c r="N318" s="9">
        <v>126</v>
      </c>
      <c r="O318" s="27" t="s">
        <v>1822</v>
      </c>
      <c r="P318" s="9" t="s">
        <v>1822</v>
      </c>
      <c r="Q318" s="25" t="s">
        <v>1822</v>
      </c>
    </row>
    <row r="319" spans="1:17" ht="15" customHeight="1">
      <c r="A319" s="9">
        <v>3</v>
      </c>
      <c r="B319" s="43" t="s">
        <v>294</v>
      </c>
      <c r="C319" s="4" t="s">
        <v>121</v>
      </c>
      <c r="D319" s="9">
        <v>318</v>
      </c>
      <c r="G319" t="s">
        <v>2482</v>
      </c>
      <c r="H319" s="9">
        <v>80</v>
      </c>
      <c r="I319" s="29">
        <v>20</v>
      </c>
      <c r="J319" s="31" t="s">
        <v>1822</v>
      </c>
      <c r="K319" s="9">
        <v>6</v>
      </c>
      <c r="L319" s="9">
        <v>1</v>
      </c>
      <c r="M319" t="s">
        <v>5802</v>
      </c>
      <c r="N319" s="9">
        <v>109</v>
      </c>
      <c r="O319" s="27" t="s">
        <v>1822</v>
      </c>
      <c r="P319" s="9" t="s">
        <v>1822</v>
      </c>
      <c r="Q319" s="25" t="s">
        <v>1822</v>
      </c>
    </row>
    <row r="320" spans="1:17" ht="15" customHeight="1">
      <c r="A320" s="9">
        <v>3</v>
      </c>
      <c r="B320" s="43" t="s">
        <v>374</v>
      </c>
      <c r="C320" s="4" t="s">
        <v>121</v>
      </c>
      <c r="D320" s="9">
        <v>319</v>
      </c>
      <c r="G320" t="s">
        <v>2557</v>
      </c>
      <c r="H320" s="9">
        <v>85</v>
      </c>
      <c r="I320" s="29">
        <v>25</v>
      </c>
      <c r="J320" s="31" t="s">
        <v>1822</v>
      </c>
      <c r="K320" s="9">
        <v>6</v>
      </c>
      <c r="L320" s="9">
        <v>1</v>
      </c>
      <c r="M320" t="s">
        <v>5803</v>
      </c>
      <c r="N320" s="9">
        <v>114</v>
      </c>
      <c r="O320" s="27" t="s">
        <v>1822</v>
      </c>
      <c r="P320" s="9" t="s">
        <v>1822</v>
      </c>
      <c r="Q320" s="25" t="s">
        <v>1822</v>
      </c>
    </row>
    <row r="321" spans="1:17" ht="15" customHeight="1">
      <c r="A321" s="9">
        <v>3</v>
      </c>
      <c r="B321" s="43" t="s">
        <v>313</v>
      </c>
      <c r="C321" s="4" t="s">
        <v>121</v>
      </c>
      <c r="D321" s="9">
        <v>320</v>
      </c>
      <c r="G321" t="s">
        <v>2500</v>
      </c>
      <c r="H321" s="9">
        <v>104</v>
      </c>
      <c r="I321" s="29">
        <v>44</v>
      </c>
      <c r="J321" s="31" t="s">
        <v>1822</v>
      </c>
      <c r="K321" s="9">
        <v>6</v>
      </c>
      <c r="L321" s="9">
        <v>1</v>
      </c>
      <c r="M321" t="s">
        <v>5804</v>
      </c>
      <c r="N321" s="9">
        <v>133</v>
      </c>
      <c r="O321" s="27" t="s">
        <v>1822</v>
      </c>
      <c r="P321" s="9" t="s">
        <v>1822</v>
      </c>
      <c r="Q321" s="25" t="s">
        <v>1822</v>
      </c>
    </row>
    <row r="322" spans="1:17" ht="15" customHeight="1">
      <c r="A322" s="9">
        <v>3</v>
      </c>
      <c r="B322" s="43" t="s">
        <v>393</v>
      </c>
      <c r="C322" s="4" t="s">
        <v>121</v>
      </c>
      <c r="D322" s="9">
        <v>321</v>
      </c>
      <c r="G322" t="s">
        <v>2576</v>
      </c>
      <c r="H322" s="9">
        <v>89</v>
      </c>
      <c r="I322" s="29">
        <v>29</v>
      </c>
      <c r="J322" s="31" t="s">
        <v>1822</v>
      </c>
      <c r="K322" s="9">
        <v>6</v>
      </c>
      <c r="L322" s="9">
        <v>1</v>
      </c>
      <c r="M322" t="s">
        <v>5805</v>
      </c>
      <c r="N322" s="9">
        <v>118</v>
      </c>
      <c r="O322" s="27" t="s">
        <v>1822</v>
      </c>
      <c r="P322" s="9" t="s">
        <v>1822</v>
      </c>
      <c r="Q322" s="25" t="s">
        <v>1822</v>
      </c>
    </row>
    <row r="323" spans="1:17" ht="15" customHeight="1">
      <c r="A323" s="9">
        <v>3</v>
      </c>
      <c r="B323" s="43" t="s">
        <v>245</v>
      </c>
      <c r="C323" s="4" t="s">
        <v>121</v>
      </c>
      <c r="D323" s="9">
        <v>322</v>
      </c>
      <c r="G323" t="s">
        <v>2433</v>
      </c>
      <c r="H323" s="9">
        <v>85</v>
      </c>
      <c r="I323" s="29">
        <v>25</v>
      </c>
      <c r="J323" s="31" t="s">
        <v>1822</v>
      </c>
      <c r="K323" s="9">
        <v>6</v>
      </c>
      <c r="L323" s="9">
        <v>1</v>
      </c>
      <c r="M323" t="s">
        <v>5806</v>
      </c>
      <c r="N323" s="9">
        <v>114</v>
      </c>
      <c r="O323" s="27" t="s">
        <v>1822</v>
      </c>
      <c r="P323" s="9" t="s">
        <v>1822</v>
      </c>
      <c r="Q323" s="25" t="s">
        <v>1822</v>
      </c>
    </row>
    <row r="324" spans="1:17" ht="15" customHeight="1">
      <c r="A324" s="9">
        <v>3</v>
      </c>
      <c r="B324" s="43" t="s">
        <v>237</v>
      </c>
      <c r="C324" s="4" t="s">
        <v>121</v>
      </c>
      <c r="D324" s="9">
        <v>323</v>
      </c>
      <c r="G324" t="s">
        <v>2424</v>
      </c>
      <c r="H324" s="9">
        <v>80</v>
      </c>
      <c r="I324" s="29">
        <v>20</v>
      </c>
      <c r="J324" s="31" t="s">
        <v>1822</v>
      </c>
      <c r="K324" s="9">
        <v>6</v>
      </c>
      <c r="L324" s="9">
        <v>1</v>
      </c>
      <c r="M324" t="s">
        <v>5807</v>
      </c>
      <c r="N324" s="9">
        <v>109</v>
      </c>
      <c r="O324" s="27" t="s">
        <v>1822</v>
      </c>
      <c r="P324" s="9" t="s">
        <v>1822</v>
      </c>
      <c r="Q324" s="25" t="s">
        <v>1822</v>
      </c>
    </row>
    <row r="325" spans="1:17" ht="15" customHeight="1">
      <c r="A325" s="9">
        <v>3</v>
      </c>
      <c r="B325" s="43" t="s">
        <v>355</v>
      </c>
      <c r="C325" s="4" t="s">
        <v>121</v>
      </c>
      <c r="D325" s="9">
        <v>324</v>
      </c>
      <c r="G325" t="s">
        <v>2540</v>
      </c>
      <c r="H325" s="9">
        <v>80</v>
      </c>
      <c r="I325" s="29">
        <v>20</v>
      </c>
      <c r="J325" s="31" t="s">
        <v>1822</v>
      </c>
      <c r="K325" s="9">
        <v>6</v>
      </c>
      <c r="L325" s="9">
        <v>1</v>
      </c>
      <c r="M325" t="s">
        <v>5808</v>
      </c>
      <c r="N325" s="9">
        <v>109</v>
      </c>
      <c r="O325" s="27" t="s">
        <v>1822</v>
      </c>
      <c r="P325" s="9" t="s">
        <v>1822</v>
      </c>
      <c r="Q325" s="25" t="s">
        <v>1822</v>
      </c>
    </row>
    <row r="326" spans="1:17" ht="15" customHeight="1">
      <c r="A326" s="9">
        <v>3</v>
      </c>
      <c r="B326" s="43" t="s">
        <v>345</v>
      </c>
      <c r="C326" s="4" t="s">
        <v>121</v>
      </c>
      <c r="D326" s="9">
        <v>325</v>
      </c>
      <c r="G326" t="s">
        <v>2532</v>
      </c>
      <c r="H326" s="9">
        <v>86</v>
      </c>
      <c r="I326" s="29">
        <v>26</v>
      </c>
      <c r="J326" s="31" t="s">
        <v>1822</v>
      </c>
      <c r="K326" s="9">
        <v>6</v>
      </c>
      <c r="L326" s="9">
        <v>1</v>
      </c>
      <c r="M326" t="s">
        <v>5809</v>
      </c>
      <c r="N326" s="9">
        <v>115</v>
      </c>
      <c r="O326" s="27" t="s">
        <v>1822</v>
      </c>
      <c r="P326" s="9" t="s">
        <v>1822</v>
      </c>
      <c r="Q326" s="25" t="s">
        <v>1822</v>
      </c>
    </row>
    <row r="327" spans="1:17" ht="15" customHeight="1">
      <c r="A327" s="9">
        <v>3</v>
      </c>
      <c r="B327" s="43" t="s">
        <v>372</v>
      </c>
      <c r="C327" s="4" t="s">
        <v>121</v>
      </c>
      <c r="D327" s="9">
        <v>326</v>
      </c>
      <c r="G327" t="s">
        <v>2555</v>
      </c>
      <c r="H327" s="9">
        <v>90</v>
      </c>
      <c r="I327" s="29">
        <v>30</v>
      </c>
      <c r="J327" s="31" t="s">
        <v>1822</v>
      </c>
      <c r="K327" s="9">
        <v>6</v>
      </c>
      <c r="L327" s="9">
        <v>1</v>
      </c>
      <c r="M327" t="s">
        <v>5810</v>
      </c>
      <c r="N327" s="9">
        <v>119</v>
      </c>
      <c r="O327" s="27" t="s">
        <v>1822</v>
      </c>
      <c r="P327" s="9" t="s">
        <v>1822</v>
      </c>
      <c r="Q327" s="25" t="s">
        <v>1822</v>
      </c>
    </row>
    <row r="328" spans="1:17" ht="15" customHeight="1">
      <c r="A328" s="9">
        <v>3</v>
      </c>
      <c r="B328" s="43" t="s">
        <v>415</v>
      </c>
      <c r="C328" s="4" t="s">
        <v>121</v>
      </c>
      <c r="D328" s="9">
        <v>327</v>
      </c>
      <c r="G328" t="s">
        <v>2598</v>
      </c>
      <c r="H328" s="9">
        <v>83</v>
      </c>
      <c r="I328" s="29">
        <v>23</v>
      </c>
      <c r="J328" s="31" t="s">
        <v>1822</v>
      </c>
      <c r="K328" s="9">
        <v>6</v>
      </c>
      <c r="L328" s="9">
        <v>1</v>
      </c>
      <c r="M328" t="s">
        <v>5811</v>
      </c>
      <c r="N328" s="9">
        <v>112</v>
      </c>
      <c r="O328" s="27" t="s">
        <v>1822</v>
      </c>
      <c r="P328" s="9" t="s">
        <v>1822</v>
      </c>
      <c r="Q328" s="25" t="s">
        <v>1822</v>
      </c>
    </row>
    <row r="329" spans="1:17" ht="15" customHeight="1">
      <c r="A329" s="9">
        <v>3</v>
      </c>
      <c r="B329" s="43" t="s">
        <v>360</v>
      </c>
      <c r="C329" s="4" t="s">
        <v>121</v>
      </c>
      <c r="D329" s="9">
        <v>328</v>
      </c>
      <c r="G329" t="s">
        <v>2544</v>
      </c>
      <c r="H329" s="9">
        <v>70</v>
      </c>
      <c r="I329" s="29">
        <v>10</v>
      </c>
      <c r="J329" s="31" t="s">
        <v>1822</v>
      </c>
      <c r="K329" s="9">
        <v>6</v>
      </c>
      <c r="L329" s="9">
        <v>1</v>
      </c>
      <c r="M329" t="s">
        <v>5812</v>
      </c>
      <c r="N329" s="9">
        <v>99</v>
      </c>
      <c r="O329" s="27" t="s">
        <v>1822</v>
      </c>
      <c r="P329" s="9" t="s">
        <v>1822</v>
      </c>
      <c r="Q329" s="25" t="s">
        <v>1822</v>
      </c>
    </row>
    <row r="330" spans="1:17" ht="15" customHeight="1">
      <c r="A330" s="9">
        <v>3</v>
      </c>
      <c r="B330" s="43" t="s">
        <v>417</v>
      </c>
      <c r="C330" s="4" t="s">
        <v>121</v>
      </c>
      <c r="D330" s="9">
        <v>329</v>
      </c>
      <c r="G330" t="s">
        <v>2600</v>
      </c>
      <c r="H330" s="9">
        <v>104</v>
      </c>
      <c r="I330" s="29">
        <v>44</v>
      </c>
      <c r="J330" s="31" t="s">
        <v>1822</v>
      </c>
      <c r="K330" s="9">
        <v>6</v>
      </c>
      <c r="L330" s="9">
        <v>1</v>
      </c>
      <c r="M330" t="s">
        <v>5813</v>
      </c>
      <c r="N330" s="9">
        <v>133</v>
      </c>
      <c r="O330" s="27" t="s">
        <v>1822</v>
      </c>
      <c r="P330" s="9" t="s">
        <v>1822</v>
      </c>
      <c r="Q330" s="25" t="s">
        <v>1822</v>
      </c>
    </row>
    <row r="331" spans="1:17" ht="15" customHeight="1">
      <c r="A331" s="9">
        <v>3</v>
      </c>
      <c r="B331" s="43" t="s">
        <v>430</v>
      </c>
      <c r="C331" s="4" t="s">
        <v>121</v>
      </c>
      <c r="D331" s="9">
        <v>330</v>
      </c>
      <c r="G331" t="s">
        <v>2613</v>
      </c>
      <c r="H331" s="9">
        <v>107</v>
      </c>
      <c r="I331" s="29">
        <v>47</v>
      </c>
      <c r="J331" s="31" t="s">
        <v>1822</v>
      </c>
      <c r="K331" s="9">
        <v>6</v>
      </c>
      <c r="L331" s="9">
        <v>1</v>
      </c>
      <c r="M331" t="s">
        <v>5814</v>
      </c>
      <c r="N331" s="9">
        <v>136</v>
      </c>
      <c r="O331" s="27" t="s">
        <v>1822</v>
      </c>
      <c r="P331" s="9" t="s">
        <v>1822</v>
      </c>
      <c r="Q331" s="25" t="s">
        <v>1822</v>
      </c>
    </row>
    <row r="332" spans="1:17" ht="15" customHeight="1">
      <c r="A332" s="9">
        <v>3</v>
      </c>
      <c r="B332" s="43" t="s">
        <v>365</v>
      </c>
      <c r="C332" s="4" t="s">
        <v>121</v>
      </c>
      <c r="D332" s="9">
        <v>331</v>
      </c>
      <c r="G332" t="s">
        <v>2535</v>
      </c>
      <c r="H332" s="9">
        <v>91</v>
      </c>
      <c r="I332" s="29">
        <v>31</v>
      </c>
      <c r="J332" s="31" t="s">
        <v>1822</v>
      </c>
      <c r="K332" s="9">
        <v>6</v>
      </c>
      <c r="L332" s="9">
        <v>1</v>
      </c>
      <c r="M332" t="s">
        <v>5815</v>
      </c>
      <c r="N332" s="9">
        <v>120</v>
      </c>
      <c r="O332" s="27" t="s">
        <v>1822</v>
      </c>
      <c r="P332" s="9" t="s">
        <v>1822</v>
      </c>
      <c r="Q332" s="25" t="s">
        <v>1822</v>
      </c>
    </row>
    <row r="333" spans="1:17" ht="15" customHeight="1">
      <c r="A333" s="9">
        <v>3</v>
      </c>
      <c r="B333" s="43" t="s">
        <v>364</v>
      </c>
      <c r="C333" s="4" t="s">
        <v>121</v>
      </c>
      <c r="D333" s="9">
        <v>332</v>
      </c>
      <c r="G333" t="s">
        <v>2548</v>
      </c>
      <c r="H333" s="9">
        <v>114</v>
      </c>
      <c r="I333" s="29">
        <v>54</v>
      </c>
      <c r="J333" s="31" t="s">
        <v>1822</v>
      </c>
      <c r="K333" s="9">
        <v>6</v>
      </c>
      <c r="L333" s="9">
        <v>1</v>
      </c>
      <c r="M333" t="s">
        <v>5816</v>
      </c>
      <c r="N333" s="9">
        <v>143</v>
      </c>
      <c r="O333" s="27" t="s">
        <v>1822</v>
      </c>
      <c r="P333" s="9" t="s">
        <v>1822</v>
      </c>
      <c r="Q333" s="25" t="s">
        <v>1822</v>
      </c>
    </row>
    <row r="334" spans="1:17" ht="15" customHeight="1">
      <c r="A334" s="9">
        <v>3</v>
      </c>
      <c r="B334" s="43" t="s">
        <v>435</v>
      </c>
      <c r="C334" s="4" t="s">
        <v>121</v>
      </c>
      <c r="D334" s="9">
        <v>333</v>
      </c>
      <c r="G334" t="s">
        <v>2618</v>
      </c>
      <c r="H334" s="9">
        <v>116</v>
      </c>
      <c r="I334" s="29">
        <v>56</v>
      </c>
      <c r="J334" s="31" t="s">
        <v>1822</v>
      </c>
      <c r="K334" s="9">
        <v>6</v>
      </c>
      <c r="L334" s="9">
        <v>1</v>
      </c>
      <c r="M334" t="s">
        <v>5817</v>
      </c>
      <c r="N334" s="9">
        <v>145</v>
      </c>
      <c r="O334" s="27" t="s">
        <v>1822</v>
      </c>
      <c r="P334" s="9" t="s">
        <v>1822</v>
      </c>
      <c r="Q334" s="25" t="s">
        <v>1822</v>
      </c>
    </row>
    <row r="335" spans="1:17" ht="15" customHeight="1">
      <c r="A335" s="9">
        <v>3</v>
      </c>
      <c r="B335" s="43" t="s">
        <v>234</v>
      </c>
      <c r="C335" s="4" t="s">
        <v>121</v>
      </c>
      <c r="D335" s="9">
        <v>334</v>
      </c>
      <c r="G335" t="s">
        <v>2331</v>
      </c>
      <c r="H335" s="9">
        <v>109</v>
      </c>
      <c r="I335" s="29">
        <v>49</v>
      </c>
      <c r="J335" s="31" t="s">
        <v>1822</v>
      </c>
      <c r="K335" s="9">
        <v>6</v>
      </c>
      <c r="L335" s="9">
        <v>1</v>
      </c>
      <c r="M335" t="s">
        <v>5818</v>
      </c>
      <c r="N335" s="9">
        <v>138</v>
      </c>
      <c r="O335" s="27" t="s">
        <v>1822</v>
      </c>
      <c r="P335" s="9" t="s">
        <v>1822</v>
      </c>
      <c r="Q335" s="25" t="s">
        <v>1822</v>
      </c>
    </row>
    <row r="336" spans="1:17" ht="15" customHeight="1">
      <c r="A336" s="9">
        <v>3</v>
      </c>
      <c r="B336" s="43" t="s">
        <v>445</v>
      </c>
      <c r="C336" s="4" t="s">
        <v>121</v>
      </c>
      <c r="D336" s="9">
        <v>335</v>
      </c>
      <c r="G336" t="s">
        <v>2627</v>
      </c>
      <c r="H336" s="9">
        <v>107</v>
      </c>
      <c r="I336" s="29">
        <v>47</v>
      </c>
      <c r="J336" s="31" t="s">
        <v>1822</v>
      </c>
      <c r="K336" s="9">
        <v>6</v>
      </c>
      <c r="L336" s="9">
        <v>1</v>
      </c>
      <c r="M336" t="s">
        <v>5819</v>
      </c>
      <c r="N336" s="9">
        <v>136</v>
      </c>
      <c r="O336" s="27" t="s">
        <v>1822</v>
      </c>
      <c r="P336" s="9" t="s">
        <v>1822</v>
      </c>
      <c r="Q336" s="25" t="s">
        <v>1822</v>
      </c>
    </row>
    <row r="337" spans="1:17" ht="15" customHeight="1">
      <c r="A337" s="9">
        <v>3</v>
      </c>
      <c r="B337" s="43" t="s">
        <v>233</v>
      </c>
      <c r="C337" s="4" t="s">
        <v>121</v>
      </c>
      <c r="D337" s="9">
        <v>336</v>
      </c>
      <c r="G337" t="s">
        <v>2330</v>
      </c>
      <c r="H337" s="9">
        <v>80</v>
      </c>
      <c r="I337" s="29">
        <v>20</v>
      </c>
      <c r="J337" s="31" t="s">
        <v>1822</v>
      </c>
      <c r="K337" s="9">
        <v>6</v>
      </c>
      <c r="L337" s="9">
        <v>1</v>
      </c>
      <c r="M337" t="s">
        <v>5820</v>
      </c>
      <c r="N337" s="9">
        <v>109</v>
      </c>
      <c r="O337" s="27" t="s">
        <v>1822</v>
      </c>
      <c r="P337" s="9" t="s">
        <v>1822</v>
      </c>
      <c r="Q337" s="25" t="s">
        <v>1822</v>
      </c>
    </row>
    <row r="338" spans="1:17" ht="15" customHeight="1">
      <c r="A338" s="9">
        <v>3</v>
      </c>
      <c r="B338" s="43" t="s">
        <v>387</v>
      </c>
      <c r="C338" s="4" t="s">
        <v>121</v>
      </c>
      <c r="D338" s="9">
        <v>337</v>
      </c>
      <c r="G338" t="s">
        <v>2570</v>
      </c>
      <c r="H338" s="9">
        <v>100</v>
      </c>
      <c r="I338" s="29">
        <v>40</v>
      </c>
      <c r="J338" s="31" t="s">
        <v>1822</v>
      </c>
      <c r="K338" s="9">
        <v>6</v>
      </c>
      <c r="L338" s="9">
        <v>1</v>
      </c>
      <c r="M338" t="s">
        <v>5603</v>
      </c>
      <c r="N338" s="9">
        <v>128</v>
      </c>
      <c r="O338" s="27" t="s">
        <v>1822</v>
      </c>
      <c r="P338" s="9" t="s">
        <v>1822</v>
      </c>
      <c r="Q338" s="25" t="s">
        <v>1822</v>
      </c>
    </row>
    <row r="339" spans="1:17" ht="15" customHeight="1">
      <c r="A339" s="9">
        <v>3</v>
      </c>
      <c r="B339" s="43" t="s">
        <v>246</v>
      </c>
      <c r="C339" s="4" t="s">
        <v>121</v>
      </c>
      <c r="D339" s="9">
        <v>338</v>
      </c>
      <c r="G339" t="s">
        <v>2434</v>
      </c>
      <c r="H339" s="9">
        <v>143</v>
      </c>
      <c r="I339" s="29">
        <v>83</v>
      </c>
      <c r="J339" s="31" t="s">
        <v>1822</v>
      </c>
      <c r="K339" s="9">
        <v>6</v>
      </c>
      <c r="L339" s="9">
        <v>1</v>
      </c>
      <c r="M339" t="s">
        <v>5821</v>
      </c>
      <c r="N339" s="9">
        <v>172</v>
      </c>
      <c r="O339" s="27">
        <v>12</v>
      </c>
      <c r="P339" s="9" t="s">
        <v>1822</v>
      </c>
      <c r="Q339" s="25" t="s">
        <v>1822</v>
      </c>
    </row>
    <row r="340" spans="1:17" ht="15" customHeight="1">
      <c r="A340" s="9">
        <v>3</v>
      </c>
      <c r="B340" s="43" t="s">
        <v>441</v>
      </c>
      <c r="C340" s="4" t="s">
        <v>121</v>
      </c>
      <c r="D340" s="9">
        <v>339</v>
      </c>
      <c r="G340" t="s">
        <v>2623</v>
      </c>
      <c r="H340" s="9">
        <v>118</v>
      </c>
      <c r="I340" s="29">
        <v>58</v>
      </c>
      <c r="J340" s="31" t="s">
        <v>1822</v>
      </c>
      <c r="K340" s="9">
        <v>6</v>
      </c>
      <c r="L340" s="9">
        <v>1</v>
      </c>
      <c r="M340" t="s">
        <v>5822</v>
      </c>
      <c r="N340" s="9">
        <v>147</v>
      </c>
      <c r="O340" s="27" t="s">
        <v>1822</v>
      </c>
      <c r="P340" s="9" t="s">
        <v>1822</v>
      </c>
      <c r="Q340" s="25" t="s">
        <v>1822</v>
      </c>
    </row>
    <row r="341" spans="1:17" ht="15" customHeight="1">
      <c r="A341" s="9">
        <v>3</v>
      </c>
      <c r="B341" s="43" t="s">
        <v>270</v>
      </c>
      <c r="C341" s="4" t="s">
        <v>121</v>
      </c>
      <c r="D341" s="9">
        <v>340</v>
      </c>
      <c r="G341" t="s">
        <v>2458</v>
      </c>
      <c r="H341" s="9">
        <v>108</v>
      </c>
      <c r="I341" s="29">
        <v>48</v>
      </c>
      <c r="J341" s="31" t="s">
        <v>1822</v>
      </c>
      <c r="K341" s="9">
        <v>6</v>
      </c>
      <c r="L341" s="9">
        <v>1</v>
      </c>
      <c r="M341" t="s">
        <v>5823</v>
      </c>
      <c r="N341" s="9">
        <v>137</v>
      </c>
      <c r="O341" s="27" t="s">
        <v>1822</v>
      </c>
      <c r="P341" s="9" t="s">
        <v>1822</v>
      </c>
      <c r="Q341" s="25" t="s">
        <v>1822</v>
      </c>
    </row>
    <row r="342" spans="1:17" ht="15" customHeight="1">
      <c r="A342" s="9">
        <v>3</v>
      </c>
      <c r="B342" s="43" t="s">
        <v>363</v>
      </c>
      <c r="C342" s="4" t="s">
        <v>121</v>
      </c>
      <c r="D342" s="9">
        <v>341</v>
      </c>
      <c r="G342" t="s">
        <v>2547</v>
      </c>
      <c r="H342" s="9">
        <v>63</v>
      </c>
      <c r="I342" s="29">
        <v>3</v>
      </c>
      <c r="J342" s="31" t="s">
        <v>1822</v>
      </c>
      <c r="K342" s="9">
        <v>6</v>
      </c>
      <c r="L342" s="9">
        <v>1</v>
      </c>
      <c r="M342" t="s">
        <v>5824</v>
      </c>
      <c r="N342" s="9">
        <v>92</v>
      </c>
      <c r="O342" s="27" t="s">
        <v>1822</v>
      </c>
      <c r="P342" s="9" t="s">
        <v>1822</v>
      </c>
      <c r="Q342" s="25" t="s">
        <v>1822</v>
      </c>
    </row>
    <row r="343" spans="1:17" ht="15" customHeight="1">
      <c r="A343" s="9">
        <v>3</v>
      </c>
      <c r="B343" s="43" t="s">
        <v>122</v>
      </c>
      <c r="C343" s="4" t="s">
        <v>121</v>
      </c>
      <c r="D343" s="9">
        <v>342</v>
      </c>
      <c r="G343" t="s">
        <v>2340</v>
      </c>
      <c r="H343" s="9">
        <v>95</v>
      </c>
      <c r="I343" s="29">
        <v>35</v>
      </c>
      <c r="J343" s="31" t="s">
        <v>1822</v>
      </c>
      <c r="K343" s="9">
        <v>6</v>
      </c>
      <c r="L343" s="9">
        <v>1</v>
      </c>
      <c r="M343" t="s">
        <v>5825</v>
      </c>
      <c r="N343" s="9">
        <v>124</v>
      </c>
      <c r="O343" s="27" t="s">
        <v>1822</v>
      </c>
      <c r="P343" s="9" t="s">
        <v>1822</v>
      </c>
      <c r="Q343" s="25" t="s">
        <v>1822</v>
      </c>
    </row>
    <row r="344" spans="1:17" ht="15" customHeight="1">
      <c r="A344" s="9">
        <v>3</v>
      </c>
      <c r="B344" s="43" t="s">
        <v>791</v>
      </c>
      <c r="C344" s="4" t="str">
        <f>IF(COUNTIF(B$2:$B344,B344)&gt;1,"doublon","")</f>
        <v/>
      </c>
      <c r="D344" s="9">
        <v>343</v>
      </c>
      <c r="G344" t="s">
        <v>1614</v>
      </c>
      <c r="H344" s="9">
        <v>112</v>
      </c>
      <c r="I344" s="29">
        <v>52</v>
      </c>
      <c r="J344" s="31" t="s">
        <v>1822</v>
      </c>
      <c r="K344" s="9">
        <v>157</v>
      </c>
      <c r="L344" s="9">
        <v>2</v>
      </c>
      <c r="M344" t="s">
        <v>2088</v>
      </c>
      <c r="N344" s="9">
        <v>98</v>
      </c>
      <c r="O344" s="27" t="s">
        <v>1822</v>
      </c>
      <c r="P344" s="9" t="s">
        <v>1822</v>
      </c>
      <c r="Q344" s="25" t="s">
        <v>1822</v>
      </c>
    </row>
    <row r="345" spans="1:17" ht="15" customHeight="1">
      <c r="A345" s="9">
        <v>3</v>
      </c>
      <c r="B345" s="43" t="s">
        <v>792</v>
      </c>
      <c r="C345" s="4" t="str">
        <f>IF(COUNTIF(B$2:$B345,B345)&gt;1,"doublon","")</f>
        <v/>
      </c>
      <c r="D345" s="9">
        <v>344</v>
      </c>
      <c r="G345" t="s">
        <v>1615</v>
      </c>
      <c r="H345" s="9">
        <v>143</v>
      </c>
      <c r="I345" s="29">
        <v>83</v>
      </c>
      <c r="J345" s="31" t="s">
        <v>1822</v>
      </c>
      <c r="K345" s="9">
        <v>157</v>
      </c>
      <c r="L345" s="9">
        <v>2</v>
      </c>
      <c r="M345" t="s">
        <v>2089</v>
      </c>
      <c r="N345" s="9">
        <v>129</v>
      </c>
      <c r="O345" s="27" t="s">
        <v>1822</v>
      </c>
      <c r="P345" s="9" t="s">
        <v>1822</v>
      </c>
      <c r="Q345" s="25" t="s">
        <v>1822</v>
      </c>
    </row>
    <row r="346" spans="1:17" ht="15" customHeight="1">
      <c r="A346" s="9">
        <v>3</v>
      </c>
      <c r="B346" s="43" t="s">
        <v>788</v>
      </c>
      <c r="C346" s="4" t="str">
        <f>IF(COUNTIF(B$2:$B346,B346)&gt;1,"doublon","")</f>
        <v/>
      </c>
      <c r="D346" s="9">
        <v>345</v>
      </c>
      <c r="G346" t="s">
        <v>1611</v>
      </c>
      <c r="H346" s="9">
        <v>111</v>
      </c>
      <c r="I346" s="29">
        <v>51</v>
      </c>
      <c r="J346" s="31" t="s">
        <v>1822</v>
      </c>
      <c r="K346" s="9">
        <v>157</v>
      </c>
      <c r="L346" s="9">
        <v>2</v>
      </c>
      <c r="M346" t="s">
        <v>2085</v>
      </c>
      <c r="N346" s="9">
        <v>97</v>
      </c>
      <c r="O346" s="27" t="s">
        <v>1822</v>
      </c>
      <c r="P346" s="9" t="s">
        <v>1822</v>
      </c>
      <c r="Q346" s="25" t="s">
        <v>1822</v>
      </c>
    </row>
    <row r="347" spans="1:17" ht="15" customHeight="1">
      <c r="A347" s="9">
        <v>3</v>
      </c>
      <c r="B347" s="43" t="s">
        <v>786</v>
      </c>
      <c r="C347" s="4" t="str">
        <f>IF(COUNTIF(B$2:$B347,B347)&gt;1,"doublon","")</f>
        <v/>
      </c>
      <c r="D347" s="9">
        <v>346</v>
      </c>
      <c r="G347" t="s">
        <v>1609</v>
      </c>
      <c r="H347" s="9">
        <v>114</v>
      </c>
      <c r="I347" s="29">
        <v>54</v>
      </c>
      <c r="J347" s="31" t="s">
        <v>1822</v>
      </c>
      <c r="K347" s="9">
        <v>157</v>
      </c>
      <c r="L347" s="9">
        <v>2</v>
      </c>
      <c r="M347" t="s">
        <v>2083</v>
      </c>
      <c r="N347" s="9">
        <v>100</v>
      </c>
      <c r="O347" s="27" t="s">
        <v>1822</v>
      </c>
      <c r="P347" s="9" t="s">
        <v>1822</v>
      </c>
      <c r="Q347" s="25" t="s">
        <v>1822</v>
      </c>
    </row>
    <row r="348" spans="1:17" ht="15" customHeight="1">
      <c r="A348" s="9">
        <v>3</v>
      </c>
      <c r="B348" s="43" t="s">
        <v>785</v>
      </c>
      <c r="C348" s="4" t="str">
        <f>IF(COUNTIF(B$2:$B348,B348)&gt;1,"doublon","")</f>
        <v/>
      </c>
      <c r="D348" s="9">
        <v>347</v>
      </c>
      <c r="G348" t="s">
        <v>1608</v>
      </c>
      <c r="H348" s="9">
        <v>138</v>
      </c>
      <c r="I348" s="29">
        <v>78</v>
      </c>
      <c r="J348" s="31" t="s">
        <v>1822</v>
      </c>
      <c r="K348" s="9">
        <v>156</v>
      </c>
      <c r="L348" s="9">
        <v>2</v>
      </c>
      <c r="M348" t="s">
        <v>2082</v>
      </c>
      <c r="N348" s="9">
        <v>124</v>
      </c>
      <c r="O348" s="27" t="s">
        <v>1822</v>
      </c>
      <c r="P348" s="9" t="s">
        <v>1822</v>
      </c>
      <c r="Q348" s="25" t="s">
        <v>1822</v>
      </c>
    </row>
    <row r="349" spans="1:17" ht="15" customHeight="1">
      <c r="A349" s="9">
        <v>3</v>
      </c>
      <c r="B349" s="43" t="s">
        <v>789</v>
      </c>
      <c r="C349" s="4" t="str">
        <f>IF(COUNTIF(B$2:$B349,B349)&gt;1,"doublon","")</f>
        <v/>
      </c>
      <c r="D349" s="9">
        <v>348</v>
      </c>
      <c r="G349" t="s">
        <v>1612</v>
      </c>
      <c r="H349" s="9">
        <v>127</v>
      </c>
      <c r="I349" s="29">
        <v>67</v>
      </c>
      <c r="J349" s="31" t="s">
        <v>1822</v>
      </c>
      <c r="K349" s="9">
        <v>158</v>
      </c>
      <c r="L349" s="9">
        <v>2</v>
      </c>
      <c r="M349" t="s">
        <v>2086</v>
      </c>
      <c r="N349" s="9">
        <v>113</v>
      </c>
      <c r="O349" s="27" t="s">
        <v>1822</v>
      </c>
      <c r="P349" s="9" t="s">
        <v>1822</v>
      </c>
      <c r="Q349" s="25" t="s">
        <v>1822</v>
      </c>
    </row>
    <row r="350" spans="1:17" ht="15" customHeight="1">
      <c r="A350" s="9">
        <v>3</v>
      </c>
      <c r="B350" s="43" t="s">
        <v>735</v>
      </c>
      <c r="C350" s="4" t="str">
        <f>IF(COUNTIF(B$2:$B350,B350)&gt;1,"doublon","")</f>
        <v/>
      </c>
      <c r="D350" s="9">
        <v>349</v>
      </c>
      <c r="G350" t="s">
        <v>1558</v>
      </c>
      <c r="H350" s="9">
        <v>86</v>
      </c>
      <c r="I350" s="29">
        <v>26</v>
      </c>
      <c r="J350" s="31" t="s">
        <v>1822</v>
      </c>
      <c r="K350" s="9">
        <v>147</v>
      </c>
      <c r="L350" s="9">
        <v>1</v>
      </c>
      <c r="M350" t="s">
        <v>5826</v>
      </c>
      <c r="N350" s="9">
        <v>97</v>
      </c>
      <c r="O350" s="27" t="s">
        <v>1822</v>
      </c>
      <c r="P350" s="9" t="s">
        <v>1822</v>
      </c>
      <c r="Q350" s="25" t="s">
        <v>1822</v>
      </c>
    </row>
    <row r="351" spans="1:17" ht="15" customHeight="1">
      <c r="A351" s="9">
        <v>3</v>
      </c>
      <c r="B351" s="43" t="s">
        <v>905</v>
      </c>
      <c r="C351" s="4" t="str">
        <f>IF(COUNTIF(B$2:$B351,B351)&gt;1,"doublon","")</f>
        <v/>
      </c>
      <c r="D351" s="9">
        <v>350</v>
      </c>
      <c r="G351" t="s">
        <v>1727</v>
      </c>
      <c r="H351" s="9">
        <v>78</v>
      </c>
      <c r="I351" s="29">
        <v>18</v>
      </c>
      <c r="J351" s="31" t="s">
        <v>1822</v>
      </c>
      <c r="K351" s="9">
        <v>141</v>
      </c>
      <c r="L351" s="9">
        <v>1</v>
      </c>
      <c r="M351" t="s">
        <v>5827</v>
      </c>
      <c r="N351" s="9">
        <v>88</v>
      </c>
      <c r="O351" s="27" t="s">
        <v>1822</v>
      </c>
      <c r="P351" s="9" t="s">
        <v>1822</v>
      </c>
      <c r="Q351" s="25" t="s">
        <v>1822</v>
      </c>
    </row>
    <row r="352" spans="1:17" ht="15" customHeight="1">
      <c r="A352" s="9">
        <v>3</v>
      </c>
      <c r="B352" s="43" t="s">
        <v>793</v>
      </c>
      <c r="C352" s="4" t="str">
        <f>IF(COUNTIF(B$2:$B352,B352)&gt;1,"doublon","")</f>
        <v/>
      </c>
      <c r="D352" s="9">
        <v>351</v>
      </c>
      <c r="G352" t="s">
        <v>1616</v>
      </c>
      <c r="H352" s="9">
        <v>89</v>
      </c>
      <c r="I352" s="29">
        <v>29</v>
      </c>
      <c r="J352" s="31" t="s">
        <v>1822</v>
      </c>
      <c r="K352" s="9">
        <v>144</v>
      </c>
      <c r="L352" s="9">
        <v>1</v>
      </c>
      <c r="M352" t="s">
        <v>5828</v>
      </c>
      <c r="N352" s="9">
        <v>99</v>
      </c>
      <c r="O352" s="27" t="s">
        <v>1822</v>
      </c>
      <c r="P352" s="9" t="s">
        <v>1822</v>
      </c>
      <c r="Q352" s="25" t="s">
        <v>1822</v>
      </c>
    </row>
    <row r="353" spans="1:17" ht="15" customHeight="1">
      <c r="A353" s="9">
        <v>3</v>
      </c>
      <c r="B353" s="43" t="s">
        <v>684</v>
      </c>
      <c r="C353" s="4" t="str">
        <f>IF(COUNTIF(B$2:$B353,B353)&gt;1,"doublon","")</f>
        <v/>
      </c>
      <c r="D353" s="9">
        <v>352</v>
      </c>
      <c r="G353" t="s">
        <v>1507</v>
      </c>
      <c r="H353" s="9">
        <v>96</v>
      </c>
      <c r="I353" s="29">
        <v>36</v>
      </c>
      <c r="J353" s="31" t="s">
        <v>1822</v>
      </c>
      <c r="K353" s="9">
        <v>150</v>
      </c>
      <c r="L353" s="9">
        <v>1</v>
      </c>
      <c r="M353" t="s">
        <v>5829</v>
      </c>
      <c r="N353" s="9">
        <v>107</v>
      </c>
      <c r="O353" s="27" t="s">
        <v>1822</v>
      </c>
      <c r="P353" s="9" t="s">
        <v>1822</v>
      </c>
      <c r="Q353" s="25" t="s">
        <v>1822</v>
      </c>
    </row>
    <row r="354" spans="1:17" ht="15" customHeight="1">
      <c r="A354" s="9">
        <v>3</v>
      </c>
      <c r="B354" s="43" t="s">
        <v>739</v>
      </c>
      <c r="C354" s="4" t="str">
        <f>IF(COUNTIF(B$2:$B354,B354)&gt;1,"doublon","")</f>
        <v/>
      </c>
      <c r="D354" s="9">
        <v>353</v>
      </c>
      <c r="G354" t="s">
        <v>1562</v>
      </c>
      <c r="H354" s="9">
        <v>109</v>
      </c>
      <c r="I354" s="29">
        <v>49</v>
      </c>
      <c r="J354" s="31" t="s">
        <v>1822</v>
      </c>
      <c r="K354" s="9">
        <v>156</v>
      </c>
      <c r="L354" s="9">
        <v>6</v>
      </c>
      <c r="M354" t="s">
        <v>5830</v>
      </c>
      <c r="N354" s="9">
        <v>120</v>
      </c>
      <c r="O354" s="27" t="s">
        <v>1822</v>
      </c>
      <c r="P354" s="9" t="s">
        <v>1822</v>
      </c>
      <c r="Q354" s="25" t="s">
        <v>1822</v>
      </c>
    </row>
    <row r="355" spans="1:17" ht="15" customHeight="1">
      <c r="A355" s="9">
        <v>3</v>
      </c>
      <c r="B355" s="43" t="s">
        <v>741</v>
      </c>
      <c r="C355" s="4" t="str">
        <f>IF(COUNTIF(B$2:$B355,B355)&gt;1,"doublon","")</f>
        <v/>
      </c>
      <c r="D355" s="9">
        <v>354</v>
      </c>
      <c r="G355" t="s">
        <v>1564</v>
      </c>
      <c r="H355" s="9">
        <v>106</v>
      </c>
      <c r="I355" s="29">
        <v>46</v>
      </c>
      <c r="J355" s="31" t="s">
        <v>1822</v>
      </c>
      <c r="K355" s="9">
        <v>146</v>
      </c>
      <c r="L355" s="9">
        <v>5</v>
      </c>
      <c r="M355" t="s">
        <v>5831</v>
      </c>
      <c r="N355" s="9">
        <v>117</v>
      </c>
      <c r="O355" s="27" t="s">
        <v>1822</v>
      </c>
      <c r="P355" s="9" t="s">
        <v>1822</v>
      </c>
      <c r="Q355" s="25" t="s">
        <v>1822</v>
      </c>
    </row>
    <row r="356" spans="1:17" ht="15" customHeight="1">
      <c r="A356" s="9">
        <v>3</v>
      </c>
      <c r="B356" s="43" t="s">
        <v>645</v>
      </c>
      <c r="C356" s="4" t="str">
        <f>IF(COUNTIF(B$2:$B356,B356)&gt;1,"doublon","")</f>
        <v/>
      </c>
      <c r="D356" s="9">
        <v>355</v>
      </c>
      <c r="G356" t="s">
        <v>1468</v>
      </c>
      <c r="H356" s="9">
        <v>95</v>
      </c>
      <c r="I356" s="29">
        <v>35</v>
      </c>
      <c r="J356" s="31" t="s">
        <v>1822</v>
      </c>
      <c r="K356" s="9">
        <v>132</v>
      </c>
      <c r="L356" s="9">
        <v>1</v>
      </c>
      <c r="M356" t="s">
        <v>5832</v>
      </c>
      <c r="N356" s="9">
        <v>106</v>
      </c>
      <c r="O356" s="27" t="s">
        <v>1822</v>
      </c>
      <c r="P356" s="9" t="s">
        <v>1822</v>
      </c>
      <c r="Q356" s="25" t="s">
        <v>1822</v>
      </c>
    </row>
    <row r="357" spans="1:17" ht="15" customHeight="1">
      <c r="A357" s="9">
        <v>3</v>
      </c>
      <c r="B357" s="43" t="s">
        <v>754</v>
      </c>
      <c r="C357" s="4" t="str">
        <f>IF(COUNTIF(B$2:$B357,B357)&gt;1,"doublon","")</f>
        <v/>
      </c>
      <c r="D357" s="9">
        <v>356</v>
      </c>
      <c r="G357" t="s">
        <v>1577</v>
      </c>
      <c r="H357" s="9">
        <v>89</v>
      </c>
      <c r="I357" s="29">
        <v>29</v>
      </c>
      <c r="J357" s="31" t="s">
        <v>1822</v>
      </c>
      <c r="K357" s="9">
        <v>167</v>
      </c>
      <c r="L357" s="9">
        <v>4</v>
      </c>
      <c r="M357" t="s">
        <v>5833</v>
      </c>
      <c r="N357" s="9">
        <v>100</v>
      </c>
      <c r="O357" s="27" t="s">
        <v>1822</v>
      </c>
      <c r="P357" s="9" t="s">
        <v>1822</v>
      </c>
      <c r="Q357" s="25" t="s">
        <v>1822</v>
      </c>
    </row>
    <row r="358" spans="1:17" ht="15" customHeight="1">
      <c r="A358" s="9">
        <v>3</v>
      </c>
      <c r="B358" s="43" t="s">
        <v>755</v>
      </c>
      <c r="C358" s="4" t="str">
        <f>IF(COUNTIF(B$2:$B358,B358)&gt;1,"doublon","")</f>
        <v/>
      </c>
      <c r="D358" s="9">
        <v>357</v>
      </c>
      <c r="G358" t="s">
        <v>1578</v>
      </c>
      <c r="H358" s="9">
        <v>89</v>
      </c>
      <c r="I358" s="29">
        <v>29</v>
      </c>
      <c r="J358" s="31" t="s">
        <v>1822</v>
      </c>
      <c r="K358" s="9">
        <v>168</v>
      </c>
      <c r="L358" s="9">
        <v>4</v>
      </c>
      <c r="M358" t="s">
        <v>5834</v>
      </c>
      <c r="N358" s="9">
        <v>100</v>
      </c>
      <c r="O358" s="27" t="s">
        <v>1822</v>
      </c>
      <c r="P358" s="9" t="s">
        <v>1822</v>
      </c>
      <c r="Q358" s="25" t="s">
        <v>1822</v>
      </c>
    </row>
    <row r="359" spans="1:17" ht="15" customHeight="1">
      <c r="A359" s="9">
        <v>3</v>
      </c>
      <c r="B359" s="43" t="s">
        <v>756</v>
      </c>
      <c r="C359" s="4" t="str">
        <f>IF(COUNTIF(B$2:$B359,B359)&gt;1,"doublon","")</f>
        <v/>
      </c>
      <c r="D359" s="9">
        <v>358</v>
      </c>
      <c r="G359" t="s">
        <v>1579</v>
      </c>
      <c r="H359" s="9">
        <v>89</v>
      </c>
      <c r="I359" s="29">
        <v>29</v>
      </c>
      <c r="J359" s="31" t="s">
        <v>1822</v>
      </c>
      <c r="K359" s="9">
        <v>160</v>
      </c>
      <c r="L359" s="9">
        <v>4</v>
      </c>
      <c r="M359" t="s">
        <v>5835</v>
      </c>
      <c r="N359" s="9">
        <v>100</v>
      </c>
      <c r="O359" s="27" t="s">
        <v>1822</v>
      </c>
      <c r="P359" s="9" t="s">
        <v>1822</v>
      </c>
      <c r="Q359" s="25" t="s">
        <v>1822</v>
      </c>
    </row>
    <row r="360" spans="1:17" ht="15" customHeight="1">
      <c r="A360" s="9">
        <v>3</v>
      </c>
      <c r="B360" s="43" t="s">
        <v>757</v>
      </c>
      <c r="C360" s="4" t="str">
        <f>IF(COUNTIF(B$2:$B360,B360)&gt;1,"doublon","")</f>
        <v/>
      </c>
      <c r="D360" s="9">
        <v>359</v>
      </c>
      <c r="G360" t="s">
        <v>1580</v>
      </c>
      <c r="H360" s="9">
        <v>89</v>
      </c>
      <c r="I360" s="29">
        <v>29</v>
      </c>
      <c r="J360" s="31" t="s">
        <v>1822</v>
      </c>
      <c r="K360" s="9">
        <v>139</v>
      </c>
      <c r="L360" s="9">
        <v>4</v>
      </c>
      <c r="M360" t="s">
        <v>5836</v>
      </c>
      <c r="N360" s="9">
        <v>100</v>
      </c>
      <c r="O360" s="27" t="s">
        <v>1822</v>
      </c>
      <c r="P360" s="9" t="s">
        <v>1822</v>
      </c>
      <c r="Q360" s="25" t="s">
        <v>1822</v>
      </c>
    </row>
    <row r="361" spans="1:17" ht="15" customHeight="1">
      <c r="A361" s="9">
        <v>3</v>
      </c>
      <c r="B361" s="43" t="s">
        <v>769</v>
      </c>
      <c r="C361" s="4" t="str">
        <f>IF(COUNTIF(B$2:$B361,B361)&gt;1,"doublon","")</f>
        <v/>
      </c>
      <c r="D361" s="9">
        <v>360</v>
      </c>
      <c r="G361" t="s">
        <v>1592</v>
      </c>
      <c r="H361" s="9">
        <v>79</v>
      </c>
      <c r="I361" s="29">
        <v>19</v>
      </c>
      <c r="J361" s="31" t="s">
        <v>1822</v>
      </c>
      <c r="K361" s="9">
        <v>141</v>
      </c>
      <c r="L361" s="9">
        <v>1</v>
      </c>
      <c r="M361" t="s">
        <v>5837</v>
      </c>
      <c r="N361" s="9">
        <v>90</v>
      </c>
      <c r="O361" s="27" t="s">
        <v>1822</v>
      </c>
      <c r="P361" s="9" t="s">
        <v>1822</v>
      </c>
      <c r="Q361" s="25" t="s">
        <v>1822</v>
      </c>
    </row>
    <row r="362" spans="1:17" ht="15" customHeight="1">
      <c r="A362" s="9">
        <v>3</v>
      </c>
      <c r="B362" s="43" t="s">
        <v>758</v>
      </c>
      <c r="C362" s="4" t="str">
        <f>IF(COUNTIF(B$2:$B362,B362)&gt;1,"doublon","")</f>
        <v/>
      </c>
      <c r="D362" s="9">
        <v>361</v>
      </c>
      <c r="G362" t="s">
        <v>1581</v>
      </c>
      <c r="H362" s="9">
        <v>97</v>
      </c>
      <c r="I362" s="29">
        <v>37</v>
      </c>
      <c r="J362" s="31" t="s">
        <v>1822</v>
      </c>
      <c r="K362" s="9">
        <v>141</v>
      </c>
      <c r="L362" s="9">
        <v>2</v>
      </c>
      <c r="M362" t="s">
        <v>5838</v>
      </c>
      <c r="N362" s="9">
        <v>108</v>
      </c>
      <c r="O362" s="27" t="s">
        <v>1822</v>
      </c>
      <c r="P362" s="9" t="s">
        <v>1822</v>
      </c>
      <c r="Q362" s="25" t="s">
        <v>1822</v>
      </c>
    </row>
    <row r="363" spans="1:17" ht="15" customHeight="1">
      <c r="A363" s="9">
        <v>3</v>
      </c>
      <c r="B363" s="43" t="s">
        <v>760</v>
      </c>
      <c r="C363" s="4" t="str">
        <f>IF(COUNTIF(B$2:$B363,B363)&gt;1,"doublon","")</f>
        <v/>
      </c>
      <c r="D363" s="9">
        <v>362</v>
      </c>
      <c r="G363" t="s">
        <v>1583</v>
      </c>
      <c r="H363" s="9">
        <v>91</v>
      </c>
      <c r="I363" s="29">
        <v>31</v>
      </c>
      <c r="J363" s="31" t="s">
        <v>1822</v>
      </c>
      <c r="K363" s="9">
        <v>137</v>
      </c>
      <c r="L363" s="9">
        <v>2</v>
      </c>
      <c r="M363" t="s">
        <v>5839</v>
      </c>
      <c r="N363" s="9">
        <v>102</v>
      </c>
      <c r="O363" s="27" t="s">
        <v>1822</v>
      </c>
      <c r="P363" s="9" t="s">
        <v>1822</v>
      </c>
      <c r="Q363" s="25" t="s">
        <v>1822</v>
      </c>
    </row>
    <row r="364" spans="1:17" ht="15" customHeight="1">
      <c r="A364" s="9">
        <v>3</v>
      </c>
      <c r="B364" s="43" t="s">
        <v>759</v>
      </c>
      <c r="C364" s="4" t="str">
        <f>IF(COUNTIF(B$2:$B364,B364)&gt;1,"doublon","")</f>
        <v/>
      </c>
      <c r="D364" s="9">
        <v>363</v>
      </c>
      <c r="G364" t="s">
        <v>1582</v>
      </c>
      <c r="H364" s="9">
        <v>98</v>
      </c>
      <c r="I364" s="29">
        <v>38</v>
      </c>
      <c r="J364" s="31" t="s">
        <v>1822</v>
      </c>
      <c r="K364" s="9">
        <v>146</v>
      </c>
      <c r="L364" s="9">
        <v>2</v>
      </c>
      <c r="M364" t="s">
        <v>5840</v>
      </c>
      <c r="N364" s="9">
        <v>109</v>
      </c>
      <c r="O364" s="27" t="s">
        <v>1822</v>
      </c>
      <c r="P364" s="9" t="s">
        <v>1822</v>
      </c>
      <c r="Q364" s="25" t="s">
        <v>1822</v>
      </c>
    </row>
    <row r="365" spans="1:17" ht="15" customHeight="1">
      <c r="A365" s="9">
        <v>3</v>
      </c>
      <c r="B365" s="43" t="s">
        <v>701</v>
      </c>
      <c r="C365" s="4" t="str">
        <f>IF(COUNTIF(B$2:$B365,B365)&gt;1,"doublon","")</f>
        <v/>
      </c>
      <c r="D365" s="9">
        <v>364</v>
      </c>
      <c r="G365" t="s">
        <v>1524</v>
      </c>
      <c r="H365" s="9">
        <v>85</v>
      </c>
      <c r="I365" s="29">
        <v>25</v>
      </c>
      <c r="J365" s="31" t="s">
        <v>1822</v>
      </c>
      <c r="K365" s="9">
        <v>143</v>
      </c>
      <c r="L365" s="9">
        <v>2</v>
      </c>
      <c r="M365" t="s">
        <v>5841</v>
      </c>
      <c r="N365" s="9">
        <v>96</v>
      </c>
      <c r="O365" s="27" t="s">
        <v>1822</v>
      </c>
      <c r="P365" s="9" t="s">
        <v>1822</v>
      </c>
      <c r="Q365" s="25" t="s">
        <v>1822</v>
      </c>
    </row>
    <row r="366" spans="1:17" ht="15" customHeight="1">
      <c r="A366" s="9">
        <v>3</v>
      </c>
      <c r="B366" s="43" t="s">
        <v>711</v>
      </c>
      <c r="C366" s="4" t="str">
        <f>IF(COUNTIF(B$2:$B366,B366)&gt;1,"doublon","")</f>
        <v/>
      </c>
      <c r="D366" s="9">
        <v>365</v>
      </c>
      <c r="G366" t="s">
        <v>1534</v>
      </c>
      <c r="H366" s="9">
        <v>81</v>
      </c>
      <c r="I366" s="29">
        <v>21</v>
      </c>
      <c r="J366" s="31" t="s">
        <v>1822</v>
      </c>
      <c r="K366" s="9">
        <v>149</v>
      </c>
      <c r="L366" s="9">
        <v>1</v>
      </c>
      <c r="M366" t="s">
        <v>5842</v>
      </c>
      <c r="N366" s="9">
        <v>92</v>
      </c>
      <c r="O366" s="27" t="s">
        <v>1822</v>
      </c>
      <c r="P366" s="9" t="s">
        <v>1822</v>
      </c>
      <c r="Q366" s="25" t="s">
        <v>1822</v>
      </c>
    </row>
    <row r="367" spans="1:17" ht="15" customHeight="1">
      <c r="A367" s="9">
        <v>3</v>
      </c>
      <c r="B367" s="43" t="s">
        <v>702</v>
      </c>
      <c r="C367" s="4" t="str">
        <f>IF(COUNTIF(B$2:$B367,B367)&gt;1,"doublon","")</f>
        <v/>
      </c>
      <c r="D367" s="9">
        <v>366</v>
      </c>
      <c r="G367" t="s">
        <v>1525</v>
      </c>
      <c r="H367" s="9">
        <v>95</v>
      </c>
      <c r="I367" s="29">
        <v>35</v>
      </c>
      <c r="J367" s="31" t="s">
        <v>1822</v>
      </c>
      <c r="K367" s="9">
        <v>146</v>
      </c>
      <c r="L367" s="9">
        <v>2</v>
      </c>
      <c r="M367" t="s">
        <v>5843</v>
      </c>
      <c r="N367" s="9">
        <v>106</v>
      </c>
      <c r="O367" s="27" t="s">
        <v>1822</v>
      </c>
      <c r="P367" s="9" t="s">
        <v>1822</v>
      </c>
      <c r="Q367" s="25" t="s">
        <v>1822</v>
      </c>
    </row>
    <row r="368" spans="1:17" ht="15" customHeight="1">
      <c r="A368" s="9">
        <v>3</v>
      </c>
      <c r="B368" s="43" t="s">
        <v>697</v>
      </c>
      <c r="C368" s="4" t="str">
        <f>IF(COUNTIF(B$2:$B368,B368)&gt;1,"doublon","")</f>
        <v/>
      </c>
      <c r="D368" s="9">
        <v>367</v>
      </c>
      <c r="G368" t="s">
        <v>1520</v>
      </c>
      <c r="H368" s="9">
        <v>64</v>
      </c>
      <c r="I368" s="29">
        <v>4</v>
      </c>
      <c r="J368" s="31" t="s">
        <v>1822</v>
      </c>
      <c r="K368" s="9">
        <v>161</v>
      </c>
      <c r="L368" s="9">
        <v>3</v>
      </c>
      <c r="M368" t="s">
        <v>5844</v>
      </c>
      <c r="N368" s="9">
        <v>75</v>
      </c>
      <c r="O368" s="27" t="s">
        <v>1822</v>
      </c>
      <c r="P368" s="9" t="s">
        <v>1822</v>
      </c>
      <c r="Q368" s="25" t="s">
        <v>1822</v>
      </c>
    </row>
    <row r="369" spans="1:17" ht="15" customHeight="1">
      <c r="A369" s="9">
        <v>3</v>
      </c>
      <c r="B369" s="43" t="s">
        <v>698</v>
      </c>
      <c r="C369" s="4" t="str">
        <f>IF(COUNTIF(B$2:$B369,B369)&gt;1,"doublon","")</f>
        <v/>
      </c>
      <c r="D369" s="9">
        <v>368</v>
      </c>
      <c r="G369" t="s">
        <v>1521</v>
      </c>
      <c r="H369" s="9">
        <v>64</v>
      </c>
      <c r="I369" s="29">
        <v>4</v>
      </c>
      <c r="J369" s="31" t="s">
        <v>1822</v>
      </c>
      <c r="K369" s="9">
        <v>162</v>
      </c>
      <c r="L369" s="9">
        <v>3</v>
      </c>
      <c r="M369" t="s">
        <v>5845</v>
      </c>
      <c r="N369" s="9">
        <v>75</v>
      </c>
      <c r="O369" s="27" t="s">
        <v>1822</v>
      </c>
      <c r="P369" s="9" t="s">
        <v>1822</v>
      </c>
      <c r="Q369" s="25" t="s">
        <v>1822</v>
      </c>
    </row>
    <row r="370" spans="1:17" ht="15" customHeight="1">
      <c r="A370" s="9">
        <v>3</v>
      </c>
      <c r="B370" s="43" t="s">
        <v>699</v>
      </c>
      <c r="C370" s="4" t="str">
        <f>IF(COUNTIF(B$2:$B370,B370)&gt;1,"doublon","")</f>
        <v/>
      </c>
      <c r="D370" s="9">
        <v>369</v>
      </c>
      <c r="G370" t="s">
        <v>1522</v>
      </c>
      <c r="H370" s="9">
        <v>64</v>
      </c>
      <c r="I370" s="29">
        <v>4</v>
      </c>
      <c r="J370" s="31" t="s">
        <v>1822</v>
      </c>
      <c r="K370" s="9">
        <v>148</v>
      </c>
      <c r="L370" s="9">
        <v>3</v>
      </c>
      <c r="M370" t="s">
        <v>5846</v>
      </c>
      <c r="N370" s="9">
        <v>75</v>
      </c>
      <c r="O370" s="27" t="s">
        <v>1822</v>
      </c>
      <c r="P370" s="9" t="s">
        <v>1822</v>
      </c>
      <c r="Q370" s="25" t="s">
        <v>1822</v>
      </c>
    </row>
    <row r="371" spans="1:17" ht="15" customHeight="1">
      <c r="A371" s="9">
        <v>3</v>
      </c>
      <c r="B371" s="43" t="s">
        <v>846</v>
      </c>
      <c r="C371" s="4" t="str">
        <f>IF(COUNTIF(B$2:$B371,B371)&gt;1,"doublon","")</f>
        <v/>
      </c>
      <c r="D371" s="9">
        <v>370</v>
      </c>
      <c r="G371" t="s">
        <v>1668</v>
      </c>
      <c r="H371" s="9">
        <v>60</v>
      </c>
      <c r="I371" s="29">
        <v>0</v>
      </c>
      <c r="J371" s="31" t="s">
        <v>1822</v>
      </c>
      <c r="K371" s="9">
        <v>161</v>
      </c>
      <c r="L371" s="9">
        <v>3</v>
      </c>
      <c r="M371" t="s">
        <v>5847</v>
      </c>
      <c r="N371" s="9">
        <v>71</v>
      </c>
      <c r="O371" s="27" t="s">
        <v>1822</v>
      </c>
      <c r="P371" s="9" t="s">
        <v>1822</v>
      </c>
      <c r="Q371" s="25" t="s">
        <v>1822</v>
      </c>
    </row>
    <row r="372" spans="1:17" ht="15" customHeight="1">
      <c r="A372" s="9">
        <v>3</v>
      </c>
      <c r="B372" s="43" t="s">
        <v>847</v>
      </c>
      <c r="C372" s="4" t="str">
        <f>IF(COUNTIF(B$2:$B372,B372)&gt;1,"doublon","")</f>
        <v/>
      </c>
      <c r="D372" s="9">
        <v>371</v>
      </c>
      <c r="G372" t="s">
        <v>1669</v>
      </c>
      <c r="H372" s="9">
        <v>60</v>
      </c>
      <c r="I372" s="29">
        <v>0</v>
      </c>
      <c r="J372" s="31" t="s">
        <v>1822</v>
      </c>
      <c r="K372" s="9">
        <v>158</v>
      </c>
      <c r="L372" s="9">
        <v>3</v>
      </c>
      <c r="M372" t="s">
        <v>5848</v>
      </c>
      <c r="N372" s="9">
        <v>71</v>
      </c>
      <c r="O372" s="27" t="s">
        <v>1822</v>
      </c>
      <c r="P372" s="9" t="s">
        <v>1822</v>
      </c>
      <c r="Q372" s="25" t="s">
        <v>1822</v>
      </c>
    </row>
    <row r="373" spans="1:17" ht="15" customHeight="1">
      <c r="A373" s="9">
        <v>3</v>
      </c>
      <c r="B373" s="43" t="s">
        <v>848</v>
      </c>
      <c r="C373" s="4" t="str">
        <f>IF(COUNTIF(B$2:$B373,B373)&gt;1,"doublon","")</f>
        <v/>
      </c>
      <c r="D373" s="9">
        <v>372</v>
      </c>
      <c r="G373" t="s">
        <v>1670</v>
      </c>
      <c r="H373" s="9">
        <v>60</v>
      </c>
      <c r="I373" s="29">
        <v>0</v>
      </c>
      <c r="J373" s="31" t="s">
        <v>1822</v>
      </c>
      <c r="K373" s="9">
        <v>134</v>
      </c>
      <c r="L373" s="9">
        <v>3</v>
      </c>
      <c r="M373" t="s">
        <v>5849</v>
      </c>
      <c r="N373" s="9">
        <v>71</v>
      </c>
      <c r="O373" s="27" t="s">
        <v>1822</v>
      </c>
      <c r="P373" s="9" t="s">
        <v>1822</v>
      </c>
      <c r="Q373" s="25" t="s">
        <v>1822</v>
      </c>
    </row>
    <row r="374" spans="1:17" ht="15" customHeight="1">
      <c r="A374" s="9">
        <v>3</v>
      </c>
      <c r="B374" s="43" t="s">
        <v>661</v>
      </c>
      <c r="C374" s="4" t="str">
        <f>IF(COUNTIF(B$2:$B374,B374)&gt;1,"doublon","")</f>
        <v/>
      </c>
      <c r="D374" s="9">
        <v>373</v>
      </c>
      <c r="G374" t="s">
        <v>1484</v>
      </c>
      <c r="H374" s="9">
        <v>91</v>
      </c>
      <c r="I374" s="29">
        <v>31</v>
      </c>
      <c r="J374" s="31" t="s">
        <v>1822</v>
      </c>
      <c r="K374" s="9">
        <v>139</v>
      </c>
      <c r="L374" s="9">
        <v>1</v>
      </c>
      <c r="M374" t="s">
        <v>5850</v>
      </c>
      <c r="N374" s="9">
        <v>102</v>
      </c>
      <c r="O374" s="27" t="s">
        <v>1822</v>
      </c>
      <c r="P374" s="9" t="s">
        <v>1822</v>
      </c>
      <c r="Q374" s="25" t="s">
        <v>1822</v>
      </c>
    </row>
    <row r="375" spans="1:17" ht="15" customHeight="1">
      <c r="A375" s="9">
        <v>3</v>
      </c>
      <c r="B375" s="43" t="s">
        <v>886</v>
      </c>
      <c r="C375" s="4" t="str">
        <f>IF(COUNTIF(B$2:$B375,B375)&gt;1,"doublon","")</f>
        <v/>
      </c>
      <c r="D375" s="9">
        <v>374</v>
      </c>
      <c r="G375" t="s">
        <v>1708</v>
      </c>
      <c r="H375" s="9">
        <v>70</v>
      </c>
      <c r="I375" s="29">
        <v>10</v>
      </c>
      <c r="J375" s="31" t="s">
        <v>1822</v>
      </c>
      <c r="K375" s="9">
        <v>169</v>
      </c>
      <c r="L375" s="9">
        <v>6</v>
      </c>
      <c r="M375" t="s">
        <v>5851</v>
      </c>
      <c r="N375" s="9">
        <v>81</v>
      </c>
      <c r="O375" s="27" t="s">
        <v>1822</v>
      </c>
      <c r="P375" s="9" t="s">
        <v>1822</v>
      </c>
      <c r="Q375" s="25" t="s">
        <v>1822</v>
      </c>
    </row>
    <row r="376" spans="1:17" ht="15" customHeight="1">
      <c r="A376" s="9">
        <v>3</v>
      </c>
      <c r="B376" s="43" t="s">
        <v>887</v>
      </c>
      <c r="C376" s="4" t="str">
        <f>IF(COUNTIF(B$2:$B376,B376)&gt;1,"doublon","")</f>
        <v/>
      </c>
      <c r="D376" s="9">
        <v>375</v>
      </c>
      <c r="G376" t="s">
        <v>1709</v>
      </c>
      <c r="H376" s="9">
        <v>70</v>
      </c>
      <c r="I376" s="29">
        <v>10</v>
      </c>
      <c r="J376" s="31" t="s">
        <v>1822</v>
      </c>
      <c r="K376" s="9">
        <v>169</v>
      </c>
      <c r="L376" s="9">
        <v>6</v>
      </c>
      <c r="M376" t="s">
        <v>5852</v>
      </c>
      <c r="N376" s="9">
        <v>81</v>
      </c>
      <c r="O376" s="27" t="s">
        <v>1822</v>
      </c>
      <c r="P376" s="9" t="s">
        <v>1822</v>
      </c>
      <c r="Q376" s="25" t="s">
        <v>1822</v>
      </c>
    </row>
    <row r="377" spans="1:17" ht="15" customHeight="1">
      <c r="A377" s="9">
        <v>3</v>
      </c>
      <c r="B377" s="43" t="s">
        <v>888</v>
      </c>
      <c r="C377" s="4" t="str">
        <f>IF(COUNTIF(B$2:$B377,B377)&gt;1,"doublon","")</f>
        <v/>
      </c>
      <c r="D377" s="9">
        <v>376</v>
      </c>
      <c r="G377" t="s">
        <v>1710</v>
      </c>
      <c r="H377" s="9">
        <v>70</v>
      </c>
      <c r="I377" s="29">
        <v>10</v>
      </c>
      <c r="J377" s="31" t="s">
        <v>1822</v>
      </c>
      <c r="K377" s="9">
        <v>172</v>
      </c>
      <c r="L377" s="9">
        <v>6</v>
      </c>
      <c r="M377" t="s">
        <v>5853</v>
      </c>
      <c r="N377" s="9">
        <v>81</v>
      </c>
      <c r="O377" s="27" t="s">
        <v>1822</v>
      </c>
      <c r="P377" s="9" t="s">
        <v>1822</v>
      </c>
      <c r="Q377" s="25" t="s">
        <v>1822</v>
      </c>
    </row>
    <row r="378" spans="1:17" ht="15" customHeight="1">
      <c r="A378" s="9">
        <v>3</v>
      </c>
      <c r="B378" s="43" t="s">
        <v>889</v>
      </c>
      <c r="C378" s="4" t="str">
        <f>IF(COUNTIF(B$2:$B378,B378)&gt;1,"doublon","")</f>
        <v/>
      </c>
      <c r="D378" s="9">
        <v>377</v>
      </c>
      <c r="G378" t="s">
        <v>1711</v>
      </c>
      <c r="H378" s="9">
        <v>70</v>
      </c>
      <c r="I378" s="29">
        <v>10</v>
      </c>
      <c r="J378" s="31" t="s">
        <v>1822</v>
      </c>
      <c r="K378" s="9">
        <v>171</v>
      </c>
      <c r="L378" s="9">
        <v>6</v>
      </c>
      <c r="M378" t="s">
        <v>5854</v>
      </c>
      <c r="N378" s="9">
        <v>81</v>
      </c>
      <c r="O378" s="27" t="s">
        <v>1822</v>
      </c>
      <c r="P378" s="9" t="s">
        <v>1822</v>
      </c>
      <c r="Q378" s="25" t="s">
        <v>1822</v>
      </c>
    </row>
    <row r="379" spans="1:17" ht="15" customHeight="1">
      <c r="A379" s="9">
        <v>3</v>
      </c>
      <c r="B379" s="43" t="s">
        <v>890</v>
      </c>
      <c r="C379" s="4" t="str">
        <f>IF(COUNTIF(B$2:$B379,B379)&gt;1,"doublon","")</f>
        <v/>
      </c>
      <c r="D379" s="9">
        <v>378</v>
      </c>
      <c r="G379" t="s">
        <v>1712</v>
      </c>
      <c r="H379" s="9">
        <v>70</v>
      </c>
      <c r="I379" s="29">
        <v>10</v>
      </c>
      <c r="J379" s="31" t="s">
        <v>1822</v>
      </c>
      <c r="K379" s="9">
        <v>156</v>
      </c>
      <c r="L379" s="9">
        <v>6</v>
      </c>
      <c r="M379" t="s">
        <v>5855</v>
      </c>
      <c r="N379" s="9">
        <v>81</v>
      </c>
      <c r="O379" s="27" t="s">
        <v>1822</v>
      </c>
      <c r="P379" s="9" t="s">
        <v>1822</v>
      </c>
      <c r="Q379" s="25" t="s">
        <v>1822</v>
      </c>
    </row>
    <row r="380" spans="1:17" ht="15" customHeight="1">
      <c r="A380" s="9">
        <v>3</v>
      </c>
      <c r="B380" s="43" t="s">
        <v>891</v>
      </c>
      <c r="C380" s="4" t="str">
        <f>IF(COUNTIF(B$2:$B380,B380)&gt;1,"doublon","")</f>
        <v/>
      </c>
      <c r="D380" s="9">
        <v>379</v>
      </c>
      <c r="G380" t="s">
        <v>1713</v>
      </c>
      <c r="H380" s="9">
        <v>70</v>
      </c>
      <c r="I380" s="29">
        <v>10</v>
      </c>
      <c r="J380" s="31" t="s">
        <v>1822</v>
      </c>
      <c r="K380" s="9">
        <v>142</v>
      </c>
      <c r="L380" s="9">
        <v>6</v>
      </c>
      <c r="M380" t="s">
        <v>5856</v>
      </c>
      <c r="N380" s="9">
        <v>81</v>
      </c>
      <c r="O380" s="27" t="s">
        <v>1822</v>
      </c>
      <c r="P380" s="9" t="s">
        <v>1822</v>
      </c>
      <c r="Q380" s="25" t="s">
        <v>1822</v>
      </c>
    </row>
    <row r="381" spans="1:17" ht="15" customHeight="1">
      <c r="A381" s="9">
        <v>3</v>
      </c>
      <c r="B381" s="43" t="s">
        <v>831</v>
      </c>
      <c r="C381" s="4" t="str">
        <f>IF(COUNTIF(B$2:$B381,B381)&gt;1,"doublon","")</f>
        <v/>
      </c>
      <c r="D381" s="9">
        <v>380</v>
      </c>
      <c r="G381" t="s">
        <v>1653</v>
      </c>
      <c r="H381" s="9">
        <v>86</v>
      </c>
      <c r="I381" s="29">
        <v>26</v>
      </c>
      <c r="J381" s="31" t="s">
        <v>1822</v>
      </c>
      <c r="K381" s="9">
        <v>150</v>
      </c>
      <c r="L381" s="9">
        <v>1</v>
      </c>
      <c r="M381" t="s">
        <v>5857</v>
      </c>
      <c r="N381" s="9">
        <v>97</v>
      </c>
      <c r="O381" s="27" t="s">
        <v>1822</v>
      </c>
      <c r="P381" s="9" t="s">
        <v>1822</v>
      </c>
      <c r="Q381" s="25" t="s">
        <v>1822</v>
      </c>
    </row>
    <row r="382" spans="1:17" ht="15" customHeight="1">
      <c r="A382" s="9">
        <v>3</v>
      </c>
      <c r="B382" s="43" t="s">
        <v>744</v>
      </c>
      <c r="C382" s="4" t="str">
        <f>IF(COUNTIF(B$2:$B382,B382)&gt;1,"doublon","")</f>
        <v/>
      </c>
      <c r="D382" s="9">
        <v>381</v>
      </c>
      <c r="G382" t="s">
        <v>1567</v>
      </c>
      <c r="H382" s="9">
        <v>101</v>
      </c>
      <c r="I382" s="29">
        <v>41</v>
      </c>
      <c r="J382" s="31" t="s">
        <v>1822</v>
      </c>
      <c r="K382" s="9">
        <v>146</v>
      </c>
      <c r="L382" s="9">
        <v>5</v>
      </c>
      <c r="M382" t="s">
        <v>5858</v>
      </c>
      <c r="N382" s="9">
        <v>112</v>
      </c>
      <c r="O382" s="27" t="s">
        <v>1822</v>
      </c>
      <c r="P382" s="9" t="s">
        <v>1822</v>
      </c>
      <c r="Q382" s="25" t="s">
        <v>1822</v>
      </c>
    </row>
    <row r="383" spans="1:17" ht="15" customHeight="1">
      <c r="A383" s="9">
        <v>3</v>
      </c>
      <c r="B383" s="43" t="s">
        <v>745</v>
      </c>
      <c r="C383" s="4" t="str">
        <f>IF(COUNTIF(B$2:$B383,B383)&gt;1,"doublon","")</f>
        <v/>
      </c>
      <c r="D383" s="9">
        <v>382</v>
      </c>
      <c r="G383" t="s">
        <v>1568</v>
      </c>
      <c r="H383" s="9">
        <v>98</v>
      </c>
      <c r="I383" s="29">
        <v>38</v>
      </c>
      <c r="J383" s="31" t="s">
        <v>1822</v>
      </c>
      <c r="K383" s="9">
        <v>141</v>
      </c>
      <c r="L383" s="9">
        <v>5</v>
      </c>
      <c r="M383" t="s">
        <v>5859</v>
      </c>
      <c r="N383" s="9">
        <v>109</v>
      </c>
      <c r="O383" s="27" t="s">
        <v>1822</v>
      </c>
      <c r="P383" s="9" t="s">
        <v>1822</v>
      </c>
      <c r="Q383" s="25" t="s">
        <v>1822</v>
      </c>
    </row>
    <row r="384" spans="1:17" ht="15" customHeight="1">
      <c r="A384" s="9">
        <v>3</v>
      </c>
      <c r="B384" s="43" t="s">
        <v>740</v>
      </c>
      <c r="C384" s="4" t="str">
        <f>IF(COUNTIF(B$2:$B384,B384)&gt;1,"doublon","")</f>
        <v/>
      </c>
      <c r="D384" s="9">
        <v>383</v>
      </c>
      <c r="G384" t="s">
        <v>1563</v>
      </c>
      <c r="H384" s="9">
        <v>110</v>
      </c>
      <c r="I384" s="29">
        <v>50</v>
      </c>
      <c r="J384" s="31" t="s">
        <v>1822</v>
      </c>
      <c r="K384" s="9">
        <v>149</v>
      </c>
      <c r="L384" s="9">
        <v>5</v>
      </c>
      <c r="M384" t="s">
        <v>5860</v>
      </c>
      <c r="N384" s="9">
        <v>121</v>
      </c>
      <c r="O384" s="27" t="s">
        <v>1822</v>
      </c>
      <c r="P384" s="9" t="s">
        <v>1822</v>
      </c>
      <c r="Q384" s="25" t="s">
        <v>1822</v>
      </c>
    </row>
    <row r="385" spans="1:17" ht="15" customHeight="1">
      <c r="A385" s="9">
        <v>3</v>
      </c>
      <c r="B385" s="43" t="s">
        <v>743</v>
      </c>
      <c r="C385" s="4" t="str">
        <f>IF(COUNTIF(B$2:$B385,B385)&gt;1,"doublon","")</f>
        <v/>
      </c>
      <c r="D385" s="9">
        <v>384</v>
      </c>
      <c r="G385" t="s">
        <v>1566</v>
      </c>
      <c r="H385" s="9">
        <v>109</v>
      </c>
      <c r="I385" s="29">
        <v>49</v>
      </c>
      <c r="J385" s="31" t="s">
        <v>1822</v>
      </c>
      <c r="K385" s="9">
        <v>140</v>
      </c>
      <c r="L385" s="9">
        <v>5</v>
      </c>
      <c r="M385" t="s">
        <v>5861</v>
      </c>
      <c r="N385" s="9">
        <v>120</v>
      </c>
      <c r="O385" s="27" t="s">
        <v>1822</v>
      </c>
      <c r="P385" s="9" t="s">
        <v>1822</v>
      </c>
      <c r="Q385" s="25" t="s">
        <v>1822</v>
      </c>
    </row>
    <row r="386" spans="1:17" ht="15" customHeight="1">
      <c r="A386" s="9">
        <v>3</v>
      </c>
      <c r="B386" s="43" t="s">
        <v>742</v>
      </c>
      <c r="C386" s="4" t="str">
        <f>IF(COUNTIF(B$2:$B386,B386)&gt;1,"doublon","")</f>
        <v/>
      </c>
      <c r="D386" s="9">
        <v>385</v>
      </c>
      <c r="G386" t="s">
        <v>1565</v>
      </c>
      <c r="H386" s="9">
        <v>108</v>
      </c>
      <c r="I386" s="29">
        <v>48</v>
      </c>
      <c r="J386" s="31" t="s">
        <v>1822</v>
      </c>
      <c r="K386" s="9">
        <v>139</v>
      </c>
      <c r="L386" s="9">
        <v>5</v>
      </c>
      <c r="M386" t="s">
        <v>5862</v>
      </c>
      <c r="N386" s="9">
        <v>119</v>
      </c>
      <c r="O386" s="27" t="s">
        <v>1822</v>
      </c>
      <c r="P386" s="9" t="s">
        <v>1822</v>
      </c>
      <c r="Q386" s="25" t="s">
        <v>1822</v>
      </c>
    </row>
    <row r="387" spans="1:17" ht="15" customHeight="1">
      <c r="A387" s="9">
        <v>3</v>
      </c>
      <c r="B387" s="43" t="s">
        <v>901</v>
      </c>
      <c r="C387" s="4" t="str">
        <f>IF(COUNTIF(B$2:$B387,B387)&gt;1,"doublon","")</f>
        <v/>
      </c>
      <c r="D387" s="9">
        <v>386</v>
      </c>
      <c r="G387" t="s">
        <v>1723</v>
      </c>
      <c r="H387" s="9">
        <v>89</v>
      </c>
      <c r="I387" s="29">
        <v>29</v>
      </c>
      <c r="J387" s="31" t="s">
        <v>1822</v>
      </c>
      <c r="K387" s="9">
        <v>145</v>
      </c>
      <c r="L387" s="9">
        <v>1</v>
      </c>
      <c r="M387" t="s">
        <v>5863</v>
      </c>
      <c r="N387" s="9">
        <v>100</v>
      </c>
      <c r="O387" s="27" t="s">
        <v>1822</v>
      </c>
      <c r="P387" s="9" t="s">
        <v>1822</v>
      </c>
      <c r="Q387" s="25" t="s">
        <v>1822</v>
      </c>
    </row>
    <row r="388" spans="1:17" ht="15" customHeight="1">
      <c r="A388" s="9">
        <v>3</v>
      </c>
      <c r="B388" s="43" t="s">
        <v>634</v>
      </c>
      <c r="C388" s="4" t="str">
        <f>IF(COUNTIF(B$2:$B388,B388)&gt;1,"doublon","")</f>
        <v/>
      </c>
      <c r="D388" s="9">
        <v>387</v>
      </c>
      <c r="G388" t="s">
        <v>1457</v>
      </c>
      <c r="H388" s="9">
        <v>84</v>
      </c>
      <c r="I388" s="29">
        <v>24</v>
      </c>
      <c r="J388" s="31" t="s">
        <v>1822</v>
      </c>
      <c r="K388" s="9">
        <v>135</v>
      </c>
      <c r="L388" s="9">
        <v>1</v>
      </c>
      <c r="M388" t="s">
        <v>5864</v>
      </c>
      <c r="N388" s="9">
        <v>95</v>
      </c>
      <c r="O388" s="27" t="s">
        <v>1822</v>
      </c>
      <c r="P388" s="9" t="s">
        <v>1822</v>
      </c>
      <c r="Q388" s="25" t="s">
        <v>1822</v>
      </c>
    </row>
    <row r="389" spans="1:17" ht="15" customHeight="1">
      <c r="A389" s="9">
        <v>3</v>
      </c>
      <c r="B389" s="43" t="s">
        <v>832</v>
      </c>
      <c r="C389" s="4" t="str">
        <f>IF(COUNTIF(B$2:$B389,B389)&gt;1,"doublon","")</f>
        <v/>
      </c>
      <c r="D389" s="9">
        <v>388</v>
      </c>
      <c r="G389" t="s">
        <v>1654</v>
      </c>
      <c r="H389" s="9">
        <v>72</v>
      </c>
      <c r="I389" s="29">
        <v>12</v>
      </c>
      <c r="J389" s="31" t="s">
        <v>1822</v>
      </c>
      <c r="K389" s="9">
        <v>144</v>
      </c>
      <c r="L389" s="9">
        <v>1</v>
      </c>
      <c r="M389" t="s">
        <v>5865</v>
      </c>
      <c r="N389" s="9">
        <v>83</v>
      </c>
      <c r="O389" s="27" t="s">
        <v>1822</v>
      </c>
      <c r="P389" s="9" t="s">
        <v>1822</v>
      </c>
      <c r="Q389" s="25" t="s">
        <v>1822</v>
      </c>
    </row>
    <row r="390" spans="1:17" ht="15" customHeight="1">
      <c r="A390" s="9">
        <v>3</v>
      </c>
      <c r="B390" s="43" t="s">
        <v>828</v>
      </c>
      <c r="C390" s="4" t="str">
        <f>IF(COUNTIF(B$2:$B390,B390)&gt;1,"doublon","")</f>
        <v/>
      </c>
      <c r="D390" s="9">
        <v>389</v>
      </c>
      <c r="G390" t="s">
        <v>1650</v>
      </c>
      <c r="H390" s="9">
        <v>135</v>
      </c>
      <c r="I390" s="29">
        <v>75</v>
      </c>
      <c r="J390" s="31" t="s">
        <v>1822</v>
      </c>
      <c r="K390" s="9">
        <v>156</v>
      </c>
      <c r="L390" s="9">
        <v>2</v>
      </c>
      <c r="M390" t="s">
        <v>2125</v>
      </c>
      <c r="N390" s="9">
        <v>119</v>
      </c>
      <c r="O390" s="27" t="s">
        <v>1822</v>
      </c>
      <c r="P390" s="9" t="s">
        <v>1822</v>
      </c>
      <c r="Q390" s="25" t="s">
        <v>1822</v>
      </c>
    </row>
    <row r="391" spans="1:17" ht="15" customHeight="1">
      <c r="A391" s="9">
        <v>3</v>
      </c>
      <c r="B391" s="43" t="s">
        <v>612</v>
      </c>
      <c r="C391" s="4" t="str">
        <f>IF(COUNTIF(B$2:$B391,B391)&gt;1,"doublon","")</f>
        <v/>
      </c>
      <c r="D391" s="9">
        <v>390</v>
      </c>
      <c r="G391" t="s">
        <v>1435</v>
      </c>
      <c r="H391" s="9">
        <v>124</v>
      </c>
      <c r="I391" s="29">
        <v>64</v>
      </c>
      <c r="J391" s="31" t="s">
        <v>1822</v>
      </c>
      <c r="K391" s="9">
        <v>161</v>
      </c>
      <c r="L391" s="9">
        <v>4</v>
      </c>
      <c r="M391" t="s">
        <v>1909</v>
      </c>
      <c r="N391" s="9">
        <v>110</v>
      </c>
      <c r="O391" s="27" t="s">
        <v>1822</v>
      </c>
      <c r="P391" s="9" t="s">
        <v>1822</v>
      </c>
      <c r="Q391" s="25" t="s">
        <v>1822</v>
      </c>
    </row>
    <row r="392" spans="1:17" ht="15" customHeight="1">
      <c r="A392" s="9">
        <v>3</v>
      </c>
      <c r="B392" s="43" t="s">
        <v>725</v>
      </c>
      <c r="C392" s="4" t="str">
        <f>IF(COUNTIF(B$2:$B392,B392)&gt;1,"doublon","")</f>
        <v/>
      </c>
      <c r="D392" s="9">
        <v>391</v>
      </c>
      <c r="G392" t="s">
        <v>1548</v>
      </c>
      <c r="H392" s="9">
        <v>162</v>
      </c>
      <c r="I392" s="29">
        <v>102</v>
      </c>
      <c r="J392" s="31" t="s">
        <v>1822</v>
      </c>
      <c r="K392" s="9">
        <v>168</v>
      </c>
      <c r="L392" s="9">
        <v>11</v>
      </c>
      <c r="M392" t="s">
        <v>2022</v>
      </c>
      <c r="N392" s="9">
        <v>138</v>
      </c>
      <c r="O392" s="27" t="s">
        <v>1822</v>
      </c>
      <c r="P392" s="9" t="s">
        <v>1822</v>
      </c>
      <c r="Q392" s="25" t="s">
        <v>1822</v>
      </c>
    </row>
    <row r="393" spans="1:17" ht="15" customHeight="1">
      <c r="A393" s="9">
        <v>3</v>
      </c>
      <c r="B393" s="43" t="s">
        <v>1230</v>
      </c>
      <c r="C393" s="4" t="str">
        <f>IF(COUNTIF(B$2:$B393,B393)&gt;1,"doublon","")</f>
        <v/>
      </c>
      <c r="D393" s="9">
        <v>392</v>
      </c>
      <c r="G393" t="s">
        <v>1548</v>
      </c>
      <c r="H393" s="9">
        <v>162</v>
      </c>
      <c r="I393" s="29">
        <v>102</v>
      </c>
      <c r="J393" s="31" t="s">
        <v>1823</v>
      </c>
      <c r="K393" s="9">
        <v>169</v>
      </c>
      <c r="L393" s="9">
        <v>1</v>
      </c>
      <c r="M393" t="s">
        <v>2022</v>
      </c>
      <c r="N393" s="9">
        <v>138</v>
      </c>
      <c r="O393" s="27" t="s">
        <v>1822</v>
      </c>
      <c r="P393" s="9" t="s">
        <v>1823</v>
      </c>
      <c r="Q393" s="25" t="s">
        <v>1823</v>
      </c>
    </row>
    <row r="394" spans="1:17" ht="15" customHeight="1">
      <c r="A394" s="9">
        <v>3</v>
      </c>
      <c r="B394" s="43" t="s">
        <v>728</v>
      </c>
      <c r="C394" s="4" t="str">
        <f>IF(COUNTIF(B$2:$B394,B394)&gt;1,"doublon","")</f>
        <v/>
      </c>
      <c r="D394" s="9">
        <v>393</v>
      </c>
      <c r="G394" t="s">
        <v>1551</v>
      </c>
      <c r="H394" s="9">
        <v>191</v>
      </c>
      <c r="I394" s="29">
        <v>131</v>
      </c>
      <c r="J394" s="31" t="s">
        <v>1822</v>
      </c>
      <c r="K394" s="9">
        <v>160</v>
      </c>
      <c r="L394" s="9">
        <v>4</v>
      </c>
      <c r="M394" t="s">
        <v>2025</v>
      </c>
      <c r="N394" s="9">
        <v>168</v>
      </c>
      <c r="O394" s="27">
        <v>8</v>
      </c>
      <c r="P394" s="9" t="s">
        <v>1822</v>
      </c>
      <c r="Q394" s="25" t="s">
        <v>1822</v>
      </c>
    </row>
    <row r="395" spans="1:17" ht="15" customHeight="1">
      <c r="A395" s="9">
        <v>3</v>
      </c>
      <c r="B395" s="43" t="s">
        <v>1248</v>
      </c>
      <c r="C395" s="4" t="str">
        <f>IF(COUNTIF(B$2:$B395,B395)&gt;1,"doublon","")</f>
        <v/>
      </c>
      <c r="D395" s="9">
        <v>394</v>
      </c>
      <c r="G395" t="s">
        <v>1551</v>
      </c>
      <c r="H395" s="9">
        <v>191</v>
      </c>
      <c r="I395" s="29">
        <v>131</v>
      </c>
      <c r="J395" s="31" t="s">
        <v>1823</v>
      </c>
      <c r="K395" s="9">
        <v>161</v>
      </c>
      <c r="L395" s="9">
        <v>1</v>
      </c>
      <c r="M395" t="s">
        <v>2025</v>
      </c>
      <c r="N395" s="9">
        <v>168</v>
      </c>
      <c r="O395" s="27">
        <v>8</v>
      </c>
      <c r="P395" s="9" t="s">
        <v>1823</v>
      </c>
      <c r="Q395" s="25" t="s">
        <v>1823</v>
      </c>
    </row>
    <row r="396" spans="1:17" ht="15" customHeight="1">
      <c r="A396" s="9">
        <v>3</v>
      </c>
      <c r="B396" s="43" t="s">
        <v>726</v>
      </c>
      <c r="C396" s="4" t="str">
        <f>IF(COUNTIF(B$2:$B396,B396)&gt;1,"doublon","")</f>
        <v/>
      </c>
      <c r="D396" s="9">
        <v>395</v>
      </c>
      <c r="G396" t="s">
        <v>1549</v>
      </c>
      <c r="H396" s="9">
        <v>177</v>
      </c>
      <c r="I396" s="29">
        <v>117</v>
      </c>
      <c r="J396" s="31" t="s">
        <v>1822</v>
      </c>
      <c r="K396" s="9">
        <v>162</v>
      </c>
      <c r="L396" s="9">
        <v>4</v>
      </c>
      <c r="M396" t="s">
        <v>2023</v>
      </c>
      <c r="N396" s="9">
        <v>154</v>
      </c>
      <c r="O396" s="27" t="s">
        <v>1822</v>
      </c>
      <c r="P396" s="9" t="s">
        <v>1822</v>
      </c>
      <c r="Q396" s="25" t="s">
        <v>1822</v>
      </c>
    </row>
    <row r="397" spans="1:17" ht="15" customHeight="1">
      <c r="A397" s="9">
        <v>3</v>
      </c>
      <c r="B397" s="43" t="s">
        <v>1130</v>
      </c>
      <c r="C397" s="4" t="str">
        <f>IF(COUNTIF(B$2:$B397,B397)&gt;1,"doublon","")</f>
        <v/>
      </c>
      <c r="D397" s="9">
        <v>396</v>
      </c>
      <c r="G397" t="s">
        <v>1549</v>
      </c>
      <c r="H397" s="9">
        <v>177</v>
      </c>
      <c r="I397" s="29">
        <v>117</v>
      </c>
      <c r="J397" s="31" t="s">
        <v>1823</v>
      </c>
      <c r="K397" s="9">
        <v>163</v>
      </c>
      <c r="L397" s="9">
        <v>1</v>
      </c>
      <c r="M397" t="s">
        <v>2023</v>
      </c>
      <c r="N397" s="9">
        <v>154</v>
      </c>
      <c r="O397" s="27" t="s">
        <v>1822</v>
      </c>
      <c r="P397" s="9" t="s">
        <v>1823</v>
      </c>
      <c r="Q397" s="25" t="s">
        <v>1823</v>
      </c>
    </row>
    <row r="398" spans="1:17" ht="15" customHeight="1">
      <c r="A398" s="9">
        <v>3</v>
      </c>
      <c r="B398" s="43" t="s">
        <v>727</v>
      </c>
      <c r="C398" s="4" t="str">
        <f>IF(COUNTIF(B$2:$B398,B398)&gt;1,"doublon","")</f>
        <v/>
      </c>
      <c r="D398" s="9">
        <v>397</v>
      </c>
      <c r="G398" t="s">
        <v>1550</v>
      </c>
      <c r="H398" s="9">
        <v>176</v>
      </c>
      <c r="I398" s="29">
        <v>116</v>
      </c>
      <c r="J398" s="31" t="s">
        <v>1822</v>
      </c>
      <c r="K398" s="9">
        <v>159</v>
      </c>
      <c r="L398" s="9">
        <v>4</v>
      </c>
      <c r="M398" t="s">
        <v>2024</v>
      </c>
      <c r="N398" s="9">
        <v>153</v>
      </c>
      <c r="O398" s="27" t="s">
        <v>1822</v>
      </c>
      <c r="P398" s="9" t="s">
        <v>1822</v>
      </c>
      <c r="Q398" s="25" t="s">
        <v>1822</v>
      </c>
    </row>
    <row r="399" spans="1:17" ht="15" customHeight="1">
      <c r="A399" s="9">
        <v>3</v>
      </c>
      <c r="B399" s="43" t="s">
        <v>1029</v>
      </c>
      <c r="C399" s="4" t="str">
        <f>IF(COUNTIF(B$2:$B399,B399)&gt;1,"doublon","")</f>
        <v/>
      </c>
      <c r="D399" s="9">
        <v>398</v>
      </c>
      <c r="G399" t="s">
        <v>1550</v>
      </c>
      <c r="H399" s="9">
        <v>176</v>
      </c>
      <c r="I399" s="29">
        <v>116</v>
      </c>
      <c r="J399" s="31" t="s">
        <v>1823</v>
      </c>
      <c r="K399" s="9">
        <v>160</v>
      </c>
      <c r="L399" s="9">
        <v>1</v>
      </c>
      <c r="M399" t="s">
        <v>2024</v>
      </c>
      <c r="N399" s="9">
        <v>153</v>
      </c>
      <c r="O399" s="27" t="s">
        <v>1822</v>
      </c>
      <c r="P399" s="9" t="s">
        <v>1823</v>
      </c>
      <c r="Q399" s="25" t="s">
        <v>1823</v>
      </c>
    </row>
    <row r="400" spans="1:17" ht="15" customHeight="1">
      <c r="A400" s="9">
        <v>3</v>
      </c>
      <c r="B400" s="43" t="s">
        <v>875</v>
      </c>
      <c r="C400" s="4" t="str">
        <f>IF(COUNTIF(B$2:$B400,B400)&gt;1,"doublon","")</f>
        <v/>
      </c>
      <c r="D400" s="9">
        <v>399</v>
      </c>
      <c r="G400" t="s">
        <v>1697</v>
      </c>
      <c r="H400" s="9">
        <v>169</v>
      </c>
      <c r="I400" s="29">
        <v>109</v>
      </c>
      <c r="J400" s="31" t="s">
        <v>1822</v>
      </c>
      <c r="K400" s="9">
        <v>160</v>
      </c>
      <c r="L400" s="9">
        <v>2</v>
      </c>
      <c r="M400" t="s">
        <v>2169</v>
      </c>
      <c r="N400" s="9">
        <v>158</v>
      </c>
      <c r="O400" s="27" t="s">
        <v>1822</v>
      </c>
      <c r="P400" s="9" t="s">
        <v>1822</v>
      </c>
      <c r="Q400" s="25" t="s">
        <v>1822</v>
      </c>
    </row>
    <row r="401" spans="1:17" ht="15" customHeight="1">
      <c r="A401" s="9">
        <v>3</v>
      </c>
      <c r="B401" s="43" t="s">
        <v>5520</v>
      </c>
      <c r="C401" s="4" t="str">
        <f>IF(COUNTIF(B$2:$B401,B401)&gt;1,"doublon","")</f>
        <v/>
      </c>
      <c r="D401" s="9">
        <v>400</v>
      </c>
      <c r="G401" t="s">
        <v>1697</v>
      </c>
      <c r="H401" s="9">
        <v>169</v>
      </c>
      <c r="I401" s="29">
        <v>109</v>
      </c>
      <c r="J401" s="31" t="s">
        <v>1823</v>
      </c>
      <c r="K401" s="9">
        <v>161</v>
      </c>
      <c r="L401" s="9">
        <v>1</v>
      </c>
      <c r="M401" t="s">
        <v>2169</v>
      </c>
      <c r="N401" s="9">
        <v>158</v>
      </c>
      <c r="O401" s="27" t="s">
        <v>1822</v>
      </c>
      <c r="P401" s="9" t="s">
        <v>1823</v>
      </c>
      <c r="Q401" s="25" t="s">
        <v>1823</v>
      </c>
    </row>
    <row r="402" spans="1:17" ht="15" customHeight="1">
      <c r="A402" s="9">
        <v>3</v>
      </c>
      <c r="B402" s="43" t="s">
        <v>637</v>
      </c>
      <c r="C402" s="4" t="str">
        <f>IF(COUNTIF(B$2:$B402,B402)&gt;1,"doublon","")</f>
        <v/>
      </c>
      <c r="D402" s="9">
        <v>401</v>
      </c>
      <c r="G402" t="s">
        <v>1460</v>
      </c>
      <c r="H402" s="9">
        <v>159</v>
      </c>
      <c r="I402" s="29">
        <v>99</v>
      </c>
      <c r="J402" s="31" t="s">
        <v>1822</v>
      </c>
      <c r="K402" s="9">
        <v>159</v>
      </c>
      <c r="L402" s="9">
        <v>6</v>
      </c>
      <c r="M402" t="s">
        <v>1934</v>
      </c>
      <c r="N402" s="9">
        <v>139</v>
      </c>
      <c r="O402" s="27" t="s">
        <v>1822</v>
      </c>
      <c r="P402" s="9" t="s">
        <v>1822</v>
      </c>
      <c r="Q402" s="25" t="s">
        <v>1822</v>
      </c>
    </row>
    <row r="403" spans="1:17" ht="15" customHeight="1">
      <c r="A403" s="9">
        <v>3</v>
      </c>
      <c r="B403" s="43" t="s">
        <v>5521</v>
      </c>
      <c r="C403" s="4" t="str">
        <f>IF(COUNTIF(B$2:$B403,B403)&gt;1,"doublon","")</f>
        <v/>
      </c>
      <c r="D403" s="9">
        <v>402</v>
      </c>
      <c r="G403" t="s">
        <v>1460</v>
      </c>
      <c r="H403" s="9">
        <v>159</v>
      </c>
      <c r="I403" s="29">
        <v>99</v>
      </c>
      <c r="J403" s="31" t="s">
        <v>1823</v>
      </c>
      <c r="K403" s="9">
        <v>160</v>
      </c>
      <c r="L403" s="9">
        <v>1</v>
      </c>
      <c r="M403" t="s">
        <v>1934</v>
      </c>
      <c r="N403" s="9">
        <v>139</v>
      </c>
      <c r="O403" s="27" t="s">
        <v>1822</v>
      </c>
      <c r="P403" s="9" t="s">
        <v>1823</v>
      </c>
      <c r="Q403" s="25" t="s">
        <v>1823</v>
      </c>
    </row>
    <row r="404" spans="1:17" ht="15" customHeight="1">
      <c r="A404" s="9">
        <v>3</v>
      </c>
      <c r="B404" s="43" t="s">
        <v>824</v>
      </c>
      <c r="C404" s="4" t="str">
        <f>IF(COUNTIF(B$2:$B404,B404)&gt;1,"doublon","")</f>
        <v/>
      </c>
      <c r="D404" s="9">
        <v>403</v>
      </c>
      <c r="G404" t="s">
        <v>1646</v>
      </c>
      <c r="H404" s="9">
        <v>191</v>
      </c>
      <c r="I404" s="29">
        <v>131</v>
      </c>
      <c r="J404" s="31" t="s">
        <v>1822</v>
      </c>
      <c r="K404" s="9">
        <v>168</v>
      </c>
      <c r="L404" s="9">
        <v>6</v>
      </c>
      <c r="M404" t="s">
        <v>2121</v>
      </c>
      <c r="N404" s="9">
        <v>180</v>
      </c>
      <c r="O404" s="27">
        <v>20</v>
      </c>
      <c r="P404" s="9" t="s">
        <v>1822</v>
      </c>
      <c r="Q404" s="25" t="s">
        <v>1822</v>
      </c>
    </row>
    <row r="405" spans="1:17" ht="15" customHeight="1">
      <c r="A405" s="9">
        <v>3</v>
      </c>
      <c r="B405" s="43" t="s">
        <v>5522</v>
      </c>
      <c r="C405" s="4" t="str">
        <f>IF(COUNTIF(B$2:$B405,B405)&gt;1,"doublon","")</f>
        <v/>
      </c>
      <c r="D405" s="9">
        <v>404</v>
      </c>
      <c r="G405" t="s">
        <v>1646</v>
      </c>
      <c r="H405" s="9">
        <v>191</v>
      </c>
      <c r="I405" s="29">
        <v>131</v>
      </c>
      <c r="J405" s="31" t="s">
        <v>1823</v>
      </c>
      <c r="K405" s="9">
        <v>169</v>
      </c>
      <c r="L405" s="9">
        <v>1</v>
      </c>
      <c r="M405" t="s">
        <v>2121</v>
      </c>
      <c r="N405" s="9">
        <v>180</v>
      </c>
      <c r="O405" s="27">
        <v>20</v>
      </c>
      <c r="P405" s="9" t="s">
        <v>1823</v>
      </c>
      <c r="Q405" s="25" t="s">
        <v>1823</v>
      </c>
    </row>
    <row r="406" spans="1:17" ht="15" customHeight="1">
      <c r="A406" s="9">
        <v>3</v>
      </c>
      <c r="B406" s="43" t="s">
        <v>876</v>
      </c>
      <c r="C406" s="4" t="str">
        <f>IF(COUNTIF(B$2:$B406,B406)&gt;1,"doublon","")</f>
        <v/>
      </c>
      <c r="D406" s="9">
        <v>405</v>
      </c>
      <c r="G406" t="s">
        <v>1698</v>
      </c>
      <c r="H406" s="9">
        <v>188</v>
      </c>
      <c r="I406" s="29">
        <v>128</v>
      </c>
      <c r="J406" s="31" t="s">
        <v>1822</v>
      </c>
      <c r="K406" s="9">
        <v>168</v>
      </c>
      <c r="L406" s="9">
        <v>4</v>
      </c>
      <c r="M406" t="s">
        <v>2170</v>
      </c>
      <c r="N406" s="9">
        <v>177</v>
      </c>
      <c r="O406" s="27">
        <v>17</v>
      </c>
      <c r="P406" s="9" t="s">
        <v>1822</v>
      </c>
      <c r="Q406" s="25" t="s">
        <v>1822</v>
      </c>
    </row>
    <row r="407" spans="1:17" ht="15" customHeight="1">
      <c r="A407" s="9">
        <v>3</v>
      </c>
      <c r="B407" s="43" t="s">
        <v>5523</v>
      </c>
      <c r="C407" s="4" t="str">
        <f>IF(COUNTIF(B$2:$B407,B407)&gt;1,"doublon","")</f>
        <v/>
      </c>
      <c r="D407" s="9">
        <v>406</v>
      </c>
      <c r="G407" t="s">
        <v>1698</v>
      </c>
      <c r="H407" s="9">
        <v>188</v>
      </c>
      <c r="I407" s="29">
        <v>128</v>
      </c>
      <c r="J407" s="31" t="s">
        <v>1823</v>
      </c>
      <c r="K407" s="9">
        <v>169</v>
      </c>
      <c r="L407" s="9">
        <v>1</v>
      </c>
      <c r="M407" t="s">
        <v>2170</v>
      </c>
      <c r="N407" s="9">
        <v>177</v>
      </c>
      <c r="O407" s="27">
        <v>17</v>
      </c>
      <c r="P407" s="9" t="s">
        <v>1823</v>
      </c>
      <c r="Q407" s="25" t="s">
        <v>1823</v>
      </c>
    </row>
    <row r="408" spans="1:17" ht="15" customHeight="1">
      <c r="A408" s="9">
        <v>3</v>
      </c>
      <c r="B408" s="43" t="s">
        <v>907</v>
      </c>
      <c r="C408" s="4" t="str">
        <f>IF(COUNTIF(B$2:$B408,B408)&gt;1,"doublon","")</f>
        <v/>
      </c>
      <c r="D408" s="9">
        <v>407</v>
      </c>
      <c r="G408" t="s">
        <v>1729</v>
      </c>
      <c r="H408" s="9">
        <v>139</v>
      </c>
      <c r="I408" s="29">
        <v>79</v>
      </c>
      <c r="J408" s="31" t="s">
        <v>1822</v>
      </c>
      <c r="K408" s="9">
        <v>160</v>
      </c>
      <c r="L408" s="9">
        <v>2</v>
      </c>
      <c r="M408" t="s">
        <v>2200</v>
      </c>
      <c r="N408" s="9">
        <v>134</v>
      </c>
      <c r="O408" s="27" t="s">
        <v>1822</v>
      </c>
      <c r="P408" s="9" t="s">
        <v>1822</v>
      </c>
      <c r="Q408" s="25" t="s">
        <v>1822</v>
      </c>
    </row>
    <row r="409" spans="1:17" ht="15" customHeight="1">
      <c r="A409" s="9">
        <v>3</v>
      </c>
      <c r="B409" s="43" t="s">
        <v>911</v>
      </c>
      <c r="C409" s="4" t="str">
        <f>IF(COUNTIF(B$2:$B409,B409)&gt;1,"doublon","")</f>
        <v/>
      </c>
      <c r="D409" s="9">
        <v>408</v>
      </c>
      <c r="G409" t="s">
        <v>1733</v>
      </c>
      <c r="H409" s="9">
        <v>140</v>
      </c>
      <c r="I409" s="29">
        <v>80</v>
      </c>
      <c r="J409" s="31" t="s">
        <v>1822</v>
      </c>
      <c r="K409" s="9">
        <v>160</v>
      </c>
      <c r="L409" s="9">
        <v>2</v>
      </c>
      <c r="M409" t="s">
        <v>2204</v>
      </c>
      <c r="N409" s="9">
        <v>135</v>
      </c>
      <c r="O409" s="27" t="s">
        <v>1822</v>
      </c>
      <c r="P409" s="9" t="s">
        <v>1822</v>
      </c>
      <c r="Q409" s="25" t="s">
        <v>1822</v>
      </c>
    </row>
    <row r="410" spans="1:17" ht="15" customHeight="1">
      <c r="A410" s="9">
        <v>3</v>
      </c>
      <c r="B410" s="43" t="s">
        <v>762</v>
      </c>
      <c r="C410" s="4" t="str">
        <f>IF(COUNTIF(B$2:$B410,B410)&gt;1,"doublon","")</f>
        <v/>
      </c>
      <c r="D410" s="9">
        <v>409</v>
      </c>
      <c r="G410" t="s">
        <v>1585</v>
      </c>
      <c r="H410" s="9">
        <v>166</v>
      </c>
      <c r="I410" s="29">
        <v>106</v>
      </c>
      <c r="J410" s="31" t="s">
        <v>1822</v>
      </c>
      <c r="K410" s="9">
        <v>169</v>
      </c>
      <c r="L410" s="9">
        <v>12</v>
      </c>
      <c r="M410" t="s">
        <v>2059</v>
      </c>
      <c r="N410" s="9">
        <v>134</v>
      </c>
      <c r="O410" s="27" t="s">
        <v>1822</v>
      </c>
      <c r="P410" s="9" t="s">
        <v>1822</v>
      </c>
      <c r="Q410" s="25" t="s">
        <v>1822</v>
      </c>
    </row>
    <row r="411" spans="1:17" ht="15" customHeight="1">
      <c r="A411" s="9">
        <v>3</v>
      </c>
      <c r="B411" s="43" t="s">
        <v>1133</v>
      </c>
      <c r="C411" s="4" t="str">
        <f>IF(COUNTIF(B$2:$B411,B411)&gt;1,"doublon","")</f>
        <v/>
      </c>
      <c r="D411" s="9">
        <v>410</v>
      </c>
      <c r="G411" t="s">
        <v>1585</v>
      </c>
      <c r="H411" s="9">
        <v>166</v>
      </c>
      <c r="I411" s="29">
        <v>106</v>
      </c>
      <c r="J411" s="31" t="s">
        <v>1823</v>
      </c>
      <c r="K411" s="9">
        <v>170</v>
      </c>
      <c r="L411" s="9">
        <v>1</v>
      </c>
      <c r="M411" t="s">
        <v>2059</v>
      </c>
      <c r="N411" s="9">
        <v>134</v>
      </c>
      <c r="O411" s="27" t="s">
        <v>1822</v>
      </c>
      <c r="P411" s="9" t="s">
        <v>1823</v>
      </c>
      <c r="Q411" s="25" t="s">
        <v>1823</v>
      </c>
    </row>
    <row r="412" spans="1:17" ht="15" customHeight="1">
      <c r="A412" s="9">
        <v>3</v>
      </c>
      <c r="B412" s="43" t="s">
        <v>764</v>
      </c>
      <c r="C412" s="4" t="str">
        <f>IF(COUNTIF(B$2:$B412,B412)&gt;1,"doublon","")</f>
        <v/>
      </c>
      <c r="D412" s="9">
        <v>411</v>
      </c>
      <c r="G412" t="s">
        <v>1587</v>
      </c>
      <c r="H412" s="9">
        <v>180</v>
      </c>
      <c r="I412" s="29">
        <v>120</v>
      </c>
      <c r="J412" s="31" t="s">
        <v>1822</v>
      </c>
      <c r="K412" s="9">
        <v>163</v>
      </c>
      <c r="L412" s="9">
        <v>13</v>
      </c>
      <c r="M412" t="s">
        <v>2061</v>
      </c>
      <c r="N412" s="9">
        <v>149</v>
      </c>
      <c r="O412" s="27" t="s">
        <v>1822</v>
      </c>
      <c r="P412" s="9" t="s">
        <v>1822</v>
      </c>
      <c r="Q412" s="25" t="s">
        <v>1822</v>
      </c>
    </row>
    <row r="413" spans="1:17" ht="15" customHeight="1">
      <c r="A413" s="9">
        <v>3</v>
      </c>
      <c r="B413" s="43" t="s">
        <v>1135</v>
      </c>
      <c r="C413" s="4" t="str">
        <f>IF(COUNTIF(B$2:$B413,B413)&gt;1,"doublon","")</f>
        <v/>
      </c>
      <c r="D413" s="9">
        <v>412</v>
      </c>
      <c r="G413" t="s">
        <v>1587</v>
      </c>
      <c r="H413" s="9">
        <v>180</v>
      </c>
      <c r="I413" s="29">
        <v>120</v>
      </c>
      <c r="J413" s="31" t="s">
        <v>1823</v>
      </c>
      <c r="K413" s="9">
        <v>164</v>
      </c>
      <c r="L413" s="9">
        <v>1</v>
      </c>
      <c r="M413" t="s">
        <v>2061</v>
      </c>
      <c r="N413" s="9">
        <v>149</v>
      </c>
      <c r="O413" s="27" t="s">
        <v>1822</v>
      </c>
      <c r="P413" s="9" t="s">
        <v>1823</v>
      </c>
      <c r="Q413" s="25" t="s">
        <v>1823</v>
      </c>
    </row>
    <row r="414" spans="1:17" ht="15" customHeight="1">
      <c r="A414" s="9">
        <v>3</v>
      </c>
      <c r="B414" s="43" t="s">
        <v>761</v>
      </c>
      <c r="C414" s="4" t="str">
        <f>IF(COUNTIF(B$2:$B414,B414)&gt;1,"doublon","")</f>
        <v/>
      </c>
      <c r="D414" s="9">
        <v>413</v>
      </c>
      <c r="G414" t="s">
        <v>1584</v>
      </c>
      <c r="H414" s="9">
        <v>168</v>
      </c>
      <c r="I414" s="29">
        <v>108</v>
      </c>
      <c r="J414" s="31" t="s">
        <v>1822</v>
      </c>
      <c r="K414" s="9">
        <v>169</v>
      </c>
      <c r="L414" s="9">
        <v>8</v>
      </c>
      <c r="M414" t="s">
        <v>2058</v>
      </c>
      <c r="N414" s="9">
        <v>135</v>
      </c>
      <c r="O414" s="27" t="s">
        <v>1822</v>
      </c>
      <c r="P414" s="9" t="s">
        <v>1822</v>
      </c>
      <c r="Q414" s="25" t="s">
        <v>1822</v>
      </c>
    </row>
    <row r="415" spans="1:17" ht="15" customHeight="1">
      <c r="A415" s="9">
        <v>3</v>
      </c>
      <c r="B415" s="43" t="s">
        <v>1132</v>
      </c>
      <c r="C415" s="4" t="str">
        <f>IF(COUNTIF(B$2:$B415,B415)&gt;1,"doublon","")</f>
        <v/>
      </c>
      <c r="D415" s="9">
        <v>414</v>
      </c>
      <c r="G415" t="s">
        <v>1584</v>
      </c>
      <c r="H415" s="9">
        <v>168</v>
      </c>
      <c r="I415" s="29">
        <v>108</v>
      </c>
      <c r="J415" s="31" t="s">
        <v>1823</v>
      </c>
      <c r="K415" s="9">
        <v>170</v>
      </c>
      <c r="L415" s="9">
        <v>1</v>
      </c>
      <c r="M415" t="s">
        <v>2058</v>
      </c>
      <c r="N415" s="9">
        <v>135</v>
      </c>
      <c r="O415" s="27" t="s">
        <v>1822</v>
      </c>
      <c r="P415" s="9" t="s">
        <v>1823</v>
      </c>
      <c r="Q415" s="25" t="s">
        <v>1823</v>
      </c>
    </row>
    <row r="416" spans="1:17" ht="15" customHeight="1">
      <c r="A416" s="9">
        <v>3</v>
      </c>
      <c r="B416" s="43" t="s">
        <v>1028</v>
      </c>
      <c r="C416" s="4" t="str">
        <f>IF(COUNTIF(B$2:$B416,B416)&gt;1,"doublon","")</f>
        <v/>
      </c>
      <c r="D416" s="9">
        <v>415</v>
      </c>
      <c r="G416" t="s">
        <v>1797</v>
      </c>
      <c r="H416" s="9">
        <v>148</v>
      </c>
      <c r="I416" s="29">
        <v>88</v>
      </c>
      <c r="J416" s="31" t="s">
        <v>1822</v>
      </c>
      <c r="K416" s="9">
        <v>159</v>
      </c>
      <c r="L416" s="9">
        <v>1</v>
      </c>
      <c r="M416" t="s">
        <v>2266</v>
      </c>
      <c r="N416" s="9">
        <v>144</v>
      </c>
      <c r="O416" s="27" t="s">
        <v>1822</v>
      </c>
      <c r="P416" s="9" t="s">
        <v>1822</v>
      </c>
      <c r="Q416" s="25" t="s">
        <v>1822</v>
      </c>
    </row>
    <row r="417" spans="1:17" ht="15" customHeight="1">
      <c r="A417" s="9">
        <v>3</v>
      </c>
      <c r="B417" s="43" t="s">
        <v>765</v>
      </c>
      <c r="C417" s="4" t="str">
        <f>IF(COUNTIF(B$2:$B417,B417)&gt;1,"doublon","")</f>
        <v/>
      </c>
      <c r="D417" s="9">
        <v>416</v>
      </c>
      <c r="G417" t="s">
        <v>1588</v>
      </c>
      <c r="H417" s="9">
        <v>174</v>
      </c>
      <c r="I417" s="29">
        <v>114</v>
      </c>
      <c r="J417" s="31" t="s">
        <v>1822</v>
      </c>
      <c r="K417" s="9">
        <v>163</v>
      </c>
      <c r="L417" s="9">
        <v>7</v>
      </c>
      <c r="M417" t="s">
        <v>2062</v>
      </c>
      <c r="N417" s="9">
        <v>142</v>
      </c>
      <c r="O417" s="27" t="s">
        <v>1822</v>
      </c>
      <c r="P417" s="9" t="s">
        <v>1822</v>
      </c>
      <c r="Q417" s="25" t="s">
        <v>1822</v>
      </c>
    </row>
    <row r="418" spans="1:17" ht="15" customHeight="1">
      <c r="A418" s="9">
        <v>3</v>
      </c>
      <c r="B418" s="43" t="s">
        <v>5524</v>
      </c>
      <c r="C418" s="4" t="str">
        <f>IF(COUNTIF(B$2:$B418,B418)&gt;1,"doublon","")</f>
        <v/>
      </c>
      <c r="D418" s="9">
        <v>417</v>
      </c>
      <c r="G418" t="s">
        <v>1588</v>
      </c>
      <c r="H418" s="9">
        <v>174</v>
      </c>
      <c r="I418" s="29">
        <v>114</v>
      </c>
      <c r="J418" s="31" t="s">
        <v>1823</v>
      </c>
      <c r="K418" s="9">
        <v>164</v>
      </c>
      <c r="L418" s="9">
        <v>1</v>
      </c>
      <c r="M418" t="s">
        <v>2062</v>
      </c>
      <c r="N418" s="9">
        <v>142</v>
      </c>
      <c r="O418" s="27" t="s">
        <v>1822</v>
      </c>
      <c r="P418" s="9" t="s">
        <v>1823</v>
      </c>
      <c r="Q418" s="25" t="s">
        <v>1823</v>
      </c>
    </row>
    <row r="419" spans="1:17" ht="15" customHeight="1">
      <c r="A419" s="9">
        <v>3</v>
      </c>
      <c r="B419" s="43" t="s">
        <v>766</v>
      </c>
      <c r="C419" s="4" t="str">
        <f>IF(COUNTIF(B$2:$B419,B419)&gt;1,"doublon","")</f>
        <v/>
      </c>
      <c r="D419" s="9">
        <v>418</v>
      </c>
      <c r="G419" t="s">
        <v>1589</v>
      </c>
      <c r="H419" s="9">
        <v>173</v>
      </c>
      <c r="I419" s="29">
        <v>113</v>
      </c>
      <c r="J419" s="31" t="s">
        <v>1822</v>
      </c>
      <c r="K419" s="9">
        <v>163</v>
      </c>
      <c r="L419" s="9">
        <v>4</v>
      </c>
      <c r="M419" t="s">
        <v>2063</v>
      </c>
      <c r="N419" s="9">
        <v>141</v>
      </c>
      <c r="O419" s="27" t="s">
        <v>1822</v>
      </c>
      <c r="P419" s="9" t="s">
        <v>1822</v>
      </c>
      <c r="Q419" s="25" t="s">
        <v>1822</v>
      </c>
    </row>
    <row r="420" spans="1:17" ht="15" customHeight="1">
      <c r="A420" s="9">
        <v>3</v>
      </c>
      <c r="B420" s="43" t="s">
        <v>5525</v>
      </c>
      <c r="C420" s="4" t="str">
        <f>IF(COUNTIF(B$2:$B420,B420)&gt;1,"doublon","")</f>
        <v/>
      </c>
      <c r="D420" s="9">
        <v>419</v>
      </c>
      <c r="G420" t="s">
        <v>1589</v>
      </c>
      <c r="H420" s="9">
        <v>173</v>
      </c>
      <c r="I420" s="29">
        <v>113</v>
      </c>
      <c r="J420" s="31" t="s">
        <v>1823</v>
      </c>
      <c r="K420" s="9">
        <v>164</v>
      </c>
      <c r="L420" s="9">
        <v>1</v>
      </c>
      <c r="M420" t="s">
        <v>2063</v>
      </c>
      <c r="N420" s="9">
        <v>141</v>
      </c>
      <c r="O420" s="27" t="s">
        <v>1822</v>
      </c>
      <c r="P420" s="9" t="s">
        <v>1823</v>
      </c>
      <c r="Q420" s="25" t="s">
        <v>1823</v>
      </c>
    </row>
    <row r="421" spans="1:17" ht="15" customHeight="1">
      <c r="A421" s="9">
        <v>3</v>
      </c>
      <c r="B421" s="43" t="s">
        <v>767</v>
      </c>
      <c r="C421" s="4" t="str">
        <f>IF(COUNTIF(B$2:$B421,B421)&gt;1,"doublon","")</f>
        <v/>
      </c>
      <c r="D421" s="9">
        <v>420</v>
      </c>
      <c r="G421" t="s">
        <v>1590</v>
      </c>
      <c r="H421" s="9">
        <v>184</v>
      </c>
      <c r="I421" s="29">
        <v>124</v>
      </c>
      <c r="J421" s="31" t="s">
        <v>1822</v>
      </c>
      <c r="K421" s="9">
        <v>167</v>
      </c>
      <c r="L421" s="9">
        <v>3</v>
      </c>
      <c r="M421" t="s">
        <v>2064</v>
      </c>
      <c r="N421" s="9">
        <v>152</v>
      </c>
      <c r="O421" s="27" t="s">
        <v>1822</v>
      </c>
      <c r="P421" s="9" t="s">
        <v>1822</v>
      </c>
      <c r="Q421" s="25" t="s">
        <v>1822</v>
      </c>
    </row>
    <row r="422" spans="1:17" ht="15" customHeight="1">
      <c r="A422" s="9">
        <v>3</v>
      </c>
      <c r="B422" s="43" t="s">
        <v>5526</v>
      </c>
      <c r="C422" s="4" t="str">
        <f>IF(COUNTIF(B$2:$B422,B422)&gt;1,"doublon","")</f>
        <v/>
      </c>
      <c r="D422" s="9">
        <v>421</v>
      </c>
      <c r="G422" t="s">
        <v>1590</v>
      </c>
      <c r="H422" s="9">
        <v>184</v>
      </c>
      <c r="I422" s="29">
        <v>124</v>
      </c>
      <c r="J422" s="31" t="s">
        <v>1823</v>
      </c>
      <c r="K422" s="9">
        <v>168</v>
      </c>
      <c r="L422" s="9">
        <v>1</v>
      </c>
      <c r="M422" t="s">
        <v>2064</v>
      </c>
      <c r="N422" s="9">
        <v>152</v>
      </c>
      <c r="O422" s="27" t="s">
        <v>1822</v>
      </c>
      <c r="P422" s="9" t="s">
        <v>1823</v>
      </c>
      <c r="Q422" s="25" t="s">
        <v>1823</v>
      </c>
    </row>
    <row r="423" spans="1:17" ht="15" customHeight="1">
      <c r="A423" s="9">
        <v>3</v>
      </c>
      <c r="B423" s="43" t="s">
        <v>1027</v>
      </c>
      <c r="C423" s="4" t="str">
        <f>IF(COUNTIF(B$2:$B423,B423)&gt;1,"doublon","")</f>
        <v/>
      </c>
      <c r="D423" s="9">
        <v>422</v>
      </c>
      <c r="G423" t="s">
        <v>1799</v>
      </c>
      <c r="H423" s="9">
        <v>181</v>
      </c>
      <c r="I423" s="29">
        <v>121</v>
      </c>
      <c r="J423" s="31" t="s">
        <v>1822</v>
      </c>
      <c r="K423" s="9">
        <v>160</v>
      </c>
      <c r="L423" s="9">
        <v>1</v>
      </c>
      <c r="M423" t="s">
        <v>2267</v>
      </c>
      <c r="N423" s="9">
        <v>149</v>
      </c>
      <c r="O423" s="27" t="s">
        <v>1822</v>
      </c>
      <c r="P423" s="9" t="s">
        <v>1822</v>
      </c>
      <c r="Q423" s="25" t="s">
        <v>1822</v>
      </c>
    </row>
    <row r="424" spans="1:17" ht="15" customHeight="1">
      <c r="A424" s="9">
        <v>3</v>
      </c>
      <c r="B424" s="43" t="s">
        <v>1121</v>
      </c>
      <c r="C424" s="4" t="str">
        <f>IF(COUNTIF(B$2:$B424,B424)&gt;1,"doublon","")</f>
        <v/>
      </c>
      <c r="D424" s="9">
        <v>423</v>
      </c>
      <c r="G424" t="s">
        <v>1812</v>
      </c>
      <c r="H424" s="9">
        <v>176</v>
      </c>
      <c r="I424" s="29">
        <v>116</v>
      </c>
      <c r="J424" s="31" t="s">
        <v>1822</v>
      </c>
      <c r="K424" s="9">
        <v>161</v>
      </c>
      <c r="L424" s="9">
        <v>1</v>
      </c>
      <c r="M424" t="s">
        <v>2280</v>
      </c>
      <c r="N424" s="9">
        <v>146</v>
      </c>
      <c r="O424" s="27" t="s">
        <v>1822</v>
      </c>
      <c r="P424" s="9" t="s">
        <v>1822</v>
      </c>
      <c r="Q424" s="25" t="s">
        <v>1822</v>
      </c>
    </row>
    <row r="425" spans="1:17" ht="15" customHeight="1">
      <c r="A425" s="9">
        <v>3</v>
      </c>
      <c r="B425" s="43" t="s">
        <v>5527</v>
      </c>
      <c r="C425" s="4" t="str">
        <f>IF(COUNTIF(B$2:$B425,B425)&gt;1,"doublon","")</f>
        <v/>
      </c>
      <c r="D425" s="9">
        <v>424</v>
      </c>
      <c r="G425" t="s">
        <v>1751</v>
      </c>
      <c r="H425" s="9">
        <v>143</v>
      </c>
      <c r="I425" s="29">
        <v>83</v>
      </c>
      <c r="J425" s="31" t="s">
        <v>1822</v>
      </c>
      <c r="K425" s="9">
        <v>158</v>
      </c>
      <c r="L425" s="9">
        <v>1</v>
      </c>
      <c r="M425" t="s">
        <v>5866</v>
      </c>
      <c r="N425" s="9">
        <v>136</v>
      </c>
      <c r="O425" s="27" t="s">
        <v>1822</v>
      </c>
      <c r="P425" s="9" t="s">
        <v>1822</v>
      </c>
      <c r="Q425" s="25" t="s">
        <v>1822</v>
      </c>
    </row>
    <row r="426" spans="1:17" ht="15" customHeight="1">
      <c r="A426" s="9">
        <v>3</v>
      </c>
      <c r="B426" s="43" t="s">
        <v>704</v>
      </c>
      <c r="C426" s="4" t="str">
        <f>IF(COUNTIF(B$2:$B426,B426)&gt;1,"doublon","")</f>
        <v/>
      </c>
      <c r="D426" s="9">
        <v>425</v>
      </c>
      <c r="G426" t="s">
        <v>1527</v>
      </c>
      <c r="H426" s="9">
        <v>149</v>
      </c>
      <c r="I426" s="29">
        <v>89</v>
      </c>
      <c r="J426" s="31" t="s">
        <v>1822</v>
      </c>
      <c r="K426" s="9">
        <v>164</v>
      </c>
      <c r="L426" s="9">
        <v>10</v>
      </c>
      <c r="M426" t="s">
        <v>2001</v>
      </c>
      <c r="N426" s="9">
        <v>129</v>
      </c>
      <c r="O426" s="27" t="s">
        <v>1822</v>
      </c>
      <c r="P426" s="9" t="s">
        <v>1822</v>
      </c>
      <c r="Q426" s="25" t="s">
        <v>1822</v>
      </c>
    </row>
    <row r="427" spans="1:17" ht="15" customHeight="1">
      <c r="A427" s="9">
        <v>3</v>
      </c>
      <c r="B427" s="43" t="s">
        <v>988</v>
      </c>
      <c r="C427" s="4" t="str">
        <f>IF(COUNTIF(B$2:$B427,B427)&gt;1,"doublon","")</f>
        <v/>
      </c>
      <c r="D427" s="9">
        <v>426</v>
      </c>
      <c r="G427" t="s">
        <v>1527</v>
      </c>
      <c r="H427" s="9">
        <v>149</v>
      </c>
      <c r="I427" s="29">
        <v>89</v>
      </c>
      <c r="J427" s="31" t="s">
        <v>1823</v>
      </c>
      <c r="K427" s="9">
        <v>165</v>
      </c>
      <c r="L427" s="9">
        <v>1</v>
      </c>
      <c r="M427" t="s">
        <v>2001</v>
      </c>
      <c r="N427" s="9">
        <v>129</v>
      </c>
      <c r="O427" s="27" t="s">
        <v>1822</v>
      </c>
      <c r="P427" s="9" t="s">
        <v>1823</v>
      </c>
      <c r="Q427" s="25" t="s">
        <v>1823</v>
      </c>
    </row>
    <row r="428" spans="1:17" ht="15" customHeight="1">
      <c r="A428" s="9">
        <v>3</v>
      </c>
      <c r="B428" s="43" t="s">
        <v>703</v>
      </c>
      <c r="C428" s="4" t="str">
        <f>IF(COUNTIF(B$2:$B428,B428)&gt;1,"doublon","")</f>
        <v/>
      </c>
      <c r="D428" s="9">
        <v>427</v>
      </c>
      <c r="G428" t="s">
        <v>1526</v>
      </c>
      <c r="H428" s="9">
        <v>142</v>
      </c>
      <c r="I428" s="29">
        <v>82</v>
      </c>
      <c r="J428" s="31" t="s">
        <v>1822</v>
      </c>
      <c r="K428" s="9">
        <v>156</v>
      </c>
      <c r="L428" s="9">
        <v>2</v>
      </c>
      <c r="M428" t="s">
        <v>2000</v>
      </c>
      <c r="N428" s="9">
        <v>136</v>
      </c>
      <c r="O428" s="27" t="s">
        <v>1822</v>
      </c>
      <c r="P428" s="9" t="s">
        <v>1822</v>
      </c>
      <c r="Q428" s="25" t="s">
        <v>1822</v>
      </c>
    </row>
    <row r="429" spans="1:17" ht="15" customHeight="1">
      <c r="A429" s="9">
        <v>3</v>
      </c>
      <c r="B429" s="43" t="s">
        <v>1131</v>
      </c>
      <c r="C429" s="4" t="str">
        <f>IF(COUNTIF(B$2:$B429,B429)&gt;1,"doublon","")</f>
        <v/>
      </c>
      <c r="D429" s="9">
        <v>428</v>
      </c>
      <c r="G429" t="s">
        <v>1526</v>
      </c>
      <c r="H429" s="9">
        <v>142</v>
      </c>
      <c r="I429" s="29">
        <v>82</v>
      </c>
      <c r="J429" s="31" t="s">
        <v>1823</v>
      </c>
      <c r="K429" s="9">
        <v>157</v>
      </c>
      <c r="L429" s="9">
        <v>1</v>
      </c>
      <c r="M429" t="s">
        <v>2000</v>
      </c>
      <c r="N429" s="9">
        <v>136</v>
      </c>
      <c r="O429" s="27" t="s">
        <v>1822</v>
      </c>
      <c r="P429" s="9" t="s">
        <v>1823</v>
      </c>
      <c r="Q429" s="25" t="s">
        <v>1823</v>
      </c>
    </row>
    <row r="430" spans="1:17" ht="15" customHeight="1">
      <c r="A430" s="9">
        <v>3</v>
      </c>
      <c r="B430" s="43" t="s">
        <v>710</v>
      </c>
      <c r="C430" s="4" t="str">
        <f>IF(COUNTIF(B$2:$B430,B430)&gt;1,"doublon","")</f>
        <v/>
      </c>
      <c r="D430" s="9">
        <v>429</v>
      </c>
      <c r="G430" t="s">
        <v>1533</v>
      </c>
      <c r="H430" s="9">
        <v>189</v>
      </c>
      <c r="I430" s="29">
        <v>129</v>
      </c>
      <c r="J430" s="31" t="s">
        <v>1822</v>
      </c>
      <c r="K430" s="9">
        <v>164</v>
      </c>
      <c r="L430" s="9">
        <v>4</v>
      </c>
      <c r="M430" t="s">
        <v>2007</v>
      </c>
      <c r="N430" s="9">
        <v>183</v>
      </c>
      <c r="O430" s="27">
        <v>23</v>
      </c>
      <c r="P430" s="9" t="s">
        <v>1822</v>
      </c>
      <c r="Q430" s="25" t="s">
        <v>1822</v>
      </c>
    </row>
    <row r="431" spans="1:17" ht="15" customHeight="1">
      <c r="A431" s="9">
        <v>3</v>
      </c>
      <c r="B431" s="43" t="s">
        <v>5528</v>
      </c>
      <c r="C431" s="4" t="str">
        <f>IF(COUNTIF(B$2:$B431,B431)&gt;1,"doublon","")</f>
        <v/>
      </c>
      <c r="D431" s="9">
        <v>430</v>
      </c>
      <c r="G431" t="s">
        <v>1533</v>
      </c>
      <c r="H431" s="9">
        <v>189</v>
      </c>
      <c r="I431" s="29">
        <v>129</v>
      </c>
      <c r="J431" s="31" t="s">
        <v>1823</v>
      </c>
      <c r="K431" s="9">
        <v>165</v>
      </c>
      <c r="L431" s="9">
        <v>1</v>
      </c>
      <c r="M431" t="s">
        <v>2007</v>
      </c>
      <c r="N431" s="9">
        <v>183</v>
      </c>
      <c r="O431" s="27">
        <v>23</v>
      </c>
      <c r="P431" s="9" t="s">
        <v>1823</v>
      </c>
      <c r="Q431" s="25" t="s">
        <v>1823</v>
      </c>
    </row>
    <row r="432" spans="1:17" ht="15" customHeight="1">
      <c r="A432" s="9">
        <v>3</v>
      </c>
      <c r="B432" s="43" t="s">
        <v>709</v>
      </c>
      <c r="C432" s="4" t="str">
        <f>IF(COUNTIF(B$2:$B432,B432)&gt;1,"doublon","")</f>
        <v/>
      </c>
      <c r="D432" s="9">
        <v>431</v>
      </c>
      <c r="G432" t="s">
        <v>1532</v>
      </c>
      <c r="H432" s="9">
        <v>186</v>
      </c>
      <c r="I432" s="29">
        <v>126</v>
      </c>
      <c r="J432" s="31" t="s">
        <v>1822</v>
      </c>
      <c r="K432" s="9">
        <v>164</v>
      </c>
      <c r="L432" s="9">
        <v>4</v>
      </c>
      <c r="M432" t="s">
        <v>2006</v>
      </c>
      <c r="N432" s="9">
        <v>180</v>
      </c>
      <c r="O432" s="27">
        <v>20</v>
      </c>
      <c r="P432" s="9" t="s">
        <v>1822</v>
      </c>
      <c r="Q432" s="25" t="s">
        <v>1822</v>
      </c>
    </row>
    <row r="433" spans="1:17" ht="15" customHeight="1">
      <c r="A433" s="9">
        <v>3</v>
      </c>
      <c r="B433" s="43" t="s">
        <v>5529</v>
      </c>
      <c r="C433" s="4" t="str">
        <f>IF(COUNTIF(B$2:$B433,B433)&gt;1,"doublon","")</f>
        <v/>
      </c>
      <c r="D433" s="9">
        <v>432</v>
      </c>
      <c r="G433" t="s">
        <v>1532</v>
      </c>
      <c r="H433" s="9">
        <v>186</v>
      </c>
      <c r="I433" s="29">
        <v>126</v>
      </c>
      <c r="J433" s="31" t="s">
        <v>1823</v>
      </c>
      <c r="K433" s="9">
        <v>165</v>
      </c>
      <c r="L433" s="9">
        <v>1</v>
      </c>
      <c r="M433" t="s">
        <v>2006</v>
      </c>
      <c r="N433" s="9">
        <v>180</v>
      </c>
      <c r="O433" s="27">
        <v>20</v>
      </c>
      <c r="P433" s="9" t="s">
        <v>1823</v>
      </c>
      <c r="Q433" s="25" t="s">
        <v>1823</v>
      </c>
    </row>
    <row r="434" spans="1:17" ht="15" customHeight="1">
      <c r="A434" s="9">
        <v>3</v>
      </c>
      <c r="B434" s="43" t="s">
        <v>708</v>
      </c>
      <c r="C434" s="4" t="str">
        <f>IF(COUNTIF(B$2:$B434,B434)&gt;1,"doublon","")</f>
        <v/>
      </c>
      <c r="D434" s="9">
        <v>433</v>
      </c>
      <c r="G434" t="s">
        <v>1531</v>
      </c>
      <c r="H434" s="9">
        <v>151</v>
      </c>
      <c r="I434" s="29">
        <v>91</v>
      </c>
      <c r="J434" s="31" t="s">
        <v>1822</v>
      </c>
      <c r="K434" s="9">
        <v>163</v>
      </c>
      <c r="L434" s="9">
        <v>10</v>
      </c>
      <c r="M434" t="s">
        <v>2005</v>
      </c>
      <c r="N434" s="9">
        <v>145</v>
      </c>
      <c r="O434" s="27" t="s">
        <v>1822</v>
      </c>
      <c r="P434" s="9" t="s">
        <v>1822</v>
      </c>
      <c r="Q434" s="25" t="s">
        <v>1822</v>
      </c>
    </row>
    <row r="435" spans="1:17" ht="15" customHeight="1">
      <c r="A435" s="9">
        <v>3</v>
      </c>
      <c r="B435" s="43" t="s">
        <v>1240</v>
      </c>
      <c r="C435" s="4" t="str">
        <f>IF(COUNTIF(B$2:$B435,B435)&gt;1,"doublon","")</f>
        <v/>
      </c>
      <c r="D435" s="9">
        <v>434</v>
      </c>
      <c r="G435" t="s">
        <v>1531</v>
      </c>
      <c r="H435" s="9">
        <v>151</v>
      </c>
      <c r="I435" s="29">
        <v>91</v>
      </c>
      <c r="J435" s="31" t="s">
        <v>1823</v>
      </c>
      <c r="K435" s="9">
        <v>164</v>
      </c>
      <c r="L435" s="9">
        <v>1</v>
      </c>
      <c r="M435" t="s">
        <v>2005</v>
      </c>
      <c r="N435" s="9">
        <v>145</v>
      </c>
      <c r="O435" s="27" t="s">
        <v>1822</v>
      </c>
      <c r="P435" s="9" t="s">
        <v>1823</v>
      </c>
      <c r="Q435" s="25" t="s">
        <v>1823</v>
      </c>
    </row>
    <row r="436" spans="1:17" ht="15" customHeight="1">
      <c r="A436" s="9">
        <v>3</v>
      </c>
      <c r="B436" s="43" t="s">
        <v>705</v>
      </c>
      <c r="C436" s="4" t="str">
        <f>IF(COUNTIF(B$2:$B436,B436)&gt;1,"doublon","")</f>
        <v/>
      </c>
      <c r="D436" s="9">
        <v>435</v>
      </c>
      <c r="G436" t="s">
        <v>1528</v>
      </c>
      <c r="H436" s="9">
        <v>182</v>
      </c>
      <c r="I436" s="29">
        <v>122</v>
      </c>
      <c r="J436" s="31" t="s">
        <v>1822</v>
      </c>
      <c r="K436" s="9">
        <v>161</v>
      </c>
      <c r="L436" s="9">
        <v>3</v>
      </c>
      <c r="M436" t="s">
        <v>2002</v>
      </c>
      <c r="N436" s="9">
        <v>163</v>
      </c>
      <c r="O436" s="27">
        <v>3</v>
      </c>
      <c r="P436" s="9" t="s">
        <v>1822</v>
      </c>
      <c r="Q436" s="25" t="s">
        <v>1822</v>
      </c>
    </row>
    <row r="437" spans="1:17" ht="15" customHeight="1">
      <c r="A437" s="9">
        <v>3</v>
      </c>
      <c r="B437" s="43" t="s">
        <v>989</v>
      </c>
      <c r="C437" s="4" t="str">
        <f>IF(COUNTIF(B$2:$B437,B437)&gt;1,"doublon","")</f>
        <v/>
      </c>
      <c r="D437" s="9">
        <v>436</v>
      </c>
      <c r="G437" t="s">
        <v>1528</v>
      </c>
      <c r="H437" s="9">
        <v>182</v>
      </c>
      <c r="I437" s="29">
        <v>122</v>
      </c>
      <c r="J437" s="31" t="s">
        <v>1823</v>
      </c>
      <c r="K437" s="9">
        <v>162</v>
      </c>
      <c r="L437" s="9">
        <v>1</v>
      </c>
      <c r="M437" t="s">
        <v>2002</v>
      </c>
      <c r="N437" s="9">
        <v>163</v>
      </c>
      <c r="O437" s="27">
        <v>3</v>
      </c>
      <c r="P437" s="9" t="s">
        <v>1823</v>
      </c>
      <c r="Q437" s="25" t="s">
        <v>1823</v>
      </c>
    </row>
    <row r="438" spans="1:17" ht="15" customHeight="1">
      <c r="A438" s="9">
        <v>3</v>
      </c>
      <c r="B438" s="43" t="s">
        <v>707</v>
      </c>
      <c r="C438" s="4" t="str">
        <f>IF(COUNTIF(B$2:$B438,B438)&gt;1,"doublon","")</f>
        <v/>
      </c>
      <c r="D438" s="9">
        <v>437</v>
      </c>
      <c r="G438" t="s">
        <v>1530</v>
      </c>
      <c r="H438" s="9">
        <v>167</v>
      </c>
      <c r="I438" s="29">
        <v>107</v>
      </c>
      <c r="J438" s="31" t="s">
        <v>1822</v>
      </c>
      <c r="K438" s="9">
        <v>160</v>
      </c>
      <c r="L438" s="9">
        <v>3</v>
      </c>
      <c r="M438" t="s">
        <v>2004</v>
      </c>
      <c r="N438" s="9">
        <v>148</v>
      </c>
      <c r="O438" s="27" t="s">
        <v>1822</v>
      </c>
      <c r="P438" s="9" t="s">
        <v>1822</v>
      </c>
      <c r="Q438" s="25" t="s">
        <v>1822</v>
      </c>
    </row>
    <row r="439" spans="1:17" ht="15" customHeight="1">
      <c r="A439" s="9">
        <v>3</v>
      </c>
      <c r="B439" s="43" t="s">
        <v>991</v>
      </c>
      <c r="C439" s="4" t="str">
        <f>IF(COUNTIF(B$2:$B439,B439)&gt;1,"doublon","")</f>
        <v/>
      </c>
      <c r="D439" s="9">
        <v>438</v>
      </c>
      <c r="G439" t="s">
        <v>1530</v>
      </c>
      <c r="H439" s="9">
        <v>167</v>
      </c>
      <c r="I439" s="29">
        <v>107</v>
      </c>
      <c r="J439" s="31" t="s">
        <v>1823</v>
      </c>
      <c r="K439" s="9">
        <v>161</v>
      </c>
      <c r="L439" s="9">
        <v>1</v>
      </c>
      <c r="M439" t="s">
        <v>2004</v>
      </c>
      <c r="N439" s="9">
        <v>148</v>
      </c>
      <c r="O439" s="27" t="s">
        <v>1822</v>
      </c>
      <c r="P439" s="9" t="s">
        <v>1823</v>
      </c>
      <c r="Q439" s="25" t="s">
        <v>1823</v>
      </c>
    </row>
    <row r="440" spans="1:17" ht="15" customHeight="1">
      <c r="A440" s="9">
        <v>3</v>
      </c>
      <c r="B440" s="43" t="s">
        <v>706</v>
      </c>
      <c r="C440" s="4" t="str">
        <f>IF(COUNTIF(B$2:$B440,B440)&gt;1,"doublon","")</f>
        <v/>
      </c>
      <c r="D440" s="9">
        <v>439</v>
      </c>
      <c r="G440" t="s">
        <v>1529</v>
      </c>
      <c r="H440" s="9">
        <v>164</v>
      </c>
      <c r="I440" s="29">
        <v>104</v>
      </c>
      <c r="J440" s="31" t="s">
        <v>1822</v>
      </c>
      <c r="K440" s="9">
        <v>160</v>
      </c>
      <c r="L440" s="9">
        <v>5</v>
      </c>
      <c r="M440" t="s">
        <v>2003</v>
      </c>
      <c r="N440" s="9">
        <v>145</v>
      </c>
      <c r="O440" s="27" t="s">
        <v>1822</v>
      </c>
      <c r="P440" s="9" t="s">
        <v>1822</v>
      </c>
      <c r="Q440" s="25" t="s">
        <v>1822</v>
      </c>
    </row>
    <row r="441" spans="1:17" ht="15" customHeight="1">
      <c r="A441" s="9">
        <v>3</v>
      </c>
      <c r="B441" s="43" t="s">
        <v>990</v>
      </c>
      <c r="C441" s="4" t="str">
        <f>IF(COUNTIF(B$2:$B441,B441)&gt;1,"doublon","")</f>
        <v/>
      </c>
      <c r="D441" s="9">
        <v>440</v>
      </c>
      <c r="G441" t="s">
        <v>1529</v>
      </c>
      <c r="H441" s="9">
        <v>164</v>
      </c>
      <c r="I441" s="29">
        <v>104</v>
      </c>
      <c r="J441" s="31" t="s">
        <v>1823</v>
      </c>
      <c r="K441" s="9">
        <v>161</v>
      </c>
      <c r="L441" s="9">
        <v>1</v>
      </c>
      <c r="M441" t="s">
        <v>2003</v>
      </c>
      <c r="N441" s="9">
        <v>145</v>
      </c>
      <c r="O441" s="27" t="s">
        <v>1822</v>
      </c>
      <c r="P441" s="9" t="s">
        <v>1823</v>
      </c>
      <c r="Q441" s="25" t="s">
        <v>1823</v>
      </c>
    </row>
    <row r="442" spans="1:17" ht="15" customHeight="1">
      <c r="A442" s="9">
        <v>3</v>
      </c>
      <c r="B442" s="43" t="s">
        <v>1266</v>
      </c>
      <c r="C442" s="4" t="str">
        <f>IF(COUNTIF(B$2:$B442,B442)&gt;1,"doublon","")</f>
        <v/>
      </c>
      <c r="D442" s="9">
        <v>441</v>
      </c>
      <c r="G442" t="s">
        <v>1753</v>
      </c>
      <c r="H442" s="9">
        <v>181</v>
      </c>
      <c r="I442" s="29">
        <v>121</v>
      </c>
      <c r="J442" s="31" t="s">
        <v>1822</v>
      </c>
      <c r="K442" s="9">
        <v>166</v>
      </c>
      <c r="L442" s="9">
        <v>1</v>
      </c>
      <c r="M442" t="s">
        <v>2222</v>
      </c>
      <c r="N442" s="9">
        <v>137</v>
      </c>
      <c r="O442" s="27" t="s">
        <v>1822</v>
      </c>
      <c r="P442" s="9" t="s">
        <v>1822</v>
      </c>
      <c r="Q442" s="25" t="s">
        <v>1822</v>
      </c>
    </row>
    <row r="443" spans="1:17" ht="15" customHeight="1">
      <c r="A443" s="9">
        <v>3</v>
      </c>
      <c r="B443" s="43" t="s">
        <v>635</v>
      </c>
      <c r="C443" s="4" t="str">
        <f>IF(COUNTIF(B$2:$B443,B443)&gt;1,"doublon","")</f>
        <v/>
      </c>
      <c r="D443" s="9">
        <v>442</v>
      </c>
      <c r="G443" t="s">
        <v>1458</v>
      </c>
      <c r="H443" s="9">
        <v>129</v>
      </c>
      <c r="I443" s="29">
        <v>69</v>
      </c>
      <c r="J443" s="31" t="s">
        <v>1822</v>
      </c>
      <c r="K443" s="9">
        <v>156</v>
      </c>
      <c r="L443" s="9">
        <v>99</v>
      </c>
      <c r="M443" t="s">
        <v>1932</v>
      </c>
      <c r="N443" s="9">
        <v>117</v>
      </c>
      <c r="O443" s="27" t="s">
        <v>1822</v>
      </c>
      <c r="P443" s="9" t="s">
        <v>1822</v>
      </c>
      <c r="Q443" s="25" t="s">
        <v>1822</v>
      </c>
    </row>
    <row r="444" spans="1:17" ht="15" customHeight="1">
      <c r="A444" s="9">
        <v>3</v>
      </c>
      <c r="B444" s="43" t="s">
        <v>954</v>
      </c>
      <c r="C444" s="4" t="str">
        <f>IF(COUNTIF(B$2:$B444,B444)&gt;1,"doublon","")</f>
        <v/>
      </c>
      <c r="D444" s="9">
        <v>443</v>
      </c>
      <c r="G444" t="s">
        <v>1458</v>
      </c>
      <c r="H444" s="9">
        <v>129</v>
      </c>
      <c r="I444" s="29">
        <v>69</v>
      </c>
      <c r="J444" s="31" t="s">
        <v>1823</v>
      </c>
      <c r="K444" s="9">
        <v>157</v>
      </c>
      <c r="L444" s="9">
        <v>1</v>
      </c>
      <c r="M444" t="s">
        <v>1932</v>
      </c>
      <c r="N444" s="9">
        <v>117</v>
      </c>
      <c r="O444" s="27" t="s">
        <v>1822</v>
      </c>
      <c r="P444" s="9" t="s">
        <v>1823</v>
      </c>
      <c r="Q444" s="25" t="s">
        <v>1823</v>
      </c>
    </row>
    <row r="445" spans="1:17" ht="15" customHeight="1">
      <c r="A445" s="9">
        <v>3</v>
      </c>
      <c r="B445" s="43" t="s">
        <v>870</v>
      </c>
      <c r="C445" s="4" t="str">
        <f>IF(COUNTIF(B$2:$B445,B445)&gt;1,"doublon","")</f>
        <v/>
      </c>
      <c r="D445" s="9">
        <v>444</v>
      </c>
      <c r="G445" t="s">
        <v>1692</v>
      </c>
      <c r="H445" s="9">
        <v>184</v>
      </c>
      <c r="I445" s="29">
        <v>124</v>
      </c>
      <c r="J445" s="31" t="s">
        <v>1822</v>
      </c>
      <c r="K445" s="9">
        <v>163</v>
      </c>
      <c r="L445" s="9">
        <v>2</v>
      </c>
      <c r="M445" t="s">
        <v>2164</v>
      </c>
      <c r="N445" s="9">
        <v>153</v>
      </c>
      <c r="O445" s="27" t="s">
        <v>1822</v>
      </c>
      <c r="P445" s="9" t="s">
        <v>1822</v>
      </c>
      <c r="Q445" s="25" t="s">
        <v>1822</v>
      </c>
    </row>
    <row r="446" spans="1:17" ht="15" customHeight="1">
      <c r="A446" s="9">
        <v>3</v>
      </c>
      <c r="B446" s="43" t="s">
        <v>853</v>
      </c>
      <c r="C446" s="4" t="str">
        <f>IF(COUNTIF(B$2:$B446,B446)&gt;1,"doublon","")</f>
        <v/>
      </c>
      <c r="D446" s="9">
        <v>445</v>
      </c>
      <c r="G446" t="s">
        <v>1675</v>
      </c>
      <c r="H446" s="9">
        <v>211</v>
      </c>
      <c r="I446" s="29">
        <v>151</v>
      </c>
      <c r="J446" s="31" t="s">
        <v>1822</v>
      </c>
      <c r="K446" s="9">
        <v>163</v>
      </c>
      <c r="L446" s="9">
        <v>2</v>
      </c>
      <c r="M446" t="s">
        <v>2147</v>
      </c>
      <c r="N446" s="9">
        <v>186</v>
      </c>
      <c r="O446" s="27">
        <v>26</v>
      </c>
      <c r="P446" s="9" t="s">
        <v>1822</v>
      </c>
      <c r="Q446" s="25" t="s">
        <v>1822</v>
      </c>
    </row>
    <row r="447" spans="1:17" ht="15" customHeight="1">
      <c r="A447" s="9">
        <v>3</v>
      </c>
      <c r="B447" s="43" t="s">
        <v>872</v>
      </c>
      <c r="C447" s="4" t="str">
        <f>IF(COUNTIF(B$2:$B447,B447)&gt;1,"doublon","")</f>
        <v/>
      </c>
      <c r="D447" s="9">
        <v>446</v>
      </c>
      <c r="G447" t="s">
        <v>1694</v>
      </c>
      <c r="H447" s="9">
        <v>205</v>
      </c>
      <c r="I447" s="29">
        <v>145</v>
      </c>
      <c r="J447" s="31" t="s">
        <v>1822</v>
      </c>
      <c r="K447" s="9">
        <v>157</v>
      </c>
      <c r="L447" s="9">
        <v>2</v>
      </c>
      <c r="M447" t="s">
        <v>2166</v>
      </c>
      <c r="N447" s="9">
        <v>174</v>
      </c>
      <c r="O447" s="27">
        <v>14</v>
      </c>
      <c r="P447" s="9" t="s">
        <v>1822</v>
      </c>
      <c r="Q447" s="25" t="s">
        <v>1822</v>
      </c>
    </row>
    <row r="448" spans="1:17" ht="15" customHeight="1">
      <c r="A448" s="9">
        <v>3</v>
      </c>
      <c r="B448" s="43" t="s">
        <v>871</v>
      </c>
      <c r="C448" s="4" t="str">
        <f>IF(COUNTIF(B$2:$B448,B448)&gt;1,"doublon","")</f>
        <v/>
      </c>
      <c r="D448" s="9">
        <v>447</v>
      </c>
      <c r="G448" t="s">
        <v>1693</v>
      </c>
      <c r="H448" s="9">
        <v>178</v>
      </c>
      <c r="I448" s="29">
        <v>118</v>
      </c>
      <c r="J448" s="31" t="s">
        <v>1822</v>
      </c>
      <c r="K448" s="9">
        <v>155</v>
      </c>
      <c r="L448" s="9">
        <v>2</v>
      </c>
      <c r="M448" t="s">
        <v>2165</v>
      </c>
      <c r="N448" s="9">
        <v>147</v>
      </c>
      <c r="O448" s="27" t="s">
        <v>1822</v>
      </c>
      <c r="P448" s="9" t="s">
        <v>1822</v>
      </c>
      <c r="Q448" s="25" t="s">
        <v>1822</v>
      </c>
    </row>
    <row r="449" spans="1:17" ht="15" customHeight="1">
      <c r="A449" s="9">
        <v>3</v>
      </c>
      <c r="B449" s="43" t="s">
        <v>866</v>
      </c>
      <c r="C449" s="4" t="str">
        <f>IF(COUNTIF(B$2:$B449,B449)&gt;1,"doublon","")</f>
        <v/>
      </c>
      <c r="D449" s="9">
        <v>448</v>
      </c>
      <c r="G449" t="s">
        <v>1688</v>
      </c>
      <c r="H449" s="9">
        <v>154</v>
      </c>
      <c r="I449" s="29">
        <v>94</v>
      </c>
      <c r="J449" s="31" t="s">
        <v>1822</v>
      </c>
      <c r="K449" s="9">
        <v>160</v>
      </c>
      <c r="L449" s="9">
        <v>5</v>
      </c>
      <c r="M449" t="s">
        <v>2160</v>
      </c>
      <c r="N449" s="9">
        <v>122</v>
      </c>
      <c r="O449" s="27" t="s">
        <v>1822</v>
      </c>
      <c r="P449" s="9" t="s">
        <v>1822</v>
      </c>
      <c r="Q449" s="25" t="s">
        <v>1822</v>
      </c>
    </row>
    <row r="450" spans="1:17" ht="15" customHeight="1">
      <c r="A450" s="9">
        <v>3</v>
      </c>
      <c r="B450" s="43" t="s">
        <v>796</v>
      </c>
      <c r="C450" s="4" t="str">
        <f>IF(COUNTIF(B$2:$B450,B450)&gt;1,"doublon","")</f>
        <v/>
      </c>
      <c r="D450" s="9">
        <v>449</v>
      </c>
      <c r="G450" t="s">
        <v>1619</v>
      </c>
      <c r="H450" s="9">
        <v>155</v>
      </c>
      <c r="I450" s="29">
        <v>95</v>
      </c>
      <c r="J450" s="31" t="s">
        <v>1822</v>
      </c>
      <c r="K450" s="9">
        <v>163</v>
      </c>
      <c r="L450" s="9">
        <v>18</v>
      </c>
      <c r="M450" t="s">
        <v>2093</v>
      </c>
      <c r="N450" s="9">
        <v>129</v>
      </c>
      <c r="O450" s="27" t="s">
        <v>1822</v>
      </c>
      <c r="P450" s="9" t="s">
        <v>1822</v>
      </c>
      <c r="Q450" s="25" t="s">
        <v>1822</v>
      </c>
    </row>
    <row r="451" spans="1:17" ht="15" customHeight="1">
      <c r="A451" s="9">
        <v>3</v>
      </c>
      <c r="B451" s="43" t="s">
        <v>867</v>
      </c>
      <c r="C451" s="4" t="str">
        <f>IF(COUNTIF(B$2:$B451,B451)&gt;1,"doublon","")</f>
        <v/>
      </c>
      <c r="D451" s="9">
        <v>450</v>
      </c>
      <c r="G451" t="s">
        <v>1689</v>
      </c>
      <c r="H451" s="9">
        <v>156</v>
      </c>
      <c r="I451" s="29">
        <v>96</v>
      </c>
      <c r="J451" s="31" t="s">
        <v>1822</v>
      </c>
      <c r="K451" s="9">
        <v>158</v>
      </c>
      <c r="L451" s="9">
        <v>4</v>
      </c>
      <c r="M451" t="s">
        <v>2161</v>
      </c>
      <c r="N451" s="9">
        <v>124</v>
      </c>
      <c r="O451" s="27" t="s">
        <v>1822</v>
      </c>
      <c r="P451" s="9" t="s">
        <v>1822</v>
      </c>
      <c r="Q451" s="25" t="s">
        <v>1822</v>
      </c>
    </row>
    <row r="452" spans="1:17" ht="15" customHeight="1">
      <c r="A452" s="9">
        <v>3</v>
      </c>
      <c r="B452" s="43" t="s">
        <v>797</v>
      </c>
      <c r="C452" s="4" t="str">
        <f>IF(COUNTIF(B$2:$B452,B452)&gt;1,"doublon","")</f>
        <v/>
      </c>
      <c r="D452" s="9">
        <v>451</v>
      </c>
      <c r="G452" t="s">
        <v>1620</v>
      </c>
      <c r="H452" s="9">
        <v>157</v>
      </c>
      <c r="I452" s="29">
        <v>97</v>
      </c>
      <c r="J452" s="31" t="s">
        <v>1822</v>
      </c>
      <c r="K452" s="9">
        <v>164</v>
      </c>
      <c r="L452" s="9">
        <v>17</v>
      </c>
      <c r="M452" t="s">
        <v>2094</v>
      </c>
      <c r="N452" s="9">
        <v>132</v>
      </c>
      <c r="O452" s="27" t="s">
        <v>1822</v>
      </c>
      <c r="P452" s="9" t="s">
        <v>1822</v>
      </c>
      <c r="Q452" s="25" t="s">
        <v>1822</v>
      </c>
    </row>
    <row r="453" spans="1:17" ht="15" customHeight="1">
      <c r="A453" s="9">
        <v>3</v>
      </c>
      <c r="B453" s="43" t="s">
        <v>795</v>
      </c>
      <c r="C453" s="4" t="str">
        <f>IF(COUNTIF(B$2:$B453,B453)&gt;1,"doublon","")</f>
        <v/>
      </c>
      <c r="D453" s="9">
        <v>452</v>
      </c>
      <c r="G453" t="s">
        <v>1618</v>
      </c>
      <c r="H453" s="9">
        <v>152</v>
      </c>
      <c r="I453" s="29">
        <v>92</v>
      </c>
      <c r="J453" s="31" t="s">
        <v>1822</v>
      </c>
      <c r="K453" s="9">
        <v>161</v>
      </c>
      <c r="L453" s="9">
        <v>9</v>
      </c>
      <c r="M453" t="s">
        <v>2092</v>
      </c>
      <c r="N453" s="9">
        <v>126</v>
      </c>
      <c r="O453" s="27" t="s">
        <v>1822</v>
      </c>
      <c r="P453" s="9" t="s">
        <v>1822</v>
      </c>
      <c r="Q453" s="25" t="s">
        <v>1822</v>
      </c>
    </row>
    <row r="454" spans="1:17" ht="15" customHeight="1">
      <c r="A454" s="9">
        <v>3</v>
      </c>
      <c r="B454" s="43" t="s">
        <v>103</v>
      </c>
      <c r="C454" s="4" t="str">
        <f>IF(COUNTIF(B$2:$B454,B454)&gt;1,"doublon","")</f>
        <v/>
      </c>
      <c r="D454" s="9">
        <v>453</v>
      </c>
      <c r="F454" s="57" t="s">
        <v>101</v>
      </c>
      <c r="G454" t="s">
        <v>2328</v>
      </c>
      <c r="H454" s="9">
        <v>27</v>
      </c>
      <c r="I454" s="29" t="s">
        <v>1822</v>
      </c>
      <c r="J454" s="31" t="s">
        <v>1822</v>
      </c>
      <c r="K454" s="9">
        <v>141</v>
      </c>
      <c r="L454" s="9">
        <v>2</v>
      </c>
      <c r="M454" t="s">
        <v>2329</v>
      </c>
      <c r="N454" s="9">
        <v>20</v>
      </c>
      <c r="O454" s="27" t="s">
        <v>1822</v>
      </c>
      <c r="P454" s="9" t="s">
        <v>1822</v>
      </c>
      <c r="Q454" s="25" t="s">
        <v>1822</v>
      </c>
    </row>
    <row r="455" spans="1:17" ht="15" customHeight="1">
      <c r="A455" s="9">
        <v>3</v>
      </c>
      <c r="B455" s="43" t="s">
        <v>102</v>
      </c>
      <c r="C455" s="4" t="str">
        <f>IF(COUNTIF(B$2:$B455,B455)&gt;1,"doublon","")</f>
        <v/>
      </c>
      <c r="D455" s="9">
        <v>454</v>
      </c>
      <c r="F455" s="57" t="s">
        <v>101</v>
      </c>
      <c r="G455" t="s">
        <v>2326</v>
      </c>
      <c r="H455" s="9">
        <v>29</v>
      </c>
      <c r="I455" s="29" t="s">
        <v>1822</v>
      </c>
      <c r="J455" s="31" t="s">
        <v>1822</v>
      </c>
      <c r="K455" s="9">
        <v>141</v>
      </c>
      <c r="L455" s="9">
        <v>2</v>
      </c>
      <c r="M455" t="s">
        <v>2327</v>
      </c>
      <c r="N455" s="9">
        <v>21</v>
      </c>
      <c r="O455" s="27" t="s">
        <v>1822</v>
      </c>
      <c r="P455" s="9" t="s">
        <v>1822</v>
      </c>
      <c r="Q455" s="25" t="s">
        <v>1822</v>
      </c>
    </row>
    <row r="456" spans="1:17" ht="15" customHeight="1">
      <c r="A456" s="9">
        <v>3</v>
      </c>
      <c r="B456" s="43" t="s">
        <v>100</v>
      </c>
      <c r="C456" s="4" t="str">
        <f>IF(COUNTIF(B$2:$B456,B456)&gt;1,"doublon","")</f>
        <v/>
      </c>
      <c r="D456" s="9">
        <v>455</v>
      </c>
      <c r="F456" s="57" t="s">
        <v>101</v>
      </c>
      <c r="G456" t="s">
        <v>2324</v>
      </c>
      <c r="H456" s="9">
        <v>16</v>
      </c>
      <c r="I456" s="29" t="s">
        <v>1822</v>
      </c>
      <c r="J456" s="31" t="s">
        <v>1822</v>
      </c>
      <c r="K456" s="9">
        <v>143</v>
      </c>
      <c r="L456" s="9">
        <v>2</v>
      </c>
      <c r="M456" t="s">
        <v>2325</v>
      </c>
      <c r="N456" s="9">
        <v>20</v>
      </c>
      <c r="O456" s="27" t="s">
        <v>1822</v>
      </c>
      <c r="P456" s="9" t="s">
        <v>1822</v>
      </c>
      <c r="Q456" s="25" t="s">
        <v>1822</v>
      </c>
    </row>
    <row r="457" spans="1:17" ht="15" customHeight="1">
      <c r="A457" s="9">
        <v>3</v>
      </c>
      <c r="B457" s="43" t="s">
        <v>113</v>
      </c>
      <c r="C457" s="4" t="s">
        <v>54</v>
      </c>
      <c r="D457" s="54">
        <v>456</v>
      </c>
      <c r="E457" s="38"/>
      <c r="G457" s="38" t="s">
        <v>137</v>
      </c>
      <c r="H457" s="9">
        <v>0</v>
      </c>
      <c r="I457" s="29" t="s">
        <v>1822</v>
      </c>
      <c r="J457" s="31"/>
      <c r="K457" s="9">
        <v>142</v>
      </c>
      <c r="L457" s="9">
        <v>1</v>
      </c>
      <c r="M457" s="38" t="s">
        <v>6468</v>
      </c>
      <c r="N457" s="9">
        <v>0</v>
      </c>
      <c r="O457" s="27" t="s">
        <v>1822</v>
      </c>
      <c r="P457" s="9"/>
      <c r="Q457" s="25"/>
    </row>
    <row r="458" spans="1:17" ht="15" customHeight="1">
      <c r="A458" s="9">
        <v>3</v>
      </c>
      <c r="B458" s="43" t="s">
        <v>87</v>
      </c>
      <c r="C458" s="4" t="s">
        <v>86</v>
      </c>
      <c r="D458" s="9">
        <v>457</v>
      </c>
      <c r="F458" s="57" t="s">
        <v>88</v>
      </c>
      <c r="G458" t="s">
        <v>2318</v>
      </c>
      <c r="H458" s="9">
        <v>60</v>
      </c>
      <c r="I458" s="29">
        <v>0</v>
      </c>
      <c r="J458" s="31" t="s">
        <v>1822</v>
      </c>
      <c r="K458" s="9">
        <v>145</v>
      </c>
      <c r="L458" s="9">
        <v>87</v>
      </c>
      <c r="M458" s="38" t="s">
        <v>6468</v>
      </c>
      <c r="N458" s="9">
        <v>0</v>
      </c>
      <c r="O458" s="27" t="s">
        <v>1822</v>
      </c>
      <c r="P458" s="9"/>
      <c r="Q458" s="25"/>
    </row>
    <row r="459" spans="1:17" ht="15" customHeight="1">
      <c r="A459" s="9">
        <v>3</v>
      </c>
      <c r="B459" s="43" t="s">
        <v>748</v>
      </c>
      <c r="C459" s="4" t="str">
        <f>IF(COUNTIF(B$2:$B459,B459)&gt;1,"doublon","")</f>
        <v/>
      </c>
      <c r="D459" s="9">
        <v>458</v>
      </c>
      <c r="G459" t="s">
        <v>1571</v>
      </c>
      <c r="H459" s="9">
        <v>166</v>
      </c>
      <c r="I459" s="29">
        <v>106</v>
      </c>
      <c r="J459" s="31" t="s">
        <v>1822</v>
      </c>
      <c r="K459" s="9">
        <v>163</v>
      </c>
      <c r="L459" s="9">
        <v>8</v>
      </c>
      <c r="M459" t="s">
        <v>2045</v>
      </c>
      <c r="N459" s="9">
        <v>122</v>
      </c>
      <c r="O459" s="27" t="s">
        <v>1822</v>
      </c>
      <c r="P459" s="9" t="s">
        <v>1822</v>
      </c>
      <c r="Q459" s="25" t="s">
        <v>1822</v>
      </c>
    </row>
    <row r="460" spans="1:17" ht="15" customHeight="1">
      <c r="A460" s="9">
        <v>3</v>
      </c>
      <c r="B460" s="43" t="s">
        <v>5530</v>
      </c>
      <c r="C460" s="4" t="str">
        <f>IF(COUNTIF(B$2:$B460,B460)&gt;1,"doublon","")</f>
        <v/>
      </c>
      <c r="D460" s="9">
        <v>459</v>
      </c>
      <c r="G460" t="s">
        <v>1571</v>
      </c>
      <c r="H460" s="9">
        <v>166</v>
      </c>
      <c r="I460" s="29">
        <v>106</v>
      </c>
      <c r="J460" s="31" t="s">
        <v>1823</v>
      </c>
      <c r="K460" s="9">
        <v>164</v>
      </c>
      <c r="L460" s="9">
        <v>1</v>
      </c>
      <c r="M460" t="s">
        <v>2045</v>
      </c>
      <c r="N460" s="9">
        <v>122</v>
      </c>
      <c r="O460" s="27" t="s">
        <v>1822</v>
      </c>
      <c r="P460" s="9" t="s">
        <v>1823</v>
      </c>
      <c r="Q460" s="25" t="s">
        <v>1823</v>
      </c>
    </row>
    <row r="461" spans="1:17" ht="15" customHeight="1">
      <c r="A461" s="9">
        <v>3</v>
      </c>
      <c r="B461" s="43" t="s">
        <v>747</v>
      </c>
      <c r="C461" s="4" t="str">
        <f>IF(COUNTIF(B$2:$B461,B461)&gt;1,"doublon","")</f>
        <v/>
      </c>
      <c r="D461" s="9">
        <v>460</v>
      </c>
      <c r="G461" t="s">
        <v>1570</v>
      </c>
      <c r="H461" s="9">
        <v>164</v>
      </c>
      <c r="I461" s="29">
        <v>104</v>
      </c>
      <c r="J461" s="31" t="s">
        <v>1822</v>
      </c>
      <c r="K461" s="9">
        <v>167</v>
      </c>
      <c r="L461" s="9">
        <v>13</v>
      </c>
      <c r="M461" t="s">
        <v>2044</v>
      </c>
      <c r="N461" s="9">
        <v>120</v>
      </c>
      <c r="O461" s="27" t="s">
        <v>1822</v>
      </c>
      <c r="P461" s="9" t="s">
        <v>1822</v>
      </c>
      <c r="Q461" s="25" t="s">
        <v>1822</v>
      </c>
    </row>
    <row r="462" spans="1:17" ht="15" customHeight="1">
      <c r="A462" s="9">
        <v>3</v>
      </c>
      <c r="B462" s="43" t="s">
        <v>1232</v>
      </c>
      <c r="C462" s="4" t="str">
        <f>IF(COUNTIF(B$2:$B462,B462)&gt;1,"doublon","")</f>
        <v/>
      </c>
      <c r="D462" s="9">
        <v>461</v>
      </c>
      <c r="G462" t="s">
        <v>1570</v>
      </c>
      <c r="H462" s="9">
        <v>164</v>
      </c>
      <c r="I462" s="29">
        <v>104</v>
      </c>
      <c r="J462" s="31" t="s">
        <v>1823</v>
      </c>
      <c r="K462" s="9">
        <v>168</v>
      </c>
      <c r="L462" s="9">
        <v>1</v>
      </c>
      <c r="M462" t="s">
        <v>2044</v>
      </c>
      <c r="N462" s="9">
        <v>120</v>
      </c>
      <c r="O462" s="27" t="s">
        <v>1822</v>
      </c>
      <c r="P462" s="9" t="s">
        <v>1823</v>
      </c>
      <c r="Q462" s="25" t="s">
        <v>1823</v>
      </c>
    </row>
    <row r="463" spans="1:17" ht="15" customHeight="1">
      <c r="A463" s="9">
        <v>3</v>
      </c>
      <c r="B463" s="43" t="s">
        <v>746</v>
      </c>
      <c r="C463" s="4" t="str">
        <f>IF(COUNTIF(B$2:$B463,B463)&gt;1,"doublon","")</f>
        <v/>
      </c>
      <c r="D463" s="9">
        <v>462</v>
      </c>
      <c r="G463" t="s">
        <v>1569</v>
      </c>
      <c r="H463" s="9">
        <v>163</v>
      </c>
      <c r="I463" s="29">
        <v>103</v>
      </c>
      <c r="J463" s="31" t="s">
        <v>1822</v>
      </c>
      <c r="K463" s="9">
        <v>167</v>
      </c>
      <c r="L463" s="9">
        <v>10</v>
      </c>
      <c r="M463" t="s">
        <v>2043</v>
      </c>
      <c r="N463" s="9">
        <v>119</v>
      </c>
      <c r="O463" s="27" t="s">
        <v>1822</v>
      </c>
      <c r="P463" s="9" t="s">
        <v>1822</v>
      </c>
      <c r="Q463" s="25" t="s">
        <v>1822</v>
      </c>
    </row>
    <row r="464" spans="1:17" ht="15" customHeight="1">
      <c r="A464" s="9">
        <v>3</v>
      </c>
      <c r="B464" s="43" t="s">
        <v>1231</v>
      </c>
      <c r="C464" s="4" t="str">
        <f>IF(COUNTIF(B$2:$B464,B464)&gt;1,"doublon","")</f>
        <v/>
      </c>
      <c r="D464" s="9">
        <v>463</v>
      </c>
      <c r="G464" t="s">
        <v>1569</v>
      </c>
      <c r="H464" s="9">
        <v>163</v>
      </c>
      <c r="I464" s="29">
        <v>103</v>
      </c>
      <c r="J464" s="31" t="s">
        <v>1823</v>
      </c>
      <c r="K464" s="9">
        <v>168</v>
      </c>
      <c r="L464" s="9">
        <v>1</v>
      </c>
      <c r="M464" t="s">
        <v>2043</v>
      </c>
      <c r="N464" s="9">
        <v>119</v>
      </c>
      <c r="O464" s="27" t="s">
        <v>1822</v>
      </c>
      <c r="P464" s="9" t="s">
        <v>1823</v>
      </c>
      <c r="Q464" s="25" t="s">
        <v>1823</v>
      </c>
    </row>
    <row r="465" spans="1:17" ht="15" customHeight="1">
      <c r="A465" s="9">
        <v>3</v>
      </c>
      <c r="B465" s="43" t="s">
        <v>5531</v>
      </c>
      <c r="C465" s="4" t="str">
        <f>IF(COUNTIF(B$2:$B465,B465)&gt;1,"doublon","")</f>
        <v/>
      </c>
      <c r="D465" s="9">
        <v>464</v>
      </c>
      <c r="G465" t="s">
        <v>1764</v>
      </c>
      <c r="H465" s="9">
        <v>158</v>
      </c>
      <c r="I465" s="29">
        <v>98</v>
      </c>
      <c r="J465" s="31" t="s">
        <v>1822</v>
      </c>
      <c r="K465" s="9">
        <v>168</v>
      </c>
      <c r="L465" s="9">
        <v>1</v>
      </c>
      <c r="M465" t="s">
        <v>2233</v>
      </c>
      <c r="N465" s="9">
        <v>117</v>
      </c>
      <c r="O465" s="27" t="s">
        <v>1822</v>
      </c>
      <c r="P465" s="9" t="s">
        <v>1822</v>
      </c>
      <c r="Q465" s="25" t="s">
        <v>1822</v>
      </c>
    </row>
    <row r="466" spans="1:17" ht="15" customHeight="1">
      <c r="A466" s="9">
        <v>3</v>
      </c>
      <c r="B466" s="43" t="s">
        <v>5532</v>
      </c>
      <c r="C466" s="4" t="str">
        <f>IF(COUNTIF(B$2:$B466,B466)&gt;1,"doublon","")</f>
        <v/>
      </c>
      <c r="D466" s="9">
        <v>465</v>
      </c>
      <c r="G466" t="s">
        <v>1762</v>
      </c>
      <c r="H466" s="9">
        <v>156</v>
      </c>
      <c r="I466" s="29">
        <v>96</v>
      </c>
      <c r="J466" s="31" t="s">
        <v>1822</v>
      </c>
      <c r="K466" s="9">
        <v>166</v>
      </c>
      <c r="L466" s="9">
        <v>1</v>
      </c>
      <c r="M466" t="s">
        <v>2231</v>
      </c>
      <c r="N466" s="9">
        <v>115</v>
      </c>
      <c r="O466" s="27" t="s">
        <v>1822</v>
      </c>
      <c r="P466" s="9" t="s">
        <v>1822</v>
      </c>
      <c r="Q466" s="25" t="s">
        <v>1822</v>
      </c>
    </row>
    <row r="467" spans="1:17" ht="15" customHeight="1">
      <c r="A467" s="9">
        <v>3</v>
      </c>
      <c r="B467" s="43" t="s">
        <v>1058</v>
      </c>
      <c r="C467" s="4" t="str">
        <f>IF(COUNTIF(B$2:$B467,B467)&gt;1,"doublon","")</f>
        <v/>
      </c>
      <c r="D467" s="9">
        <v>466</v>
      </c>
      <c r="G467" t="s">
        <v>1759</v>
      </c>
      <c r="H467" s="9">
        <v>155</v>
      </c>
      <c r="I467" s="29">
        <v>95</v>
      </c>
      <c r="J467" s="31" t="s">
        <v>1822</v>
      </c>
      <c r="K467" s="9">
        <v>164</v>
      </c>
      <c r="L467" s="9">
        <v>1</v>
      </c>
      <c r="M467" t="s">
        <v>2228</v>
      </c>
      <c r="N467" s="9">
        <v>114</v>
      </c>
      <c r="O467" s="27" t="s">
        <v>1822</v>
      </c>
      <c r="P467" s="9" t="s">
        <v>1822</v>
      </c>
      <c r="Q467" s="25" t="s">
        <v>1822</v>
      </c>
    </row>
    <row r="468" spans="1:17" ht="15" customHeight="1">
      <c r="A468" s="9">
        <v>3</v>
      </c>
      <c r="B468" s="43" t="s">
        <v>5533</v>
      </c>
      <c r="C468" s="4" t="str">
        <f>IF(COUNTIF(B$2:$B468,B468)&gt;1,"doublon","")</f>
        <v/>
      </c>
      <c r="D468" s="9">
        <v>467</v>
      </c>
      <c r="G468" t="s">
        <v>1793</v>
      </c>
      <c r="H468" s="9">
        <v>176</v>
      </c>
      <c r="I468" s="29">
        <v>116</v>
      </c>
      <c r="J468" s="31" t="s">
        <v>1822</v>
      </c>
      <c r="K468" s="9">
        <v>168</v>
      </c>
      <c r="L468" s="9">
        <v>1</v>
      </c>
      <c r="M468" t="s">
        <v>2262</v>
      </c>
      <c r="N468" s="9">
        <v>136</v>
      </c>
      <c r="O468" s="27" t="s">
        <v>1822</v>
      </c>
      <c r="P468" s="9" t="s">
        <v>1822</v>
      </c>
      <c r="Q468" s="25" t="s">
        <v>1822</v>
      </c>
    </row>
    <row r="469" spans="1:17" ht="15" customHeight="1">
      <c r="A469" s="9">
        <v>3</v>
      </c>
      <c r="B469" s="43" t="s">
        <v>1126</v>
      </c>
      <c r="C469" s="4" t="str">
        <f>IF(COUNTIF(B$2:$B469,B469)&gt;1,"doublon","")</f>
        <v/>
      </c>
      <c r="D469" s="9">
        <v>468</v>
      </c>
      <c r="G469" t="s">
        <v>1792</v>
      </c>
      <c r="H469" s="9">
        <v>173</v>
      </c>
      <c r="I469" s="29">
        <v>113</v>
      </c>
      <c r="J469" s="31" t="s">
        <v>1822</v>
      </c>
      <c r="K469" s="9">
        <v>166</v>
      </c>
      <c r="L469" s="9">
        <v>1</v>
      </c>
      <c r="M469" t="s">
        <v>2261</v>
      </c>
      <c r="N469" s="9">
        <v>133</v>
      </c>
      <c r="O469" s="27" t="s">
        <v>1822</v>
      </c>
      <c r="P469" s="9" t="s">
        <v>1822</v>
      </c>
      <c r="Q469" s="25" t="s">
        <v>1822</v>
      </c>
    </row>
    <row r="470" spans="1:17" ht="15" customHeight="1">
      <c r="A470" s="9">
        <v>3</v>
      </c>
      <c r="B470" s="43" t="s">
        <v>879</v>
      </c>
      <c r="C470" s="4" t="str">
        <f>IF(COUNTIF(B$2:$B470,B470)&gt;1,"doublon","")</f>
        <v/>
      </c>
      <c r="D470" s="9">
        <v>469</v>
      </c>
      <c r="G470" t="s">
        <v>1701</v>
      </c>
      <c r="H470" s="9">
        <v>110</v>
      </c>
      <c r="I470" s="29">
        <v>50</v>
      </c>
      <c r="J470" s="31" t="s">
        <v>1822</v>
      </c>
      <c r="K470" s="9">
        <v>159</v>
      </c>
      <c r="L470" s="9">
        <v>2</v>
      </c>
      <c r="M470" t="s">
        <v>2173</v>
      </c>
      <c r="N470" s="9">
        <v>109</v>
      </c>
      <c r="O470" s="27" t="s">
        <v>1822</v>
      </c>
      <c r="P470" s="9" t="s">
        <v>1822</v>
      </c>
      <c r="Q470" s="25" t="s">
        <v>1822</v>
      </c>
    </row>
    <row r="471" spans="1:17" ht="15" customHeight="1">
      <c r="A471" s="9">
        <v>3</v>
      </c>
      <c r="B471" s="43" t="s">
        <v>882</v>
      </c>
      <c r="C471" s="4" t="str">
        <f>IF(COUNTIF(B$2:$B471,B471)&gt;1,"doublon","")</f>
        <v/>
      </c>
      <c r="D471" s="9">
        <v>470</v>
      </c>
      <c r="G471" t="s">
        <v>1704</v>
      </c>
      <c r="H471" s="9">
        <v>116</v>
      </c>
      <c r="I471" s="29">
        <v>56</v>
      </c>
      <c r="J471" s="31" t="s">
        <v>1822</v>
      </c>
      <c r="K471" s="9">
        <v>159</v>
      </c>
      <c r="L471" s="9">
        <v>2</v>
      </c>
      <c r="M471" t="s">
        <v>2176</v>
      </c>
      <c r="N471" s="9">
        <v>115</v>
      </c>
      <c r="O471" s="27" t="s">
        <v>1822</v>
      </c>
      <c r="P471" s="9" t="s">
        <v>1822</v>
      </c>
      <c r="Q471" s="25" t="s">
        <v>1822</v>
      </c>
    </row>
    <row r="472" spans="1:17" ht="15" customHeight="1">
      <c r="A472" s="9">
        <v>3</v>
      </c>
      <c r="B472" s="43" t="s">
        <v>720</v>
      </c>
      <c r="C472" s="4" t="str">
        <f>IF(COUNTIF(B$2:$B472,B472)&gt;1,"doublon","")</f>
        <v/>
      </c>
      <c r="D472" s="9">
        <v>471</v>
      </c>
      <c r="G472" t="s">
        <v>1543</v>
      </c>
      <c r="H472" s="9">
        <v>115</v>
      </c>
      <c r="I472" s="29">
        <v>55</v>
      </c>
      <c r="J472" s="31" t="s">
        <v>1822</v>
      </c>
      <c r="K472" s="9">
        <v>168</v>
      </c>
      <c r="L472" s="9">
        <v>2</v>
      </c>
      <c r="M472" t="s">
        <v>2017</v>
      </c>
      <c r="N472" s="9">
        <v>110</v>
      </c>
      <c r="O472" s="27" t="s">
        <v>1822</v>
      </c>
      <c r="P472" s="9" t="s">
        <v>1822</v>
      </c>
      <c r="Q472" s="25" t="s">
        <v>1822</v>
      </c>
    </row>
    <row r="473" spans="1:17" ht="15" customHeight="1">
      <c r="A473" s="9">
        <v>3</v>
      </c>
      <c r="B473" s="43" t="s">
        <v>1145</v>
      </c>
      <c r="C473" s="4" t="str">
        <f>IF(COUNTIF(B$2:$B473,B473)&gt;1,"doublon","")</f>
        <v/>
      </c>
      <c r="D473" s="9">
        <v>472</v>
      </c>
      <c r="G473" t="s">
        <v>1543</v>
      </c>
      <c r="H473" s="9">
        <v>115</v>
      </c>
      <c r="I473" s="29">
        <v>55</v>
      </c>
      <c r="J473" s="31" t="s">
        <v>1823</v>
      </c>
      <c r="K473" s="9">
        <v>169</v>
      </c>
      <c r="L473" s="9">
        <v>1</v>
      </c>
      <c r="M473" t="s">
        <v>2017</v>
      </c>
      <c r="N473" s="9">
        <v>110</v>
      </c>
      <c r="O473" s="27" t="s">
        <v>1822</v>
      </c>
      <c r="P473" s="9" t="s">
        <v>1823</v>
      </c>
      <c r="Q473" s="25" t="s">
        <v>1823</v>
      </c>
    </row>
    <row r="474" spans="1:17" ht="15" customHeight="1">
      <c r="A474" s="9">
        <v>3</v>
      </c>
      <c r="B474" s="43" t="s">
        <v>673</v>
      </c>
      <c r="C474" s="4" t="str">
        <f>IF(COUNTIF(B$2:$B474,B474)&gt;1,"doublon","")</f>
        <v/>
      </c>
      <c r="D474" s="9">
        <v>473</v>
      </c>
      <c r="G474" t="s">
        <v>1496</v>
      </c>
      <c r="H474" s="9">
        <v>176</v>
      </c>
      <c r="I474" s="29">
        <v>116</v>
      </c>
      <c r="J474" s="31" t="s">
        <v>1822</v>
      </c>
      <c r="K474" s="9">
        <v>166</v>
      </c>
      <c r="L474" s="9">
        <v>2</v>
      </c>
      <c r="M474" t="s">
        <v>1970</v>
      </c>
      <c r="N474" s="9">
        <v>154</v>
      </c>
      <c r="O474" s="27" t="s">
        <v>1822</v>
      </c>
      <c r="P474" s="9" t="s">
        <v>1822</v>
      </c>
      <c r="Q474" s="25" t="s">
        <v>1822</v>
      </c>
    </row>
    <row r="475" spans="1:17" ht="15" customHeight="1">
      <c r="A475" s="9">
        <v>3</v>
      </c>
      <c r="B475" s="43" t="s">
        <v>1179</v>
      </c>
      <c r="C475" s="4" t="str">
        <f>IF(COUNTIF(B$2:$B475,B475)&gt;1,"doublon","")</f>
        <v/>
      </c>
      <c r="D475" s="9">
        <v>474</v>
      </c>
      <c r="G475" t="s">
        <v>1496</v>
      </c>
      <c r="H475" s="9">
        <v>176</v>
      </c>
      <c r="I475" s="29">
        <v>116</v>
      </c>
      <c r="J475" s="31" t="s">
        <v>1823</v>
      </c>
      <c r="K475" s="9">
        <v>167</v>
      </c>
      <c r="L475" s="9">
        <v>1</v>
      </c>
      <c r="M475" t="s">
        <v>1970</v>
      </c>
      <c r="N475" s="9">
        <v>154</v>
      </c>
      <c r="O475" s="27" t="s">
        <v>1822</v>
      </c>
      <c r="P475" s="9" t="s">
        <v>1823</v>
      </c>
      <c r="Q475" s="25" t="s">
        <v>1823</v>
      </c>
    </row>
    <row r="476" spans="1:17" ht="15" customHeight="1">
      <c r="A476" s="9">
        <v>3</v>
      </c>
      <c r="B476" s="43" t="s">
        <v>674</v>
      </c>
      <c r="C476" s="4" t="str">
        <f>IF(COUNTIF(B$2:$B476,B476)&gt;1,"doublon","")</f>
        <v/>
      </c>
      <c r="D476" s="9">
        <v>475</v>
      </c>
      <c r="G476" t="s">
        <v>1497</v>
      </c>
      <c r="H476" s="9">
        <v>176</v>
      </c>
      <c r="I476" s="29">
        <v>116</v>
      </c>
      <c r="J476" s="31" t="s">
        <v>1822</v>
      </c>
      <c r="K476" s="9">
        <v>166</v>
      </c>
      <c r="L476" s="9">
        <v>2</v>
      </c>
      <c r="M476" t="s">
        <v>1971</v>
      </c>
      <c r="N476" s="9">
        <v>154</v>
      </c>
      <c r="O476" s="27" t="s">
        <v>1822</v>
      </c>
      <c r="P476" s="9" t="s">
        <v>1822</v>
      </c>
      <c r="Q476" s="25" t="s">
        <v>1822</v>
      </c>
    </row>
    <row r="477" spans="1:17" ht="15" customHeight="1">
      <c r="A477" s="9">
        <v>3</v>
      </c>
      <c r="B477" s="43" t="s">
        <v>1180</v>
      </c>
      <c r="C477" s="4" t="str">
        <f>IF(COUNTIF(B$2:$B477,B477)&gt;1,"doublon","")</f>
        <v/>
      </c>
      <c r="D477" s="9">
        <v>476</v>
      </c>
      <c r="G477" t="s">
        <v>1497</v>
      </c>
      <c r="H477" s="9">
        <v>176</v>
      </c>
      <c r="I477" s="29">
        <v>116</v>
      </c>
      <c r="J477" s="31" t="s">
        <v>1823</v>
      </c>
      <c r="K477" s="9">
        <v>167</v>
      </c>
      <c r="L477" s="9">
        <v>1</v>
      </c>
      <c r="M477" t="s">
        <v>1971</v>
      </c>
      <c r="N477" s="9">
        <v>154</v>
      </c>
      <c r="O477" s="27" t="s">
        <v>1822</v>
      </c>
      <c r="P477" s="9" t="s">
        <v>1823</v>
      </c>
      <c r="Q477" s="25" t="s">
        <v>1823</v>
      </c>
    </row>
    <row r="478" spans="1:17" ht="15" customHeight="1">
      <c r="A478" s="9">
        <v>3</v>
      </c>
      <c r="B478" s="43" t="s">
        <v>1000</v>
      </c>
      <c r="C478" s="4" t="str">
        <f>IF(COUNTIF(B$2:$B478,B478)&gt;1,"doublon","")</f>
        <v/>
      </c>
      <c r="D478" s="9">
        <v>477</v>
      </c>
      <c r="G478" t="s">
        <v>1782</v>
      </c>
      <c r="H478" s="9">
        <v>183</v>
      </c>
      <c r="I478" s="29">
        <v>123</v>
      </c>
      <c r="J478" s="31" t="s">
        <v>1822</v>
      </c>
      <c r="K478" s="9">
        <v>167</v>
      </c>
      <c r="L478" s="9">
        <v>2</v>
      </c>
      <c r="M478" t="s">
        <v>5867</v>
      </c>
      <c r="N478" s="9">
        <v>161</v>
      </c>
      <c r="O478" s="27">
        <v>1</v>
      </c>
      <c r="P478" s="9" t="s">
        <v>1822</v>
      </c>
      <c r="Q478" s="25" t="s">
        <v>1822</v>
      </c>
    </row>
    <row r="479" spans="1:17" ht="15" customHeight="1">
      <c r="A479" s="9">
        <v>3</v>
      </c>
      <c r="B479" s="43" t="s">
        <v>672</v>
      </c>
      <c r="C479" s="4" t="str">
        <f>IF(COUNTIF(B$2:$B479,B479)&gt;1,"doublon","")</f>
        <v/>
      </c>
      <c r="D479" s="9">
        <v>478</v>
      </c>
      <c r="G479" t="s">
        <v>1495</v>
      </c>
      <c r="H479" s="9">
        <v>179</v>
      </c>
      <c r="I479" s="29">
        <v>119</v>
      </c>
      <c r="J479" s="31" t="s">
        <v>1822</v>
      </c>
      <c r="K479" s="9">
        <v>160</v>
      </c>
      <c r="L479" s="9">
        <v>2</v>
      </c>
      <c r="M479" t="s">
        <v>1969</v>
      </c>
      <c r="N479" s="9">
        <v>157</v>
      </c>
      <c r="O479" s="27" t="s">
        <v>1822</v>
      </c>
      <c r="P479" s="9" t="s">
        <v>1822</v>
      </c>
      <c r="Q479" s="25" t="s">
        <v>1822</v>
      </c>
    </row>
    <row r="480" spans="1:17" ht="15" customHeight="1">
      <c r="A480" s="9">
        <v>3</v>
      </c>
      <c r="B480" s="43" t="s">
        <v>1178</v>
      </c>
      <c r="C480" s="4" t="str">
        <f>IF(COUNTIF(B$2:$B480,B480)&gt;1,"doublon","")</f>
        <v/>
      </c>
      <c r="D480" s="9">
        <v>479</v>
      </c>
      <c r="G480" t="s">
        <v>1495</v>
      </c>
      <c r="H480" s="9">
        <v>179</v>
      </c>
      <c r="I480" s="29">
        <v>119</v>
      </c>
      <c r="J480" s="31" t="s">
        <v>1823</v>
      </c>
      <c r="K480" s="9">
        <v>161</v>
      </c>
      <c r="L480" s="9">
        <v>1</v>
      </c>
      <c r="M480" t="s">
        <v>1969</v>
      </c>
      <c r="N480" s="9">
        <v>157</v>
      </c>
      <c r="O480" s="27" t="s">
        <v>1822</v>
      </c>
      <c r="P480" s="9" t="s">
        <v>1823</v>
      </c>
      <c r="Q480" s="25" t="s">
        <v>1823</v>
      </c>
    </row>
    <row r="481" spans="1:17" ht="15" customHeight="1">
      <c r="A481" s="9">
        <v>3</v>
      </c>
      <c r="B481" s="43" t="s">
        <v>675</v>
      </c>
      <c r="C481" s="4" t="str">
        <f>IF(COUNTIF(B$2:$B481,B481)&gt;1,"doublon","")</f>
        <v/>
      </c>
      <c r="D481" s="9">
        <v>480</v>
      </c>
      <c r="G481" t="s">
        <v>1498</v>
      </c>
      <c r="H481" s="9">
        <v>198</v>
      </c>
      <c r="I481" s="29">
        <v>138</v>
      </c>
      <c r="J481" s="31" t="s">
        <v>1822</v>
      </c>
      <c r="K481" s="9">
        <v>167</v>
      </c>
      <c r="L481" s="9">
        <v>2</v>
      </c>
      <c r="M481" t="s">
        <v>1972</v>
      </c>
      <c r="N481" s="9">
        <v>176</v>
      </c>
      <c r="O481" s="27">
        <v>16</v>
      </c>
      <c r="P481" s="9" t="s">
        <v>1822</v>
      </c>
      <c r="Q481" s="25" t="s">
        <v>1822</v>
      </c>
    </row>
    <row r="482" spans="1:17" ht="15" customHeight="1">
      <c r="A482" s="9">
        <v>3</v>
      </c>
      <c r="B482" s="43" t="s">
        <v>1294</v>
      </c>
      <c r="C482" s="4" t="str">
        <f>IF(COUNTIF(B$2:$B482,B482)&gt;1,"doublon","")</f>
        <v/>
      </c>
      <c r="D482" s="9">
        <v>481</v>
      </c>
      <c r="G482" t="s">
        <v>1498</v>
      </c>
      <c r="H482" s="9">
        <v>198</v>
      </c>
      <c r="I482" s="29">
        <v>138</v>
      </c>
      <c r="J482" s="31" t="s">
        <v>1823</v>
      </c>
      <c r="K482" s="9">
        <v>168</v>
      </c>
      <c r="L482" s="9">
        <v>1</v>
      </c>
      <c r="M482" t="s">
        <v>1972</v>
      </c>
      <c r="N482" s="9">
        <v>176</v>
      </c>
      <c r="O482" s="27">
        <v>16</v>
      </c>
      <c r="P482" s="9" t="s">
        <v>1823</v>
      </c>
      <c r="Q482" s="25" t="s">
        <v>1823</v>
      </c>
    </row>
    <row r="483" spans="1:17" ht="15" customHeight="1">
      <c r="A483" s="9">
        <v>3</v>
      </c>
      <c r="B483" s="43" t="s">
        <v>860</v>
      </c>
      <c r="C483" s="4" t="str">
        <f>IF(COUNTIF(B$2:$B483,B483)&gt;1,"doublon","")</f>
        <v/>
      </c>
      <c r="D483" s="9">
        <v>482</v>
      </c>
      <c r="G483" t="s">
        <v>1682</v>
      </c>
      <c r="H483" s="9">
        <v>175</v>
      </c>
      <c r="I483" s="29">
        <v>115</v>
      </c>
      <c r="J483" s="31" t="s">
        <v>1822</v>
      </c>
      <c r="K483" s="9">
        <v>167</v>
      </c>
      <c r="L483" s="9">
        <v>2</v>
      </c>
      <c r="M483" t="s">
        <v>2154</v>
      </c>
      <c r="N483" s="9">
        <v>159</v>
      </c>
      <c r="O483" s="27" t="s">
        <v>1822</v>
      </c>
      <c r="P483" s="9" t="s">
        <v>1822</v>
      </c>
      <c r="Q483" s="25" t="s">
        <v>1822</v>
      </c>
    </row>
    <row r="484" spans="1:17" ht="15" customHeight="1">
      <c r="A484" s="9">
        <v>3</v>
      </c>
      <c r="B484" s="43" t="s">
        <v>1084</v>
      </c>
      <c r="C484" s="4" t="str">
        <f>IF(COUNTIF(B$2:$B484,B484)&gt;1,"doublon","")</f>
        <v/>
      </c>
      <c r="D484" s="9">
        <v>483</v>
      </c>
      <c r="G484" t="s">
        <v>1682</v>
      </c>
      <c r="H484" s="9">
        <v>175</v>
      </c>
      <c r="I484" s="29">
        <v>115</v>
      </c>
      <c r="J484" s="31" t="s">
        <v>1823</v>
      </c>
      <c r="K484" s="9">
        <v>168</v>
      </c>
      <c r="L484" s="9">
        <v>1</v>
      </c>
      <c r="M484" t="s">
        <v>2154</v>
      </c>
      <c r="N484" s="9">
        <v>159</v>
      </c>
      <c r="O484" s="27" t="s">
        <v>1822</v>
      </c>
      <c r="P484" s="9" t="s">
        <v>1823</v>
      </c>
      <c r="Q484" s="25" t="s">
        <v>1823</v>
      </c>
    </row>
    <row r="485" spans="1:17" ht="15" customHeight="1">
      <c r="A485" s="9">
        <v>3</v>
      </c>
      <c r="B485" s="43" t="s">
        <v>802</v>
      </c>
      <c r="C485" s="4" t="str">
        <f>IF(COUNTIF(B$2:$B485,B485)&gt;1,"doublon","")</f>
        <v/>
      </c>
      <c r="D485" s="9">
        <v>484</v>
      </c>
      <c r="G485" t="s">
        <v>1625</v>
      </c>
      <c r="H485" s="9">
        <v>189</v>
      </c>
      <c r="I485" s="29">
        <v>129</v>
      </c>
      <c r="J485" s="31" t="s">
        <v>1822</v>
      </c>
      <c r="K485" s="9">
        <v>159</v>
      </c>
      <c r="L485" s="9">
        <v>2</v>
      </c>
      <c r="M485" t="s">
        <v>2099</v>
      </c>
      <c r="N485" s="9">
        <v>173</v>
      </c>
      <c r="O485" s="27">
        <v>13</v>
      </c>
      <c r="P485" s="9" t="s">
        <v>1822</v>
      </c>
      <c r="Q485" s="25" t="s">
        <v>1822</v>
      </c>
    </row>
    <row r="486" spans="1:17" ht="15" customHeight="1">
      <c r="A486" s="9">
        <v>3</v>
      </c>
      <c r="B486" s="43" t="s">
        <v>921</v>
      </c>
      <c r="C486" s="4" t="str">
        <f>IF(COUNTIF(B$2:$B486,B486)&gt;1,"doublon","")</f>
        <v/>
      </c>
      <c r="D486" s="9">
        <v>485</v>
      </c>
      <c r="G486" t="s">
        <v>1625</v>
      </c>
      <c r="H486" s="9">
        <v>189</v>
      </c>
      <c r="I486" s="29">
        <v>129</v>
      </c>
      <c r="J486" s="31" t="s">
        <v>1823</v>
      </c>
      <c r="K486" s="9">
        <v>160</v>
      </c>
      <c r="L486" s="9">
        <v>1</v>
      </c>
      <c r="M486" t="s">
        <v>2099</v>
      </c>
      <c r="N486" s="9">
        <v>173</v>
      </c>
      <c r="O486" s="27">
        <v>13</v>
      </c>
      <c r="P486" s="9" t="s">
        <v>1823</v>
      </c>
      <c r="Q486" s="25" t="s">
        <v>1823</v>
      </c>
    </row>
    <row r="487" spans="1:17" ht="15" customHeight="1">
      <c r="A487" s="9">
        <v>3</v>
      </c>
      <c r="B487" s="43" t="s">
        <v>717</v>
      </c>
      <c r="C487" s="4" t="str">
        <f>IF(COUNTIF(B$2:$B487,B487)&gt;1,"doublon","")</f>
        <v/>
      </c>
      <c r="D487" s="9">
        <v>486</v>
      </c>
      <c r="G487" t="s">
        <v>1540</v>
      </c>
      <c r="H487" s="9">
        <v>130</v>
      </c>
      <c r="I487" s="29">
        <v>70</v>
      </c>
      <c r="J487" s="31" t="s">
        <v>1822</v>
      </c>
      <c r="K487" s="9">
        <v>168</v>
      </c>
      <c r="L487" s="9">
        <v>2</v>
      </c>
      <c r="M487" t="s">
        <v>2014</v>
      </c>
      <c r="N487" s="9">
        <v>125</v>
      </c>
      <c r="O487" s="27" t="s">
        <v>1822</v>
      </c>
      <c r="P487" s="9" t="s">
        <v>1822</v>
      </c>
      <c r="Q487" s="25" t="s">
        <v>1822</v>
      </c>
    </row>
    <row r="488" spans="1:17" ht="15" customHeight="1">
      <c r="A488" s="9">
        <v>3</v>
      </c>
      <c r="B488" s="43" t="s">
        <v>1142</v>
      </c>
      <c r="C488" s="4" t="str">
        <f>IF(COUNTIF(B$2:$B488,B488)&gt;1,"doublon","")</f>
        <v/>
      </c>
      <c r="D488" s="9">
        <v>487</v>
      </c>
      <c r="G488" t="s">
        <v>1540</v>
      </c>
      <c r="H488" s="9">
        <v>130</v>
      </c>
      <c r="I488" s="29">
        <v>70</v>
      </c>
      <c r="J488" s="31" t="s">
        <v>1823</v>
      </c>
      <c r="K488" s="9">
        <v>169</v>
      </c>
      <c r="L488" s="9">
        <v>1</v>
      </c>
      <c r="M488" t="s">
        <v>2014</v>
      </c>
      <c r="N488" s="9">
        <v>125</v>
      </c>
      <c r="O488" s="27" t="s">
        <v>1822</v>
      </c>
      <c r="P488" s="9" t="s">
        <v>1823</v>
      </c>
      <c r="Q488" s="25" t="s">
        <v>1823</v>
      </c>
    </row>
    <row r="489" spans="1:17" ht="15" customHeight="1">
      <c r="A489" s="9">
        <v>3</v>
      </c>
      <c r="B489" s="43" t="s">
        <v>1001</v>
      </c>
      <c r="C489" s="4" t="str">
        <f>IF(COUNTIF(B$2:$B489,B489)&gt;1,"doublon","")</f>
        <v/>
      </c>
      <c r="D489" s="9">
        <v>488</v>
      </c>
      <c r="G489" t="s">
        <v>1783</v>
      </c>
      <c r="H489" s="9">
        <v>147</v>
      </c>
      <c r="I489" s="29">
        <v>87</v>
      </c>
      <c r="J489" s="31" t="s">
        <v>1822</v>
      </c>
      <c r="K489" s="9">
        <v>168</v>
      </c>
      <c r="L489" s="9">
        <v>2</v>
      </c>
      <c r="M489" t="s">
        <v>2252</v>
      </c>
      <c r="N489" s="9">
        <v>126</v>
      </c>
      <c r="O489" s="27" t="s">
        <v>1822</v>
      </c>
      <c r="P489" s="9" t="s">
        <v>1822</v>
      </c>
      <c r="Q489" s="25" t="s">
        <v>1822</v>
      </c>
    </row>
    <row r="490" spans="1:17" ht="15" customHeight="1">
      <c r="A490" s="9">
        <v>3</v>
      </c>
      <c r="B490" s="43" t="s">
        <v>718</v>
      </c>
      <c r="C490" s="4" t="str">
        <f>IF(COUNTIF(B$2:$B490,B490)&gt;1,"doublon","")</f>
        <v/>
      </c>
      <c r="D490" s="9">
        <v>489</v>
      </c>
      <c r="G490" t="s">
        <v>1541</v>
      </c>
      <c r="H490" s="9">
        <v>108</v>
      </c>
      <c r="I490" s="29">
        <v>48</v>
      </c>
      <c r="J490" s="31" t="s">
        <v>1822</v>
      </c>
      <c r="K490" s="9">
        <v>163</v>
      </c>
      <c r="L490" s="9">
        <v>2</v>
      </c>
      <c r="M490" t="s">
        <v>2015</v>
      </c>
      <c r="N490" s="9">
        <v>103</v>
      </c>
      <c r="O490" s="27" t="s">
        <v>1822</v>
      </c>
      <c r="P490" s="9" t="s">
        <v>1822</v>
      </c>
      <c r="Q490" s="25" t="s">
        <v>1822</v>
      </c>
    </row>
    <row r="491" spans="1:17" ht="15" customHeight="1">
      <c r="A491" s="9">
        <v>3</v>
      </c>
      <c r="B491" s="43" t="s">
        <v>1143</v>
      </c>
      <c r="C491" s="4" t="str">
        <f>IF(COUNTIF(B$2:$B491,B491)&gt;1,"doublon","")</f>
        <v/>
      </c>
      <c r="D491" s="9">
        <v>490</v>
      </c>
      <c r="G491" t="s">
        <v>1541</v>
      </c>
      <c r="H491" s="9">
        <v>108</v>
      </c>
      <c r="I491" s="29">
        <v>48</v>
      </c>
      <c r="J491" s="31" t="s">
        <v>1823</v>
      </c>
      <c r="K491" s="9">
        <v>164</v>
      </c>
      <c r="L491" s="9">
        <v>1</v>
      </c>
      <c r="M491" t="s">
        <v>2015</v>
      </c>
      <c r="N491" s="9">
        <v>103</v>
      </c>
      <c r="O491" s="27" t="s">
        <v>1822</v>
      </c>
      <c r="P491" s="9" t="s">
        <v>1823</v>
      </c>
      <c r="Q491" s="25" t="s">
        <v>1823</v>
      </c>
    </row>
    <row r="492" spans="1:17" ht="15" customHeight="1">
      <c r="A492" s="9">
        <v>3</v>
      </c>
      <c r="B492" s="43" t="s">
        <v>667</v>
      </c>
      <c r="C492" s="4" t="str">
        <f>IF(COUNTIF(B$2:$B492,B492)&gt;1,"doublon","")</f>
        <v/>
      </c>
      <c r="D492" s="9">
        <v>491</v>
      </c>
      <c r="G492" t="s">
        <v>1490</v>
      </c>
      <c r="H492" s="9">
        <v>160</v>
      </c>
      <c r="I492" s="29">
        <v>100</v>
      </c>
      <c r="J492" s="31" t="s">
        <v>1822</v>
      </c>
      <c r="K492" s="9">
        <v>167</v>
      </c>
      <c r="L492" s="9">
        <v>2</v>
      </c>
      <c r="M492" t="s">
        <v>1964</v>
      </c>
      <c r="N492" s="9">
        <v>131</v>
      </c>
      <c r="O492" s="27" t="s">
        <v>1822</v>
      </c>
      <c r="P492" s="9" t="s">
        <v>1822</v>
      </c>
      <c r="Q492" s="25" t="s">
        <v>1822</v>
      </c>
    </row>
    <row r="493" spans="1:17" ht="15" customHeight="1">
      <c r="A493" s="9">
        <v>3</v>
      </c>
      <c r="B493" s="43" t="s">
        <v>1051</v>
      </c>
      <c r="C493" s="4" t="str">
        <f>IF(COUNTIF(B$2:$B493,B493)&gt;1,"doublon","")</f>
        <v/>
      </c>
      <c r="D493" s="9">
        <v>492</v>
      </c>
      <c r="G493" t="s">
        <v>1490</v>
      </c>
      <c r="H493" s="9">
        <v>160</v>
      </c>
      <c r="I493" s="29">
        <v>100</v>
      </c>
      <c r="J493" s="31" t="s">
        <v>1823</v>
      </c>
      <c r="K493" s="9">
        <v>168</v>
      </c>
      <c r="L493" s="9">
        <v>1</v>
      </c>
      <c r="M493" t="s">
        <v>1964</v>
      </c>
      <c r="N493" s="9">
        <v>131</v>
      </c>
      <c r="O493" s="27" t="s">
        <v>1822</v>
      </c>
      <c r="P493" s="9" t="s">
        <v>1823</v>
      </c>
      <c r="Q493" s="25" t="s">
        <v>1823</v>
      </c>
    </row>
    <row r="494" spans="1:17" ht="15" customHeight="1">
      <c r="A494" s="9">
        <v>3</v>
      </c>
      <c r="B494" s="43" t="s">
        <v>666</v>
      </c>
      <c r="C494" s="4" t="str">
        <f>IF(COUNTIF(B$2:$B494,B494)&gt;1,"doublon","")</f>
        <v/>
      </c>
      <c r="D494" s="9">
        <v>493</v>
      </c>
      <c r="G494" t="s">
        <v>1489</v>
      </c>
      <c r="H494" s="9">
        <v>171</v>
      </c>
      <c r="I494" s="29">
        <v>111</v>
      </c>
      <c r="J494" s="31" t="s">
        <v>1822</v>
      </c>
      <c r="K494" s="9">
        <v>169</v>
      </c>
      <c r="L494" s="9">
        <v>2</v>
      </c>
      <c r="M494" t="s">
        <v>1963</v>
      </c>
      <c r="N494" s="9">
        <v>142</v>
      </c>
      <c r="O494" s="27" t="s">
        <v>1822</v>
      </c>
      <c r="P494" s="9" t="s">
        <v>1822</v>
      </c>
      <c r="Q494" s="25" t="s">
        <v>1822</v>
      </c>
    </row>
    <row r="495" spans="1:17" ht="15" customHeight="1">
      <c r="A495" s="9">
        <v>3</v>
      </c>
      <c r="B495" s="43" t="s">
        <v>1050</v>
      </c>
      <c r="C495" s="4" t="str">
        <f>IF(COUNTIF(B$2:$B495,B495)&gt;1,"doublon","")</f>
        <v/>
      </c>
      <c r="D495" s="9">
        <v>494</v>
      </c>
      <c r="G495" t="s">
        <v>1489</v>
      </c>
      <c r="H495" s="9">
        <v>171</v>
      </c>
      <c r="I495" s="29">
        <v>111</v>
      </c>
      <c r="J495" s="31" t="s">
        <v>1823</v>
      </c>
      <c r="K495" s="9">
        <v>170</v>
      </c>
      <c r="L495" s="9">
        <v>1</v>
      </c>
      <c r="M495" t="s">
        <v>1963</v>
      </c>
      <c r="N495" s="9">
        <v>142</v>
      </c>
      <c r="O495" s="27" t="s">
        <v>1822</v>
      </c>
      <c r="P495" s="9" t="s">
        <v>1823</v>
      </c>
      <c r="Q495" s="25" t="s">
        <v>1823</v>
      </c>
    </row>
    <row r="496" spans="1:17" ht="15" customHeight="1">
      <c r="A496" s="9">
        <v>3</v>
      </c>
      <c r="B496" s="43" t="s">
        <v>1008</v>
      </c>
      <c r="C496" s="4" t="str">
        <f>IF(COUNTIF(B$2:$B496,B496)&gt;1,"doublon","")</f>
        <v/>
      </c>
      <c r="D496" s="9">
        <v>495</v>
      </c>
      <c r="G496" t="s">
        <v>1789</v>
      </c>
      <c r="H496" s="9">
        <v>117</v>
      </c>
      <c r="I496" s="29">
        <v>57</v>
      </c>
      <c r="J496" s="31" t="s">
        <v>1822</v>
      </c>
      <c r="K496" s="9">
        <v>169</v>
      </c>
      <c r="L496" s="9">
        <v>1</v>
      </c>
      <c r="M496" t="s">
        <v>5868</v>
      </c>
      <c r="N496" s="9">
        <v>104</v>
      </c>
      <c r="O496" s="27" t="s">
        <v>1822</v>
      </c>
      <c r="P496" s="9" t="s">
        <v>1822</v>
      </c>
      <c r="Q496" s="25" t="s">
        <v>1822</v>
      </c>
    </row>
    <row r="497" spans="1:17" ht="15" customHeight="1">
      <c r="A497" s="9">
        <v>3</v>
      </c>
      <c r="B497" s="43" t="s">
        <v>1011</v>
      </c>
      <c r="C497" s="4" t="str">
        <f>IF(COUNTIF(B$2:$B497,B497)&gt;1,"doublon","")</f>
        <v/>
      </c>
      <c r="D497" s="9">
        <v>496</v>
      </c>
      <c r="G497" t="s">
        <v>1769</v>
      </c>
      <c r="H497" s="9">
        <v>134</v>
      </c>
      <c r="I497" s="29">
        <v>74</v>
      </c>
      <c r="J497" s="31" t="s">
        <v>1822</v>
      </c>
      <c r="K497" s="9">
        <v>169</v>
      </c>
      <c r="L497" s="9">
        <v>1</v>
      </c>
      <c r="M497" t="s">
        <v>2238</v>
      </c>
      <c r="N497" s="9">
        <v>123</v>
      </c>
      <c r="O497" s="27" t="s">
        <v>1822</v>
      </c>
      <c r="P497" s="9" t="s">
        <v>1822</v>
      </c>
      <c r="Q497" s="25" t="s">
        <v>1822</v>
      </c>
    </row>
    <row r="498" spans="1:17" ht="15" customHeight="1">
      <c r="A498" s="9">
        <v>3</v>
      </c>
      <c r="B498" s="43" t="s">
        <v>1007</v>
      </c>
      <c r="C498" s="4" t="str">
        <f>IF(COUNTIF(B$2:$B498,B498)&gt;1,"doublon","")</f>
        <v/>
      </c>
      <c r="D498" s="9">
        <v>497</v>
      </c>
      <c r="G498" t="s">
        <v>1788</v>
      </c>
      <c r="H498" s="9">
        <v>126</v>
      </c>
      <c r="I498" s="29">
        <v>66</v>
      </c>
      <c r="J498" s="31" t="s">
        <v>1822</v>
      </c>
      <c r="K498" s="9">
        <v>169</v>
      </c>
      <c r="L498" s="9">
        <v>1</v>
      </c>
      <c r="M498" t="s">
        <v>5869</v>
      </c>
      <c r="N498" s="9">
        <v>113</v>
      </c>
      <c r="O498" s="27" t="s">
        <v>1822</v>
      </c>
      <c r="P498" s="9" t="s">
        <v>1822</v>
      </c>
      <c r="Q498" s="25" t="s">
        <v>1822</v>
      </c>
    </row>
    <row r="499" spans="1:17" ht="15" customHeight="1">
      <c r="A499" s="9">
        <v>3</v>
      </c>
      <c r="B499" s="43" t="s">
        <v>919</v>
      </c>
      <c r="C499" s="4" t="str">
        <f>IF(COUNTIF(B$2:$B499,B499)&gt;1,"doublon","")</f>
        <v/>
      </c>
      <c r="D499" s="9">
        <v>498</v>
      </c>
      <c r="G499" t="s">
        <v>1740</v>
      </c>
      <c r="H499" s="9">
        <v>143</v>
      </c>
      <c r="I499" s="29">
        <v>83</v>
      </c>
      <c r="J499" s="31" t="s">
        <v>1822</v>
      </c>
      <c r="K499" s="9">
        <v>169</v>
      </c>
      <c r="L499" s="9">
        <v>1</v>
      </c>
      <c r="M499" t="s">
        <v>2211</v>
      </c>
      <c r="N499" s="9">
        <v>132</v>
      </c>
      <c r="O499" s="27" t="s">
        <v>1822</v>
      </c>
      <c r="P499" s="9" t="s">
        <v>1822</v>
      </c>
      <c r="Q499" s="25" t="s">
        <v>1822</v>
      </c>
    </row>
    <row r="500" spans="1:17" ht="15" customHeight="1">
      <c r="A500" s="9">
        <v>3</v>
      </c>
      <c r="B500" s="43" t="s">
        <v>678</v>
      </c>
      <c r="C500" s="4" t="str">
        <f>IF(COUNTIF(B$2:$B500,B500)&gt;1,"doublon","")</f>
        <v/>
      </c>
      <c r="D500" s="9">
        <v>499</v>
      </c>
      <c r="G500" t="s">
        <v>1501</v>
      </c>
      <c r="H500" s="9">
        <v>136</v>
      </c>
      <c r="I500" s="29">
        <v>76</v>
      </c>
      <c r="J500" s="31" t="s">
        <v>1822</v>
      </c>
      <c r="K500" s="9">
        <v>166</v>
      </c>
      <c r="L500" s="9">
        <v>2</v>
      </c>
      <c r="M500" t="s">
        <v>1975</v>
      </c>
      <c r="N500" s="9">
        <v>115</v>
      </c>
      <c r="O500" s="27" t="s">
        <v>1822</v>
      </c>
      <c r="P500" s="9" t="s">
        <v>1822</v>
      </c>
      <c r="Q500" s="25" t="s">
        <v>1822</v>
      </c>
    </row>
    <row r="501" spans="1:17" ht="15" customHeight="1">
      <c r="A501" s="9">
        <v>3</v>
      </c>
      <c r="B501" s="43" t="s">
        <v>1002</v>
      </c>
      <c r="C501" s="4" t="str">
        <f>IF(COUNTIF(B$2:$B501,B501)&gt;1,"doublon","")</f>
        <v/>
      </c>
      <c r="D501" s="9">
        <v>500</v>
      </c>
      <c r="G501" t="s">
        <v>1501</v>
      </c>
      <c r="H501" s="9">
        <v>136</v>
      </c>
      <c r="I501" s="29">
        <v>76</v>
      </c>
      <c r="J501" s="31" t="s">
        <v>1823</v>
      </c>
      <c r="K501" s="9">
        <v>167</v>
      </c>
      <c r="L501" s="9">
        <v>2</v>
      </c>
      <c r="M501" t="s">
        <v>1975</v>
      </c>
      <c r="N501" s="9">
        <v>115</v>
      </c>
      <c r="O501" s="27" t="s">
        <v>1822</v>
      </c>
      <c r="P501" s="9" t="s">
        <v>1823</v>
      </c>
      <c r="Q501" s="25" t="s">
        <v>1823</v>
      </c>
    </row>
    <row r="502" spans="1:17" ht="15" customHeight="1">
      <c r="A502" s="9">
        <v>3</v>
      </c>
      <c r="B502" s="43" t="s">
        <v>1003</v>
      </c>
      <c r="C502" s="4" t="str">
        <f>IF(COUNTIF(B$2:$B502,B502)&gt;1,"doublon","")</f>
        <v/>
      </c>
      <c r="D502" s="9">
        <v>501</v>
      </c>
      <c r="G502" t="s">
        <v>1784</v>
      </c>
      <c r="H502" s="9">
        <v>154</v>
      </c>
      <c r="I502" s="29">
        <v>94</v>
      </c>
      <c r="J502" s="31" t="s">
        <v>1822</v>
      </c>
      <c r="K502" s="9">
        <v>161</v>
      </c>
      <c r="L502" s="9">
        <v>2</v>
      </c>
      <c r="M502" t="s">
        <v>2253</v>
      </c>
      <c r="N502" s="9">
        <v>133</v>
      </c>
      <c r="O502" s="27" t="s">
        <v>1822</v>
      </c>
      <c r="P502" s="9" t="s">
        <v>1822</v>
      </c>
      <c r="Q502" s="25" t="s">
        <v>1822</v>
      </c>
    </row>
    <row r="503" spans="1:17" ht="15" customHeight="1">
      <c r="A503" s="9">
        <v>3</v>
      </c>
      <c r="B503" s="43" t="s">
        <v>625</v>
      </c>
      <c r="C503" s="4" t="str">
        <f>IF(COUNTIF(B$2:$B503,B503)&gt;1,"doublon","")</f>
        <v/>
      </c>
      <c r="D503" s="9">
        <v>502</v>
      </c>
      <c r="G503" t="s">
        <v>1448</v>
      </c>
      <c r="H503" s="9">
        <v>115</v>
      </c>
      <c r="I503" s="29">
        <v>55</v>
      </c>
      <c r="J503" s="31" t="s">
        <v>1822</v>
      </c>
      <c r="K503" s="9">
        <v>168</v>
      </c>
      <c r="L503" s="9">
        <v>3</v>
      </c>
      <c r="M503" t="s">
        <v>1922</v>
      </c>
      <c r="N503" s="9">
        <v>104</v>
      </c>
      <c r="O503" s="27" t="s">
        <v>1822</v>
      </c>
      <c r="P503" s="9" t="s">
        <v>1822</v>
      </c>
      <c r="Q503" s="25" t="s">
        <v>1822</v>
      </c>
    </row>
    <row r="504" spans="1:17" ht="15" customHeight="1">
      <c r="A504" s="9">
        <v>3</v>
      </c>
      <c r="B504" s="43" t="s">
        <v>1140</v>
      </c>
      <c r="C504" s="4" t="str">
        <f>IF(COUNTIF(B$2:$B504,B504)&gt;1,"doublon","")</f>
        <v/>
      </c>
      <c r="D504" s="9">
        <v>503</v>
      </c>
      <c r="G504" t="s">
        <v>1448</v>
      </c>
      <c r="H504" s="9">
        <v>115</v>
      </c>
      <c r="I504" s="29">
        <v>55</v>
      </c>
      <c r="J504" s="31" t="s">
        <v>1823</v>
      </c>
      <c r="K504" s="9">
        <v>169</v>
      </c>
      <c r="L504" s="9">
        <v>1</v>
      </c>
      <c r="M504" t="s">
        <v>1922</v>
      </c>
      <c r="N504" s="9">
        <v>104</v>
      </c>
      <c r="O504" s="27" t="s">
        <v>1822</v>
      </c>
      <c r="P504" s="9" t="s">
        <v>1823</v>
      </c>
      <c r="Q504" s="25" t="s">
        <v>1823</v>
      </c>
    </row>
    <row r="505" spans="1:17" ht="15" customHeight="1">
      <c r="A505" s="9">
        <v>3</v>
      </c>
      <c r="B505" s="43" t="s">
        <v>619</v>
      </c>
      <c r="C505" s="4" t="str">
        <f>IF(COUNTIF(B$2:$B505,B505)&gt;1,"doublon","")</f>
        <v/>
      </c>
      <c r="D505" s="9">
        <v>504</v>
      </c>
      <c r="G505" t="s">
        <v>1442</v>
      </c>
      <c r="H505" s="9">
        <v>160</v>
      </c>
      <c r="I505" s="29">
        <v>100</v>
      </c>
      <c r="J505" s="31" t="s">
        <v>1822</v>
      </c>
      <c r="K505" s="9">
        <v>168</v>
      </c>
      <c r="L505" s="9">
        <v>2</v>
      </c>
      <c r="M505" t="s">
        <v>1916</v>
      </c>
      <c r="N505" s="9">
        <v>146</v>
      </c>
      <c r="O505" s="27" t="s">
        <v>1822</v>
      </c>
      <c r="P505" s="9" t="s">
        <v>1822</v>
      </c>
      <c r="Q505" s="25" t="s">
        <v>1822</v>
      </c>
    </row>
    <row r="506" spans="1:17" ht="15" customHeight="1">
      <c r="A506" s="9">
        <v>3</v>
      </c>
      <c r="B506" s="43" t="s">
        <v>930</v>
      </c>
      <c r="C506" s="4" t="str">
        <f>IF(COUNTIF(B$2:$B506,B506)&gt;1,"doublon","")</f>
        <v/>
      </c>
      <c r="D506" s="9">
        <v>505</v>
      </c>
      <c r="G506" t="s">
        <v>1442</v>
      </c>
      <c r="H506" s="9">
        <v>160</v>
      </c>
      <c r="I506" s="29">
        <v>100</v>
      </c>
      <c r="J506" s="31" t="s">
        <v>1823</v>
      </c>
      <c r="K506" s="9">
        <v>169</v>
      </c>
      <c r="L506" s="9">
        <v>1</v>
      </c>
      <c r="M506" t="s">
        <v>1916</v>
      </c>
      <c r="N506" s="9">
        <v>146</v>
      </c>
      <c r="O506" s="27" t="s">
        <v>1822</v>
      </c>
      <c r="P506" s="9" t="s">
        <v>1823</v>
      </c>
      <c r="Q506" s="25" t="s">
        <v>1823</v>
      </c>
    </row>
    <row r="507" spans="1:17" ht="15" customHeight="1">
      <c r="A507" s="9">
        <v>3</v>
      </c>
      <c r="B507" s="43" t="s">
        <v>617</v>
      </c>
      <c r="C507" s="4" t="str">
        <f>IF(COUNTIF(B$2:$B507,B507)&gt;1,"doublon","")</f>
        <v/>
      </c>
      <c r="D507" s="9">
        <v>506</v>
      </c>
      <c r="G507" t="s">
        <v>1440</v>
      </c>
      <c r="H507" s="9">
        <v>174</v>
      </c>
      <c r="I507" s="29">
        <v>114</v>
      </c>
      <c r="J507" s="31" t="s">
        <v>1822</v>
      </c>
      <c r="K507" s="9">
        <v>169</v>
      </c>
      <c r="L507" s="9">
        <v>2</v>
      </c>
      <c r="M507" t="s">
        <v>1914</v>
      </c>
      <c r="N507" s="9">
        <v>160</v>
      </c>
      <c r="O507" s="27">
        <v>0</v>
      </c>
      <c r="P507" s="9" t="s">
        <v>1822</v>
      </c>
      <c r="Q507" s="25" t="s">
        <v>1822</v>
      </c>
    </row>
    <row r="508" spans="1:17" ht="15" customHeight="1">
      <c r="A508" s="9">
        <v>3</v>
      </c>
      <c r="B508" s="43" t="s">
        <v>922</v>
      </c>
      <c r="C508" s="4" t="str">
        <f>IF(COUNTIF(B$2:$B508,B508)&gt;1,"doublon","")</f>
        <v/>
      </c>
      <c r="D508" s="9">
        <v>507</v>
      </c>
      <c r="G508" t="s">
        <v>1440</v>
      </c>
      <c r="H508" s="9">
        <v>174</v>
      </c>
      <c r="I508" s="29">
        <v>114</v>
      </c>
      <c r="J508" s="31" t="s">
        <v>1823</v>
      </c>
      <c r="K508" s="9">
        <v>170</v>
      </c>
      <c r="L508" s="9">
        <v>1</v>
      </c>
      <c r="M508" t="s">
        <v>1914</v>
      </c>
      <c r="N508" s="9">
        <v>160</v>
      </c>
      <c r="O508" s="27">
        <v>0</v>
      </c>
      <c r="P508" s="9" t="s">
        <v>1823</v>
      </c>
      <c r="Q508" s="25" t="s">
        <v>1823</v>
      </c>
    </row>
    <row r="509" spans="1:17" ht="15" customHeight="1">
      <c r="A509" s="9">
        <v>3</v>
      </c>
      <c r="B509" s="43" t="s">
        <v>618</v>
      </c>
      <c r="C509" s="4" t="str">
        <f>IF(COUNTIF(B$2:$B509,B509)&gt;1,"doublon","")</f>
        <v/>
      </c>
      <c r="D509" s="9">
        <v>508</v>
      </c>
      <c r="G509" t="s">
        <v>1441</v>
      </c>
      <c r="H509" s="9">
        <v>155</v>
      </c>
      <c r="I509" s="29">
        <v>95</v>
      </c>
      <c r="J509" s="31" t="s">
        <v>1822</v>
      </c>
      <c r="K509" s="9">
        <v>168</v>
      </c>
      <c r="L509" s="9">
        <v>2</v>
      </c>
      <c r="M509" t="s">
        <v>1915</v>
      </c>
      <c r="N509" s="9">
        <v>141</v>
      </c>
      <c r="O509" s="27" t="s">
        <v>1822</v>
      </c>
      <c r="P509" s="9" t="s">
        <v>1822</v>
      </c>
      <c r="Q509" s="25" t="s">
        <v>1822</v>
      </c>
    </row>
    <row r="510" spans="1:17" ht="15" customHeight="1">
      <c r="A510" s="9">
        <v>3</v>
      </c>
      <c r="B510" s="43" t="s">
        <v>1184</v>
      </c>
      <c r="C510" s="4" t="str">
        <f>IF(COUNTIF(B$2:$B510,B510)&gt;1,"doublon","")</f>
        <v/>
      </c>
      <c r="D510" s="9">
        <v>509</v>
      </c>
      <c r="G510" t="s">
        <v>1441</v>
      </c>
      <c r="H510" s="9">
        <v>155</v>
      </c>
      <c r="I510" s="29">
        <v>95</v>
      </c>
      <c r="J510" s="31" t="s">
        <v>1823</v>
      </c>
      <c r="K510" s="9">
        <v>169</v>
      </c>
      <c r="L510" s="9">
        <v>1</v>
      </c>
      <c r="M510" t="s">
        <v>1915</v>
      </c>
      <c r="N510" s="9">
        <v>141</v>
      </c>
      <c r="O510" s="27" t="s">
        <v>1822</v>
      </c>
      <c r="P510" s="9" t="s">
        <v>1823</v>
      </c>
      <c r="Q510" s="25" t="s">
        <v>1823</v>
      </c>
    </row>
    <row r="511" spans="1:17" ht="15" customHeight="1">
      <c r="A511" s="9">
        <v>3</v>
      </c>
      <c r="B511" s="43" t="s">
        <v>613</v>
      </c>
      <c r="C511" s="4" t="str">
        <f>IF(COUNTIF(B$2:$B511,B511)&gt;1,"doublon","")</f>
        <v/>
      </c>
      <c r="D511" s="9">
        <v>510</v>
      </c>
      <c r="G511" t="s">
        <v>1436</v>
      </c>
      <c r="H511" s="9">
        <v>162</v>
      </c>
      <c r="I511" s="29">
        <v>102</v>
      </c>
      <c r="J511" s="31" t="s">
        <v>1822</v>
      </c>
      <c r="K511" s="9">
        <v>168</v>
      </c>
      <c r="L511" s="9">
        <v>2</v>
      </c>
      <c r="M511" t="s">
        <v>1910</v>
      </c>
      <c r="N511" s="9">
        <v>147</v>
      </c>
      <c r="O511" s="27" t="s">
        <v>1822</v>
      </c>
      <c r="P511" s="9" t="s">
        <v>1822</v>
      </c>
      <c r="Q511" s="25" t="s">
        <v>1822</v>
      </c>
    </row>
    <row r="512" spans="1:17" ht="15" customHeight="1">
      <c r="A512" s="9">
        <v>3</v>
      </c>
      <c r="B512" s="43" t="s">
        <v>1088</v>
      </c>
      <c r="C512" s="4" t="str">
        <f>IF(COUNTIF(B$2:$B512,B512)&gt;1,"doublon","")</f>
        <v/>
      </c>
      <c r="D512" s="9">
        <v>511</v>
      </c>
      <c r="G512" t="s">
        <v>1436</v>
      </c>
      <c r="H512" s="9">
        <v>162</v>
      </c>
      <c r="I512" s="29">
        <v>102</v>
      </c>
      <c r="J512" s="31" t="s">
        <v>1823</v>
      </c>
      <c r="K512" s="9">
        <v>169</v>
      </c>
      <c r="L512" s="9">
        <v>1</v>
      </c>
      <c r="M512" t="s">
        <v>1910</v>
      </c>
      <c r="N512" s="9">
        <v>147</v>
      </c>
      <c r="O512" s="27" t="s">
        <v>1822</v>
      </c>
      <c r="P512" s="9" t="s">
        <v>1823</v>
      </c>
      <c r="Q512" s="25" t="s">
        <v>1823</v>
      </c>
    </row>
    <row r="513" spans="1:17" ht="15" customHeight="1">
      <c r="A513" s="9">
        <v>3</v>
      </c>
      <c r="B513" s="43" t="s">
        <v>614</v>
      </c>
      <c r="C513" s="4" t="str">
        <f>IF(COUNTIF(B$2:$B513,B513)&gt;1,"doublon","")</f>
        <v/>
      </c>
      <c r="D513" s="9">
        <v>512</v>
      </c>
      <c r="G513" t="s">
        <v>1437</v>
      </c>
      <c r="H513" s="9">
        <v>150</v>
      </c>
      <c r="I513" s="29">
        <v>90</v>
      </c>
      <c r="J513" s="31" t="s">
        <v>1822</v>
      </c>
      <c r="K513" s="9">
        <v>169</v>
      </c>
      <c r="L513" s="9">
        <v>2</v>
      </c>
      <c r="M513" t="s">
        <v>1911</v>
      </c>
      <c r="N513" s="9">
        <v>135</v>
      </c>
      <c r="O513" s="27" t="s">
        <v>1822</v>
      </c>
      <c r="P513" s="9" t="s">
        <v>1822</v>
      </c>
      <c r="Q513" s="25" t="s">
        <v>1822</v>
      </c>
    </row>
    <row r="514" spans="1:17" ht="15" customHeight="1">
      <c r="A514" s="9">
        <v>3</v>
      </c>
      <c r="B514" s="43" t="s">
        <v>1089</v>
      </c>
      <c r="C514" s="4" t="str">
        <f>IF(COUNTIF(B$2:$B514,B514)&gt;1,"doublon","")</f>
        <v/>
      </c>
      <c r="D514" s="9">
        <v>513</v>
      </c>
      <c r="G514" t="s">
        <v>1437</v>
      </c>
      <c r="H514" s="9">
        <v>150</v>
      </c>
      <c r="I514" s="29">
        <v>90</v>
      </c>
      <c r="J514" s="31" t="s">
        <v>1823</v>
      </c>
      <c r="K514" s="9">
        <v>170</v>
      </c>
      <c r="L514" s="9">
        <v>1</v>
      </c>
      <c r="M514" t="s">
        <v>1911</v>
      </c>
      <c r="N514" s="9">
        <v>135</v>
      </c>
      <c r="O514" s="27" t="s">
        <v>1822</v>
      </c>
      <c r="P514" s="9" t="s">
        <v>1823</v>
      </c>
      <c r="Q514" s="25" t="s">
        <v>1823</v>
      </c>
    </row>
    <row r="515" spans="1:17" ht="15" customHeight="1">
      <c r="A515" s="9">
        <v>3</v>
      </c>
      <c r="B515" s="43" t="s">
        <v>615</v>
      </c>
      <c r="C515" s="4" t="str">
        <f>IF(COUNTIF(B$2:$B515,B515)&gt;1,"doublon","")</f>
        <v/>
      </c>
      <c r="D515" s="9">
        <v>514</v>
      </c>
      <c r="G515" t="s">
        <v>1438</v>
      </c>
      <c r="H515" s="9">
        <v>142</v>
      </c>
      <c r="I515" s="29">
        <v>82</v>
      </c>
      <c r="J515" s="31" t="s">
        <v>1822</v>
      </c>
      <c r="K515" s="9">
        <v>167</v>
      </c>
      <c r="L515" s="9">
        <v>2</v>
      </c>
      <c r="M515" t="s">
        <v>1912</v>
      </c>
      <c r="N515" s="9">
        <v>127</v>
      </c>
      <c r="O515" s="27" t="s">
        <v>1822</v>
      </c>
      <c r="P515" s="9" t="s">
        <v>1822</v>
      </c>
      <c r="Q515" s="25" t="s">
        <v>1822</v>
      </c>
    </row>
    <row r="516" spans="1:17" ht="15" customHeight="1">
      <c r="A516" s="9">
        <v>3</v>
      </c>
      <c r="B516" s="43" t="s">
        <v>1090</v>
      </c>
      <c r="C516" s="4" t="str">
        <f>IF(COUNTIF(B$2:$B516,B516)&gt;1,"doublon","")</f>
        <v/>
      </c>
      <c r="D516" s="9">
        <v>515</v>
      </c>
      <c r="G516" t="s">
        <v>1438</v>
      </c>
      <c r="H516" s="9">
        <v>142</v>
      </c>
      <c r="I516" s="29">
        <v>82</v>
      </c>
      <c r="J516" s="31" t="s">
        <v>1823</v>
      </c>
      <c r="K516" s="9">
        <v>168</v>
      </c>
      <c r="L516" s="9">
        <v>1</v>
      </c>
      <c r="M516" t="s">
        <v>1912</v>
      </c>
      <c r="N516" s="9">
        <v>127</v>
      </c>
      <c r="O516" s="27" t="s">
        <v>1822</v>
      </c>
      <c r="P516" s="9" t="s">
        <v>1823</v>
      </c>
      <c r="Q516" s="25" t="s">
        <v>1823</v>
      </c>
    </row>
    <row r="517" spans="1:17" ht="15" customHeight="1">
      <c r="A517" s="9">
        <v>3</v>
      </c>
      <c r="B517" s="43" t="s">
        <v>616</v>
      </c>
      <c r="C517" s="4" t="str">
        <f>IF(COUNTIF(B$2:$B517,B517)&gt;1,"doublon","")</f>
        <v/>
      </c>
      <c r="D517" s="9">
        <v>516</v>
      </c>
      <c r="G517" t="s">
        <v>1439</v>
      </c>
      <c r="H517" s="9">
        <v>160</v>
      </c>
      <c r="I517" s="29">
        <v>100</v>
      </c>
      <c r="J517" s="31" t="s">
        <v>1822</v>
      </c>
      <c r="K517" s="9">
        <v>168</v>
      </c>
      <c r="L517" s="9">
        <v>2</v>
      </c>
      <c r="M517" t="s">
        <v>1913</v>
      </c>
      <c r="N517" s="9">
        <v>145</v>
      </c>
      <c r="O517" s="27" t="s">
        <v>1822</v>
      </c>
      <c r="P517" s="9" t="s">
        <v>1822</v>
      </c>
      <c r="Q517" s="25" t="s">
        <v>1822</v>
      </c>
    </row>
    <row r="518" spans="1:17" ht="15" customHeight="1">
      <c r="A518" s="9">
        <v>3</v>
      </c>
      <c r="B518" s="43" t="s">
        <v>920</v>
      </c>
      <c r="C518" s="4" t="str">
        <f>IF(COUNTIF(B$2:$B518,B518)&gt;1,"doublon","")</f>
        <v/>
      </c>
      <c r="D518" s="9">
        <v>517</v>
      </c>
      <c r="G518" t="s">
        <v>1439</v>
      </c>
      <c r="H518" s="9">
        <v>160</v>
      </c>
      <c r="I518" s="29">
        <v>100</v>
      </c>
      <c r="J518" s="31" t="s">
        <v>1823</v>
      </c>
      <c r="K518" s="9">
        <v>169</v>
      </c>
      <c r="L518" s="9">
        <v>1</v>
      </c>
      <c r="M518" t="s">
        <v>1913</v>
      </c>
      <c r="N518" s="9">
        <v>145</v>
      </c>
      <c r="O518" s="27" t="s">
        <v>1822</v>
      </c>
      <c r="P518" s="9" t="s">
        <v>1823</v>
      </c>
      <c r="Q518" s="25" t="s">
        <v>1823</v>
      </c>
    </row>
    <row r="519" spans="1:17" ht="15" customHeight="1">
      <c r="A519" s="9">
        <v>3</v>
      </c>
      <c r="B519" s="43" t="s">
        <v>859</v>
      </c>
      <c r="C519" s="4" t="str">
        <f>IF(COUNTIF(B$2:$B519,B519)&gt;1,"doublon","")</f>
        <v/>
      </c>
      <c r="D519" s="9">
        <v>518</v>
      </c>
      <c r="G519" t="s">
        <v>1681</v>
      </c>
      <c r="H519" s="9">
        <v>120</v>
      </c>
      <c r="I519" s="29">
        <v>60</v>
      </c>
      <c r="J519" s="31" t="s">
        <v>1822</v>
      </c>
      <c r="K519" s="9">
        <v>167</v>
      </c>
      <c r="L519" s="9">
        <v>2</v>
      </c>
      <c r="M519" t="s">
        <v>2153</v>
      </c>
      <c r="N519" s="9">
        <v>107</v>
      </c>
      <c r="O519" s="27" t="s">
        <v>1822</v>
      </c>
      <c r="P519" s="9" t="s">
        <v>1822</v>
      </c>
      <c r="Q519" s="25" t="s">
        <v>1822</v>
      </c>
    </row>
    <row r="520" spans="1:17" ht="15" customHeight="1">
      <c r="A520" s="9">
        <v>3</v>
      </c>
      <c r="B520" s="43" t="s">
        <v>933</v>
      </c>
      <c r="C520" s="4" t="str">
        <f>IF(COUNTIF(B$2:$B520,B520)&gt;1,"doublon","")</f>
        <v/>
      </c>
      <c r="D520" s="9">
        <v>519</v>
      </c>
      <c r="G520" t="s">
        <v>1681</v>
      </c>
      <c r="H520" s="9">
        <v>120</v>
      </c>
      <c r="I520" s="29">
        <v>60</v>
      </c>
      <c r="J520" s="31" t="s">
        <v>1823</v>
      </c>
      <c r="K520" s="9">
        <v>168</v>
      </c>
      <c r="L520" s="9">
        <v>1</v>
      </c>
      <c r="M520" t="s">
        <v>2153</v>
      </c>
      <c r="N520" s="9">
        <v>107</v>
      </c>
      <c r="O520" s="27" t="s">
        <v>1822</v>
      </c>
      <c r="P520" s="9" t="s">
        <v>1823</v>
      </c>
      <c r="Q520" s="25" t="s">
        <v>1823</v>
      </c>
    </row>
    <row r="521" spans="1:17" ht="15" customHeight="1">
      <c r="A521" s="9">
        <v>3</v>
      </c>
      <c r="B521" s="43" t="s">
        <v>928</v>
      </c>
      <c r="C521" s="4" t="str">
        <f>IF(COUNTIF(B$2:$B521,B521)&gt;1,"doublon","")</f>
        <v/>
      </c>
      <c r="D521" s="9">
        <v>520</v>
      </c>
      <c r="G521" t="s">
        <v>1741</v>
      </c>
      <c r="H521" s="9">
        <v>131</v>
      </c>
      <c r="I521" s="29">
        <v>71</v>
      </c>
      <c r="J521" s="31" t="s">
        <v>1822</v>
      </c>
      <c r="K521" s="9">
        <v>164</v>
      </c>
      <c r="L521" s="9">
        <v>1</v>
      </c>
      <c r="M521" t="s">
        <v>2212</v>
      </c>
      <c r="N521" s="9">
        <v>122</v>
      </c>
      <c r="O521" s="27" t="s">
        <v>1822</v>
      </c>
      <c r="P521" s="9" t="s">
        <v>1822</v>
      </c>
      <c r="Q521" s="25" t="s">
        <v>1822</v>
      </c>
    </row>
    <row r="522" spans="1:17" ht="15" customHeight="1">
      <c r="A522" s="9">
        <v>3</v>
      </c>
      <c r="B522" s="43" t="s">
        <v>632</v>
      </c>
      <c r="C522" s="4" t="str">
        <f>IF(COUNTIF(B$2:$B522,B522)&gt;1,"doublon","")</f>
        <v/>
      </c>
      <c r="D522" s="9">
        <v>521</v>
      </c>
      <c r="G522" t="s">
        <v>1455</v>
      </c>
      <c r="H522" s="9">
        <v>129</v>
      </c>
      <c r="I522" s="29">
        <v>69</v>
      </c>
      <c r="J522" s="31" t="s">
        <v>1822</v>
      </c>
      <c r="K522" s="9">
        <v>162</v>
      </c>
      <c r="L522" s="9">
        <v>2</v>
      </c>
      <c r="M522" t="s">
        <v>1929</v>
      </c>
      <c r="N522" s="9">
        <v>120</v>
      </c>
      <c r="O522" s="27" t="s">
        <v>1822</v>
      </c>
      <c r="P522" s="9" t="s">
        <v>1822</v>
      </c>
      <c r="Q522" s="25" t="s">
        <v>1822</v>
      </c>
    </row>
    <row r="523" spans="1:17" ht="15" customHeight="1">
      <c r="A523" s="9">
        <v>3</v>
      </c>
      <c r="B523" s="43" t="s">
        <v>1189</v>
      </c>
      <c r="C523" s="4" t="str">
        <f>IF(COUNTIF(B$2:$B523,B523)&gt;1,"doublon","")</f>
        <v/>
      </c>
      <c r="D523" s="9">
        <v>522</v>
      </c>
      <c r="G523" t="s">
        <v>1455</v>
      </c>
      <c r="H523" s="9">
        <v>129</v>
      </c>
      <c r="I523" s="29">
        <v>69</v>
      </c>
      <c r="J523" s="31" t="s">
        <v>1823</v>
      </c>
      <c r="K523" s="9">
        <v>163</v>
      </c>
      <c r="L523" s="9">
        <v>1</v>
      </c>
      <c r="M523" t="s">
        <v>1929</v>
      </c>
      <c r="N523" s="9">
        <v>120</v>
      </c>
      <c r="O523" s="27" t="s">
        <v>1822</v>
      </c>
      <c r="P523" s="9" t="s">
        <v>1823</v>
      </c>
      <c r="Q523" s="25" t="s">
        <v>1823</v>
      </c>
    </row>
    <row r="524" spans="1:17" ht="15" customHeight="1">
      <c r="A524" s="9">
        <v>3</v>
      </c>
      <c r="B524" s="43" t="s">
        <v>821</v>
      </c>
      <c r="C524" s="4" t="str">
        <f>IF(COUNTIF(B$2:$B524,B524)&gt;1,"doublon","")</f>
        <v/>
      </c>
      <c r="D524" s="9">
        <v>523</v>
      </c>
      <c r="G524" t="s">
        <v>1644</v>
      </c>
      <c r="H524" s="9">
        <v>152</v>
      </c>
      <c r="I524" s="29">
        <v>92</v>
      </c>
      <c r="J524" s="31" t="s">
        <v>1822</v>
      </c>
      <c r="K524" s="9">
        <v>162</v>
      </c>
      <c r="L524" s="9">
        <v>3</v>
      </c>
      <c r="M524" t="s">
        <v>2118</v>
      </c>
      <c r="N524" s="9">
        <v>135</v>
      </c>
      <c r="O524" s="27" t="s">
        <v>1822</v>
      </c>
      <c r="P524" s="9" t="s">
        <v>1822</v>
      </c>
      <c r="Q524" s="25" t="s">
        <v>1822</v>
      </c>
    </row>
    <row r="525" spans="1:17" ht="15" customHeight="1">
      <c r="A525" s="9">
        <v>3</v>
      </c>
      <c r="B525" s="43" t="s">
        <v>1120</v>
      </c>
      <c r="C525" s="4" t="str">
        <f>IF(COUNTIF(B$2:$B525,B525)&gt;1,"doublon","")</f>
        <v/>
      </c>
      <c r="D525" s="9">
        <v>524</v>
      </c>
      <c r="G525" t="s">
        <v>1644</v>
      </c>
      <c r="H525" s="9">
        <v>152</v>
      </c>
      <c r="I525" s="29">
        <v>92</v>
      </c>
      <c r="J525" s="31" t="s">
        <v>1823</v>
      </c>
      <c r="K525" s="9">
        <v>163</v>
      </c>
      <c r="L525" s="9">
        <v>1</v>
      </c>
      <c r="M525" t="s">
        <v>2118</v>
      </c>
      <c r="N525" s="9">
        <v>135</v>
      </c>
      <c r="O525" s="27" t="s">
        <v>1822</v>
      </c>
      <c r="P525" s="9" t="s">
        <v>1823</v>
      </c>
      <c r="Q525" s="25" t="s">
        <v>1823</v>
      </c>
    </row>
    <row r="526" spans="1:17" ht="15" customHeight="1">
      <c r="A526" s="9">
        <v>3</v>
      </c>
      <c r="B526" s="43" t="s">
        <v>670</v>
      </c>
      <c r="C526" s="4" t="str">
        <f>IF(COUNTIF(B$2:$B526,B526)&gt;1,"doublon","")</f>
        <v/>
      </c>
      <c r="D526" s="9">
        <v>525</v>
      </c>
      <c r="G526" t="s">
        <v>1493</v>
      </c>
      <c r="H526" s="9">
        <v>162</v>
      </c>
      <c r="I526" s="29">
        <v>102</v>
      </c>
      <c r="J526" s="31" t="s">
        <v>1822</v>
      </c>
      <c r="K526" s="9">
        <v>166</v>
      </c>
      <c r="L526" s="9">
        <v>2</v>
      </c>
      <c r="M526" t="s">
        <v>5870</v>
      </c>
      <c r="N526" s="9">
        <v>139</v>
      </c>
      <c r="O526" s="27" t="s">
        <v>1822</v>
      </c>
      <c r="P526" s="9" t="s">
        <v>1822</v>
      </c>
      <c r="Q526" s="25" t="s">
        <v>1822</v>
      </c>
    </row>
    <row r="527" spans="1:17" ht="15" customHeight="1">
      <c r="A527" s="9">
        <v>3</v>
      </c>
      <c r="B527" s="43" t="s">
        <v>1176</v>
      </c>
      <c r="C527" s="4" t="str">
        <f>IF(COUNTIF(B$2:$B527,B527)&gt;1,"doublon","")</f>
        <v/>
      </c>
      <c r="D527" s="9">
        <v>526</v>
      </c>
      <c r="G527" t="s">
        <v>1493</v>
      </c>
      <c r="H527" s="9">
        <v>162</v>
      </c>
      <c r="I527" s="29">
        <v>102</v>
      </c>
      <c r="J527" s="31" t="s">
        <v>1823</v>
      </c>
      <c r="K527" s="9">
        <v>167</v>
      </c>
      <c r="L527" s="9">
        <v>1</v>
      </c>
      <c r="M527" t="s">
        <v>5870</v>
      </c>
      <c r="N527" s="9">
        <v>139</v>
      </c>
      <c r="O527" s="27" t="s">
        <v>1822</v>
      </c>
      <c r="P527" s="9" t="s">
        <v>1823</v>
      </c>
      <c r="Q527" s="25" t="s">
        <v>1823</v>
      </c>
    </row>
    <row r="528" spans="1:17" ht="15" customHeight="1">
      <c r="A528" s="9">
        <v>3</v>
      </c>
      <c r="B528" s="43" t="s">
        <v>1147</v>
      </c>
      <c r="C528" s="4" t="str">
        <f>IF(COUNTIF(B$2:$B528,B528)&gt;1,"doublon","")</f>
        <v/>
      </c>
      <c r="D528" s="9">
        <v>527</v>
      </c>
      <c r="G528" t="s">
        <v>1818</v>
      </c>
      <c r="H528" s="9">
        <v>135</v>
      </c>
      <c r="I528" s="29">
        <v>75</v>
      </c>
      <c r="J528" s="31" t="s">
        <v>1822</v>
      </c>
      <c r="K528" s="9">
        <v>169</v>
      </c>
      <c r="L528" s="9">
        <v>1</v>
      </c>
      <c r="M528" t="s">
        <v>5871</v>
      </c>
      <c r="N528" s="9">
        <v>122</v>
      </c>
      <c r="O528" s="27" t="s">
        <v>1822</v>
      </c>
      <c r="P528" s="9" t="s">
        <v>1822</v>
      </c>
      <c r="Q528" s="25" t="s">
        <v>1822</v>
      </c>
    </row>
    <row r="529" spans="1:17" ht="15" customHeight="1">
      <c r="A529" s="9">
        <v>3</v>
      </c>
      <c r="B529" s="43" t="s">
        <v>734</v>
      </c>
      <c r="C529" s="4" t="str">
        <f>IF(COUNTIF(B$2:$B529,B529)&gt;1,"doublon","")</f>
        <v/>
      </c>
      <c r="D529" s="9">
        <v>528</v>
      </c>
      <c r="G529" t="s">
        <v>1557</v>
      </c>
      <c r="H529" s="9">
        <v>172</v>
      </c>
      <c r="I529" s="29">
        <v>112</v>
      </c>
      <c r="J529" s="31" t="s">
        <v>1822</v>
      </c>
      <c r="K529" s="9">
        <v>167</v>
      </c>
      <c r="L529" s="9">
        <v>2</v>
      </c>
      <c r="M529" t="s">
        <v>2031</v>
      </c>
      <c r="N529" s="9">
        <v>160</v>
      </c>
      <c r="O529" s="27">
        <v>0</v>
      </c>
      <c r="P529" s="9" t="s">
        <v>1822</v>
      </c>
      <c r="Q529" s="25" t="s">
        <v>1822</v>
      </c>
    </row>
    <row r="530" spans="1:17" ht="15" customHeight="1">
      <c r="A530" s="9">
        <v>3</v>
      </c>
      <c r="B530" s="43" t="s">
        <v>1087</v>
      </c>
      <c r="C530" s="4" t="str">
        <f>IF(COUNTIF(B$2:$B530,B530)&gt;1,"doublon","")</f>
        <v/>
      </c>
      <c r="D530" s="9">
        <v>529</v>
      </c>
      <c r="G530" t="s">
        <v>1557</v>
      </c>
      <c r="H530" s="9">
        <v>172</v>
      </c>
      <c r="I530" s="29">
        <v>112</v>
      </c>
      <c r="J530" s="31" t="s">
        <v>1823</v>
      </c>
      <c r="K530" s="9">
        <v>168</v>
      </c>
      <c r="L530" s="9">
        <v>1</v>
      </c>
      <c r="M530" t="s">
        <v>2031</v>
      </c>
      <c r="N530" s="9">
        <v>160</v>
      </c>
      <c r="O530" s="27">
        <v>0</v>
      </c>
      <c r="P530" s="9" t="s">
        <v>1823</v>
      </c>
      <c r="Q530" s="25" t="s">
        <v>1823</v>
      </c>
    </row>
    <row r="531" spans="1:17" ht="15" customHeight="1">
      <c r="A531" s="9">
        <v>3</v>
      </c>
      <c r="B531" s="43" t="s">
        <v>829</v>
      </c>
      <c r="C531" s="4" t="str">
        <f>IF(COUNTIF(B$2:$B531,B531)&gt;1,"doublon","")</f>
        <v/>
      </c>
      <c r="D531" s="9">
        <v>530</v>
      </c>
      <c r="G531" t="s">
        <v>1651</v>
      </c>
      <c r="H531" s="9">
        <v>154</v>
      </c>
      <c r="I531" s="29">
        <v>94</v>
      </c>
      <c r="J531" s="31" t="s">
        <v>1822</v>
      </c>
      <c r="K531" s="9">
        <v>166</v>
      </c>
      <c r="L531" s="9">
        <v>2</v>
      </c>
      <c r="M531" t="s">
        <v>2126</v>
      </c>
      <c r="N531" s="9">
        <v>142</v>
      </c>
      <c r="O531" s="27" t="s">
        <v>1822</v>
      </c>
      <c r="P531" s="9" t="s">
        <v>1822</v>
      </c>
      <c r="Q531" s="25" t="s">
        <v>1822</v>
      </c>
    </row>
    <row r="532" spans="1:17" ht="15" customHeight="1">
      <c r="A532" s="9">
        <v>3</v>
      </c>
      <c r="B532" s="43" t="s">
        <v>926</v>
      </c>
      <c r="C532" s="4" t="str">
        <f>IF(COUNTIF(B$2:$B532,B532)&gt;1,"doublon","")</f>
        <v/>
      </c>
      <c r="D532" s="9">
        <v>531</v>
      </c>
      <c r="G532" t="s">
        <v>1651</v>
      </c>
      <c r="H532" s="9">
        <v>154</v>
      </c>
      <c r="I532" s="29">
        <v>94</v>
      </c>
      <c r="J532" s="31" t="s">
        <v>1823</v>
      </c>
      <c r="K532" s="9">
        <v>167</v>
      </c>
      <c r="L532" s="9">
        <v>1</v>
      </c>
      <c r="M532" t="s">
        <v>2126</v>
      </c>
      <c r="N532" s="9">
        <v>142</v>
      </c>
      <c r="O532" s="27" t="s">
        <v>1822</v>
      </c>
      <c r="P532" s="9" t="s">
        <v>1823</v>
      </c>
      <c r="Q532" s="25" t="s">
        <v>1823</v>
      </c>
    </row>
    <row r="533" spans="1:17" ht="15" customHeight="1">
      <c r="A533" s="9">
        <v>3</v>
      </c>
      <c r="B533" s="43" t="s">
        <v>733</v>
      </c>
      <c r="C533" s="4" t="str">
        <f>IF(COUNTIF(B$2:$B533,B533)&gt;1,"doublon","")</f>
        <v/>
      </c>
      <c r="D533" s="9">
        <v>532</v>
      </c>
      <c r="G533" t="s">
        <v>1556</v>
      </c>
      <c r="H533" s="9">
        <v>167</v>
      </c>
      <c r="I533" s="29">
        <v>107</v>
      </c>
      <c r="J533" s="31" t="s">
        <v>1822</v>
      </c>
      <c r="K533" s="9">
        <v>134</v>
      </c>
      <c r="L533" s="9">
        <v>2</v>
      </c>
      <c r="M533" t="s">
        <v>2030</v>
      </c>
      <c r="N533" s="9">
        <v>155</v>
      </c>
      <c r="O533" s="27" t="s">
        <v>1822</v>
      </c>
      <c r="P533" s="9" t="s">
        <v>1822</v>
      </c>
      <c r="Q533" s="25" t="s">
        <v>1822</v>
      </c>
    </row>
    <row r="534" spans="1:17" ht="15" customHeight="1">
      <c r="A534" s="9">
        <v>3</v>
      </c>
      <c r="B534" s="43" t="s">
        <v>1119</v>
      </c>
      <c r="C534" s="4" t="str">
        <f>IF(COUNTIF(B$2:$B534,B534)&gt;1,"doublon","")</f>
        <v/>
      </c>
      <c r="D534" s="9">
        <v>533</v>
      </c>
      <c r="G534" t="s">
        <v>1556</v>
      </c>
      <c r="H534" s="9">
        <v>167</v>
      </c>
      <c r="I534" s="29">
        <v>107</v>
      </c>
      <c r="J534" s="31" t="s">
        <v>1823</v>
      </c>
      <c r="K534" s="9">
        <v>135</v>
      </c>
      <c r="L534" s="9">
        <v>1</v>
      </c>
      <c r="M534" t="s">
        <v>2030</v>
      </c>
      <c r="N534" s="9">
        <v>155</v>
      </c>
      <c r="O534" s="27" t="s">
        <v>1822</v>
      </c>
      <c r="P534" s="9" t="s">
        <v>1823</v>
      </c>
      <c r="Q534" s="25" t="s">
        <v>1823</v>
      </c>
    </row>
    <row r="535" spans="1:17" ht="15" customHeight="1">
      <c r="A535" s="9">
        <v>3</v>
      </c>
      <c r="B535" s="43" t="s">
        <v>1013</v>
      </c>
      <c r="C535" s="4" t="str">
        <f>IF(COUNTIF(B$2:$B535,B535)&gt;1,"doublon","")</f>
        <v/>
      </c>
      <c r="D535" s="9">
        <v>534</v>
      </c>
      <c r="G535" t="s">
        <v>1771</v>
      </c>
      <c r="H535" s="9">
        <v>166</v>
      </c>
      <c r="I535" s="29">
        <v>106</v>
      </c>
      <c r="J535" s="31" t="s">
        <v>1822</v>
      </c>
      <c r="K535" s="9">
        <v>167</v>
      </c>
      <c r="L535" s="9">
        <v>1</v>
      </c>
      <c r="M535" t="s">
        <v>2240</v>
      </c>
      <c r="N535" s="9">
        <v>154</v>
      </c>
      <c r="O535" s="27" t="s">
        <v>1822</v>
      </c>
      <c r="P535" s="9" t="s">
        <v>1822</v>
      </c>
      <c r="Q535" s="25" t="s">
        <v>1822</v>
      </c>
    </row>
    <row r="536" spans="1:17" ht="15" customHeight="1">
      <c r="A536" s="9">
        <v>3</v>
      </c>
      <c r="B536" s="43" t="s">
        <v>1014</v>
      </c>
      <c r="C536" s="4" t="str">
        <f>IF(COUNTIF(B$2:$B536,B536)&gt;1,"doublon","")</f>
        <v/>
      </c>
      <c r="D536" s="9">
        <v>535</v>
      </c>
      <c r="G536" t="s">
        <v>1772</v>
      </c>
      <c r="H536" s="9">
        <v>171</v>
      </c>
      <c r="I536" s="29">
        <v>111</v>
      </c>
      <c r="J536" s="31" t="s">
        <v>1822</v>
      </c>
      <c r="K536" s="9">
        <v>167</v>
      </c>
      <c r="L536" s="9">
        <v>1</v>
      </c>
      <c r="M536" t="s">
        <v>2241</v>
      </c>
      <c r="N536" s="9">
        <v>159</v>
      </c>
      <c r="O536" s="27" t="s">
        <v>1822</v>
      </c>
      <c r="P536" s="9" t="s">
        <v>1822</v>
      </c>
      <c r="Q536" s="25" t="s">
        <v>1822</v>
      </c>
    </row>
    <row r="537" spans="1:17" ht="15" customHeight="1">
      <c r="A537" s="9">
        <v>3</v>
      </c>
      <c r="B537" s="43" t="s">
        <v>732</v>
      </c>
      <c r="C537" s="4" t="str">
        <f>IF(COUNTIF(B$2:$B537,B537)&gt;1,"doublon","")</f>
        <v/>
      </c>
      <c r="D537" s="9">
        <v>536</v>
      </c>
      <c r="G537" t="s">
        <v>1555</v>
      </c>
      <c r="H537" s="9">
        <v>155</v>
      </c>
      <c r="I537" s="29">
        <v>95</v>
      </c>
      <c r="J537" s="31" t="s">
        <v>1822</v>
      </c>
      <c r="K537" s="9">
        <v>167</v>
      </c>
      <c r="L537" s="9">
        <v>2</v>
      </c>
      <c r="M537" t="s">
        <v>2029</v>
      </c>
      <c r="N537" s="9">
        <v>143</v>
      </c>
      <c r="O537" s="27" t="s">
        <v>1822</v>
      </c>
      <c r="P537" s="9" t="s">
        <v>1822</v>
      </c>
      <c r="Q537" s="25" t="s">
        <v>1822</v>
      </c>
    </row>
    <row r="538" spans="1:17" ht="15" customHeight="1">
      <c r="A538" s="9">
        <v>3</v>
      </c>
      <c r="B538" s="43" t="s">
        <v>1115</v>
      </c>
      <c r="C538" s="4" t="str">
        <f>IF(COUNTIF(B$2:$B538,B538)&gt;1,"doublon","")</f>
        <v/>
      </c>
      <c r="D538" s="9">
        <v>537</v>
      </c>
      <c r="G538" t="s">
        <v>1555</v>
      </c>
      <c r="H538" s="9">
        <v>155</v>
      </c>
      <c r="I538" s="29">
        <v>95</v>
      </c>
      <c r="J538" s="31" t="s">
        <v>1823</v>
      </c>
      <c r="K538" s="9">
        <v>168</v>
      </c>
      <c r="L538" s="9">
        <v>1</v>
      </c>
      <c r="M538" t="s">
        <v>2029</v>
      </c>
      <c r="N538" s="9">
        <v>143</v>
      </c>
      <c r="O538" s="27" t="s">
        <v>1822</v>
      </c>
      <c r="P538" s="9" t="s">
        <v>1823</v>
      </c>
      <c r="Q538" s="25" t="s">
        <v>1823</v>
      </c>
    </row>
    <row r="539" spans="1:17" ht="15" customHeight="1">
      <c r="A539" s="9">
        <v>3</v>
      </c>
      <c r="B539" s="43" t="s">
        <v>1012</v>
      </c>
      <c r="C539" s="4" t="str">
        <f>IF(COUNTIF(B$2:$B539,B539)&gt;1,"doublon","")</f>
        <v/>
      </c>
      <c r="D539" s="9">
        <v>538</v>
      </c>
      <c r="G539" t="s">
        <v>1770</v>
      </c>
      <c r="H539" s="9">
        <v>176</v>
      </c>
      <c r="I539" s="29">
        <v>116</v>
      </c>
      <c r="J539" s="31" t="s">
        <v>1822</v>
      </c>
      <c r="K539" s="9">
        <v>168</v>
      </c>
      <c r="L539" s="9">
        <v>1</v>
      </c>
      <c r="M539" t="s">
        <v>2239</v>
      </c>
      <c r="N539" s="9">
        <v>164</v>
      </c>
      <c r="O539" s="27">
        <v>4</v>
      </c>
      <c r="P539" s="9" t="s">
        <v>1822</v>
      </c>
      <c r="Q539" s="25" t="s">
        <v>1822</v>
      </c>
    </row>
    <row r="540" spans="1:17" ht="15" customHeight="1">
      <c r="A540" s="9">
        <v>3</v>
      </c>
      <c r="B540" s="43" t="s">
        <v>1010</v>
      </c>
      <c r="C540" s="4" t="str">
        <f>IF(COUNTIF(B$2:$B540,B540)&gt;1,"doublon","")</f>
        <v/>
      </c>
      <c r="D540" s="9">
        <v>539</v>
      </c>
      <c r="G540" t="s">
        <v>1791</v>
      </c>
      <c r="H540" s="9">
        <v>158</v>
      </c>
      <c r="I540" s="29">
        <v>98</v>
      </c>
      <c r="J540" s="31" t="s">
        <v>1822</v>
      </c>
      <c r="K540" s="9">
        <v>169</v>
      </c>
      <c r="L540" s="9">
        <v>1</v>
      </c>
      <c r="M540" t="s">
        <v>2260</v>
      </c>
      <c r="N540" s="9">
        <v>146</v>
      </c>
      <c r="O540" s="27" t="s">
        <v>1822</v>
      </c>
      <c r="P540" s="9" t="s">
        <v>1822</v>
      </c>
      <c r="Q540" s="25" t="s">
        <v>1822</v>
      </c>
    </row>
    <row r="541" spans="1:17" ht="15" customHeight="1">
      <c r="A541" s="9">
        <v>3</v>
      </c>
      <c r="B541" s="43" t="s">
        <v>730</v>
      </c>
      <c r="C541" s="4" t="str">
        <f>IF(COUNTIF(B$2:$B541,B541)&gt;1,"doublon","")</f>
        <v/>
      </c>
      <c r="D541" s="9">
        <v>540</v>
      </c>
      <c r="G541" t="s">
        <v>1553</v>
      </c>
      <c r="H541" s="9">
        <v>168</v>
      </c>
      <c r="I541" s="29">
        <v>108</v>
      </c>
      <c r="J541" s="31" t="s">
        <v>1822</v>
      </c>
      <c r="K541" s="9">
        <v>166</v>
      </c>
      <c r="L541" s="9">
        <v>2</v>
      </c>
      <c r="M541" t="s">
        <v>2027</v>
      </c>
      <c r="N541" s="9">
        <v>156</v>
      </c>
      <c r="O541" s="27" t="s">
        <v>1822</v>
      </c>
      <c r="P541" s="9" t="s">
        <v>1822</v>
      </c>
      <c r="Q541" s="25" t="s">
        <v>1822</v>
      </c>
    </row>
    <row r="542" spans="1:17" ht="15" customHeight="1">
      <c r="A542" s="9">
        <v>3</v>
      </c>
      <c r="B542" s="43" t="s">
        <v>1113</v>
      </c>
      <c r="C542" s="4" t="str">
        <f>IF(COUNTIF(B$2:$B542,B542)&gt;1,"doublon","")</f>
        <v/>
      </c>
      <c r="D542" s="9">
        <v>541</v>
      </c>
      <c r="G542" t="s">
        <v>1553</v>
      </c>
      <c r="H542" s="9">
        <v>168</v>
      </c>
      <c r="I542" s="29">
        <v>108</v>
      </c>
      <c r="J542" s="31" t="s">
        <v>1823</v>
      </c>
      <c r="K542" s="9">
        <v>167</v>
      </c>
      <c r="L542" s="9">
        <v>1</v>
      </c>
      <c r="M542" t="s">
        <v>2027</v>
      </c>
      <c r="N542" s="9">
        <v>156</v>
      </c>
      <c r="O542" s="27" t="s">
        <v>1822</v>
      </c>
      <c r="P542" s="9" t="s">
        <v>1823</v>
      </c>
      <c r="Q542" s="25" t="s">
        <v>1823</v>
      </c>
    </row>
    <row r="543" spans="1:17" ht="15" customHeight="1">
      <c r="A543" s="9">
        <v>3</v>
      </c>
      <c r="B543" s="43" t="s">
        <v>729</v>
      </c>
      <c r="C543" s="4" t="str">
        <f>IF(COUNTIF(B$2:$B543,B543)&gt;1,"doublon","")</f>
        <v/>
      </c>
      <c r="D543" s="9">
        <v>542</v>
      </c>
      <c r="G543" t="s">
        <v>1552</v>
      </c>
      <c r="H543" s="9">
        <v>170</v>
      </c>
      <c r="I543" s="29">
        <v>110</v>
      </c>
      <c r="J543" s="31" t="s">
        <v>1822</v>
      </c>
      <c r="K543" s="9">
        <v>167</v>
      </c>
      <c r="L543" s="9">
        <v>2</v>
      </c>
      <c r="M543" t="s">
        <v>2026</v>
      </c>
      <c r="N543" s="9">
        <v>158</v>
      </c>
      <c r="O543" s="27" t="s">
        <v>1822</v>
      </c>
      <c r="P543" s="9" t="s">
        <v>1822</v>
      </c>
      <c r="Q543" s="25" t="s">
        <v>1822</v>
      </c>
    </row>
    <row r="544" spans="1:17" ht="15" customHeight="1">
      <c r="A544" s="9">
        <v>3</v>
      </c>
      <c r="B544" s="43" t="s">
        <v>1112</v>
      </c>
      <c r="C544" s="4" t="str">
        <f>IF(COUNTIF(B$2:$B544,B544)&gt;1,"doublon","")</f>
        <v/>
      </c>
      <c r="D544" s="9">
        <v>543</v>
      </c>
      <c r="G544" t="s">
        <v>1552</v>
      </c>
      <c r="H544" s="9">
        <v>170</v>
      </c>
      <c r="I544" s="29">
        <v>110</v>
      </c>
      <c r="J544" s="31" t="s">
        <v>1823</v>
      </c>
      <c r="K544" s="9">
        <v>168</v>
      </c>
      <c r="L544" s="9">
        <v>1</v>
      </c>
      <c r="M544" t="s">
        <v>2026</v>
      </c>
      <c r="N544" s="9">
        <v>158</v>
      </c>
      <c r="O544" s="27" t="s">
        <v>1822</v>
      </c>
      <c r="P544" s="9" t="s">
        <v>1823</v>
      </c>
      <c r="Q544" s="25" t="s">
        <v>1823</v>
      </c>
    </row>
    <row r="545" spans="1:17" ht="15" customHeight="1">
      <c r="A545" s="9">
        <v>3</v>
      </c>
      <c r="B545" s="43" t="s">
        <v>1146</v>
      </c>
      <c r="C545" s="4" t="str">
        <f>IF(COUNTIF(B$2:$B545,B545)&gt;1,"doublon","")</f>
        <v/>
      </c>
      <c r="D545" s="9">
        <v>544</v>
      </c>
      <c r="G545" t="s">
        <v>1817</v>
      </c>
      <c r="H545" s="9">
        <v>150</v>
      </c>
      <c r="I545" s="29">
        <v>90</v>
      </c>
      <c r="J545" s="31" t="s">
        <v>1822</v>
      </c>
      <c r="K545" s="9">
        <v>167</v>
      </c>
      <c r="L545" s="9">
        <v>1</v>
      </c>
      <c r="M545" t="s">
        <v>2285</v>
      </c>
      <c r="N545" s="9">
        <v>138</v>
      </c>
      <c r="O545" s="27" t="s">
        <v>1822</v>
      </c>
      <c r="P545" s="9" t="s">
        <v>1822</v>
      </c>
      <c r="Q545" s="25" t="s">
        <v>1822</v>
      </c>
    </row>
    <row r="546" spans="1:17" ht="15" customHeight="1">
      <c r="A546" s="9">
        <v>3</v>
      </c>
      <c r="B546" s="43" t="s">
        <v>731</v>
      </c>
      <c r="C546" s="4" t="str">
        <f>IF(COUNTIF(B$2:$B546,B546)&gt;1,"doublon","")</f>
        <v/>
      </c>
      <c r="D546" s="9">
        <v>545</v>
      </c>
      <c r="G546" t="s">
        <v>1554</v>
      </c>
      <c r="H546" s="9">
        <v>168</v>
      </c>
      <c r="I546" s="29">
        <v>108</v>
      </c>
      <c r="J546" s="31" t="s">
        <v>1822</v>
      </c>
      <c r="K546" s="9">
        <v>167</v>
      </c>
      <c r="L546" s="9">
        <v>2</v>
      </c>
      <c r="M546" t="s">
        <v>2028</v>
      </c>
      <c r="N546" s="9">
        <v>156</v>
      </c>
      <c r="O546" s="27" t="s">
        <v>1822</v>
      </c>
      <c r="P546" s="9" t="s">
        <v>1822</v>
      </c>
      <c r="Q546" s="25" t="s">
        <v>1822</v>
      </c>
    </row>
    <row r="547" spans="1:17" ht="15" customHeight="1">
      <c r="A547" s="9">
        <v>3</v>
      </c>
      <c r="B547" s="43" t="s">
        <v>1114</v>
      </c>
      <c r="C547" s="4" t="str">
        <f>IF(COUNTIF(B$2:$B547,B547)&gt;1,"doublon","")</f>
        <v/>
      </c>
      <c r="D547" s="9">
        <v>546</v>
      </c>
      <c r="G547" t="s">
        <v>1554</v>
      </c>
      <c r="H547" s="9">
        <v>168</v>
      </c>
      <c r="I547" s="29">
        <v>108</v>
      </c>
      <c r="J547" s="31" t="s">
        <v>1823</v>
      </c>
      <c r="K547" s="9">
        <v>168</v>
      </c>
      <c r="L547" s="9">
        <v>1</v>
      </c>
      <c r="M547" t="s">
        <v>2028</v>
      </c>
      <c r="N547" s="9">
        <v>156</v>
      </c>
      <c r="O547" s="27" t="s">
        <v>1822</v>
      </c>
      <c r="P547" s="9" t="s">
        <v>1823</v>
      </c>
      <c r="Q547" s="25" t="s">
        <v>1823</v>
      </c>
    </row>
    <row r="548" spans="1:17" ht="15" customHeight="1">
      <c r="A548" s="9">
        <v>3</v>
      </c>
      <c r="B548" s="43" t="s">
        <v>1183</v>
      </c>
      <c r="C548" s="4" t="str">
        <f>IF(COUNTIF(B$2:$B548,B548)&gt;1,"doublon","")</f>
        <v/>
      </c>
      <c r="D548" s="9">
        <v>547</v>
      </c>
      <c r="G548" t="s">
        <v>1768</v>
      </c>
      <c r="H548" s="9">
        <v>165</v>
      </c>
      <c r="I548" s="29">
        <v>105</v>
      </c>
      <c r="J548" s="31" t="s">
        <v>1822</v>
      </c>
      <c r="K548" s="9">
        <v>167</v>
      </c>
      <c r="L548" s="9">
        <v>1</v>
      </c>
      <c r="M548" t="s">
        <v>2237</v>
      </c>
      <c r="N548" s="9">
        <v>153</v>
      </c>
      <c r="O548" s="27" t="s">
        <v>1822</v>
      </c>
      <c r="P548" s="9" t="s">
        <v>1822</v>
      </c>
      <c r="Q548" s="25" t="s">
        <v>1822</v>
      </c>
    </row>
    <row r="549" spans="1:17" ht="15" customHeight="1">
      <c r="A549" s="9">
        <v>3</v>
      </c>
      <c r="B549" s="43" t="s">
        <v>830</v>
      </c>
      <c r="C549" s="4" t="str">
        <f>IF(COUNTIF(B$2:$B549,B549)&gt;1,"doublon","")</f>
        <v/>
      </c>
      <c r="D549" s="9">
        <v>548</v>
      </c>
      <c r="G549" t="s">
        <v>1652</v>
      </c>
      <c r="H549" s="9">
        <v>149</v>
      </c>
      <c r="I549" s="29">
        <v>89</v>
      </c>
      <c r="J549" s="31" t="s">
        <v>1822</v>
      </c>
      <c r="K549" s="9">
        <v>166</v>
      </c>
      <c r="L549" s="9">
        <v>2</v>
      </c>
      <c r="M549" t="s">
        <v>2127</v>
      </c>
      <c r="N549" s="9">
        <v>137</v>
      </c>
      <c r="O549" s="27" t="s">
        <v>1822</v>
      </c>
      <c r="P549" s="9" t="s">
        <v>1822</v>
      </c>
      <c r="Q549" s="25" t="s">
        <v>1822</v>
      </c>
    </row>
    <row r="550" spans="1:17" ht="15" customHeight="1">
      <c r="A550" s="9">
        <v>3</v>
      </c>
      <c r="B550" s="43" t="s">
        <v>1181</v>
      </c>
      <c r="C550" s="4" t="str">
        <f>IF(COUNTIF(B$2:$B550,B550)&gt;1,"doublon","")</f>
        <v/>
      </c>
      <c r="D550" s="9">
        <v>549</v>
      </c>
      <c r="G550" t="s">
        <v>1652</v>
      </c>
      <c r="H550" s="9">
        <v>149</v>
      </c>
      <c r="I550" s="29">
        <v>89</v>
      </c>
      <c r="J550" s="31" t="s">
        <v>1823</v>
      </c>
      <c r="K550" s="9">
        <v>167</v>
      </c>
      <c r="L550" s="9">
        <v>1</v>
      </c>
      <c r="M550" t="s">
        <v>2127</v>
      </c>
      <c r="N550" s="9">
        <v>137</v>
      </c>
      <c r="O550" s="27" t="s">
        <v>1822</v>
      </c>
      <c r="P550" s="9" t="s">
        <v>1823</v>
      </c>
      <c r="Q550" s="25" t="s">
        <v>1823</v>
      </c>
    </row>
    <row r="551" spans="1:17" ht="15" customHeight="1">
      <c r="A551" s="9">
        <v>3</v>
      </c>
      <c r="B551" s="43" t="s">
        <v>676</v>
      </c>
      <c r="C551" s="4" t="str">
        <f>IF(COUNTIF(B$2:$B551,B551)&gt;1,"doublon","")</f>
        <v/>
      </c>
      <c r="D551" s="9">
        <v>550</v>
      </c>
      <c r="G551" t="s">
        <v>1499</v>
      </c>
      <c r="H551" s="9">
        <v>205</v>
      </c>
      <c r="I551" s="29">
        <v>145</v>
      </c>
      <c r="J551" s="31" t="s">
        <v>1822</v>
      </c>
      <c r="K551" s="9">
        <v>158</v>
      </c>
      <c r="L551" s="9">
        <v>2</v>
      </c>
      <c r="M551" t="s">
        <v>1973</v>
      </c>
      <c r="N551" s="9">
        <v>183</v>
      </c>
      <c r="O551" s="27">
        <v>23</v>
      </c>
      <c r="P551" s="9" t="s">
        <v>1822</v>
      </c>
      <c r="Q551" s="25" t="s">
        <v>1822</v>
      </c>
    </row>
    <row r="552" spans="1:17" ht="15" customHeight="1">
      <c r="A552" s="9">
        <v>3</v>
      </c>
      <c r="B552" s="43" t="s">
        <v>1295</v>
      </c>
      <c r="C552" s="4" t="str">
        <f>IF(COUNTIF(B$2:$B552,B552)&gt;1,"doublon","")</f>
        <v/>
      </c>
      <c r="D552" s="9">
        <v>551</v>
      </c>
      <c r="G552" t="s">
        <v>1499</v>
      </c>
      <c r="H552" s="9">
        <v>205</v>
      </c>
      <c r="I552" s="29">
        <v>145</v>
      </c>
      <c r="J552" s="31" t="s">
        <v>1823</v>
      </c>
      <c r="K552" s="9">
        <v>159</v>
      </c>
      <c r="L552" s="9">
        <v>1</v>
      </c>
      <c r="M552" t="s">
        <v>1973</v>
      </c>
      <c r="N552" s="9">
        <v>183</v>
      </c>
      <c r="O552" s="27">
        <v>23</v>
      </c>
      <c r="P552" s="9" t="s">
        <v>1823</v>
      </c>
      <c r="Q552" s="25" t="s">
        <v>1823</v>
      </c>
    </row>
    <row r="553" spans="1:17" ht="15" customHeight="1">
      <c r="A553" s="9">
        <v>3</v>
      </c>
      <c r="B553" s="43" t="s">
        <v>671</v>
      </c>
      <c r="C553" s="4" t="str">
        <f>IF(COUNTIF(B$2:$B553,B553)&gt;1,"doublon","")</f>
        <v/>
      </c>
      <c r="D553" s="9">
        <v>552</v>
      </c>
      <c r="G553" t="s">
        <v>1494</v>
      </c>
      <c r="H553" s="9">
        <v>187</v>
      </c>
      <c r="I553" s="29">
        <v>127</v>
      </c>
      <c r="J553" s="31" t="s">
        <v>1822</v>
      </c>
      <c r="K553" s="9">
        <v>167</v>
      </c>
      <c r="L553" s="9">
        <v>2</v>
      </c>
      <c r="M553" t="s">
        <v>1968</v>
      </c>
      <c r="N553" s="9">
        <v>165</v>
      </c>
      <c r="O553" s="27">
        <v>5</v>
      </c>
      <c r="P553" s="9" t="s">
        <v>1822</v>
      </c>
      <c r="Q553" s="25" t="s">
        <v>1822</v>
      </c>
    </row>
    <row r="554" spans="1:17" ht="15" customHeight="1">
      <c r="A554" s="9">
        <v>3</v>
      </c>
      <c r="B554" s="43" t="s">
        <v>1177</v>
      </c>
      <c r="C554" s="4" t="str">
        <f>IF(COUNTIF(B$2:$B554,B554)&gt;1,"doublon","")</f>
        <v/>
      </c>
      <c r="D554" s="9">
        <v>553</v>
      </c>
      <c r="G554" t="s">
        <v>1494</v>
      </c>
      <c r="H554" s="9">
        <v>187</v>
      </c>
      <c r="I554" s="29">
        <v>127</v>
      </c>
      <c r="J554" s="31" t="s">
        <v>1823</v>
      </c>
      <c r="K554" s="9">
        <v>168</v>
      </c>
      <c r="L554" s="9">
        <v>1</v>
      </c>
      <c r="M554" t="s">
        <v>1968</v>
      </c>
      <c r="N554" s="9">
        <v>165</v>
      </c>
      <c r="O554" s="27">
        <v>5</v>
      </c>
      <c r="P554" s="9" t="s">
        <v>1823</v>
      </c>
      <c r="Q554" s="25" t="s">
        <v>1823</v>
      </c>
    </row>
    <row r="555" spans="1:17" ht="15" customHeight="1">
      <c r="A555" s="9">
        <v>3</v>
      </c>
      <c r="B555" s="43" t="s">
        <v>1299</v>
      </c>
      <c r="C555" s="4" t="str">
        <f>IF(COUNTIF(B$2:$B555,B555)&gt;1,"doublon","")</f>
        <v/>
      </c>
      <c r="D555" s="9">
        <v>554</v>
      </c>
      <c r="G555" t="s">
        <v>1785</v>
      </c>
      <c r="H555" s="9">
        <v>165</v>
      </c>
      <c r="I555" s="29">
        <v>105</v>
      </c>
      <c r="J555" s="31" t="s">
        <v>1822</v>
      </c>
      <c r="K555" s="9">
        <v>167</v>
      </c>
      <c r="L555" s="9">
        <v>1</v>
      </c>
      <c r="M555" t="s">
        <v>2254</v>
      </c>
      <c r="N555" s="9">
        <v>144</v>
      </c>
      <c r="O555" s="27" t="s">
        <v>1822</v>
      </c>
      <c r="P555" s="9" t="s">
        <v>1822</v>
      </c>
      <c r="Q555" s="25" t="s">
        <v>1822</v>
      </c>
    </row>
    <row r="556" spans="1:17" ht="15" customHeight="1">
      <c r="A556" s="9">
        <v>3</v>
      </c>
      <c r="B556" s="43" t="s">
        <v>1300</v>
      </c>
      <c r="C556" s="4" t="str">
        <f>IF(COUNTIF(B$2:$B556,B556)&gt;1,"doublon","")</f>
        <v/>
      </c>
      <c r="D556" s="9">
        <v>555</v>
      </c>
      <c r="G556" t="s">
        <v>1786</v>
      </c>
      <c r="H556" s="9">
        <v>154</v>
      </c>
      <c r="I556" s="29">
        <v>94</v>
      </c>
      <c r="J556" s="31" t="s">
        <v>1822</v>
      </c>
      <c r="K556" s="9">
        <v>168</v>
      </c>
      <c r="L556" s="9">
        <v>1</v>
      </c>
      <c r="M556" t="s">
        <v>2255</v>
      </c>
      <c r="N556" s="9">
        <v>133</v>
      </c>
      <c r="O556" s="27" t="s">
        <v>1822</v>
      </c>
      <c r="P556" s="9" t="s">
        <v>1822</v>
      </c>
      <c r="Q556" s="25" t="s">
        <v>1822</v>
      </c>
    </row>
    <row r="557" spans="1:17" ht="15" customHeight="1">
      <c r="A557" s="9">
        <v>3</v>
      </c>
      <c r="B557" s="43" t="s">
        <v>626</v>
      </c>
      <c r="C557" s="4" t="str">
        <f>IF(COUNTIF(B$2:$B557,B557)&gt;1,"doublon","")</f>
        <v/>
      </c>
      <c r="D557" s="9">
        <v>556</v>
      </c>
      <c r="G557" t="s">
        <v>1449</v>
      </c>
      <c r="H557" s="9">
        <v>129</v>
      </c>
      <c r="I557" s="29">
        <v>69</v>
      </c>
      <c r="J557" s="31" t="s">
        <v>1822</v>
      </c>
      <c r="K557" s="9">
        <v>168</v>
      </c>
      <c r="L557" s="9">
        <v>2</v>
      </c>
      <c r="M557" t="s">
        <v>1923</v>
      </c>
      <c r="N557" s="9">
        <v>120</v>
      </c>
      <c r="O557" s="27" t="s">
        <v>1822</v>
      </c>
      <c r="P557" s="9" t="s">
        <v>1822</v>
      </c>
      <c r="Q557" s="25" t="s">
        <v>1822</v>
      </c>
    </row>
    <row r="558" spans="1:17" ht="15" customHeight="1">
      <c r="A558" s="9">
        <v>3</v>
      </c>
      <c r="B558" s="43" t="s">
        <v>918</v>
      </c>
      <c r="C558" s="4" t="str">
        <f>IF(COUNTIF(B$2:$B558,B558)&gt;1,"doublon","")</f>
        <v/>
      </c>
      <c r="D558" s="9">
        <v>557</v>
      </c>
      <c r="G558" t="s">
        <v>1449</v>
      </c>
      <c r="H558" s="9">
        <v>129</v>
      </c>
      <c r="I558" s="29">
        <v>69</v>
      </c>
      <c r="J558" s="31" t="s">
        <v>1823</v>
      </c>
      <c r="K558" s="9">
        <v>169</v>
      </c>
      <c r="L558" s="9">
        <v>1</v>
      </c>
      <c r="M558" t="s">
        <v>1923</v>
      </c>
      <c r="N558" s="9">
        <v>120</v>
      </c>
      <c r="O558" s="27" t="s">
        <v>1822</v>
      </c>
      <c r="P558" s="9" t="s">
        <v>1823</v>
      </c>
      <c r="Q558" s="25" t="s">
        <v>1823</v>
      </c>
    </row>
    <row r="559" spans="1:17" ht="15" customHeight="1">
      <c r="A559" s="9">
        <v>3</v>
      </c>
      <c r="B559" s="43" t="s">
        <v>624</v>
      </c>
      <c r="C559" s="4" t="str">
        <f>IF(COUNTIF(B$2:$B559,B559)&gt;1,"doublon","")</f>
        <v/>
      </c>
      <c r="D559" s="9">
        <v>558</v>
      </c>
      <c r="G559" t="s">
        <v>1447</v>
      </c>
      <c r="H559" s="9">
        <v>131</v>
      </c>
      <c r="I559" s="29">
        <v>71</v>
      </c>
      <c r="J559" s="31" t="s">
        <v>1822</v>
      </c>
      <c r="K559" s="9">
        <v>168</v>
      </c>
      <c r="L559" s="9">
        <v>2</v>
      </c>
      <c r="M559" t="s">
        <v>1921</v>
      </c>
      <c r="N559" s="9">
        <v>120</v>
      </c>
      <c r="O559" s="27" t="s">
        <v>1822</v>
      </c>
      <c r="P559" s="9" t="s">
        <v>1822</v>
      </c>
      <c r="Q559" s="25" t="s">
        <v>1822</v>
      </c>
    </row>
    <row r="560" spans="1:17" ht="15" customHeight="1">
      <c r="A560" s="9">
        <v>3</v>
      </c>
      <c r="B560" s="43" t="s">
        <v>1139</v>
      </c>
      <c r="C560" s="4" t="str">
        <f>IF(COUNTIF(B$2:$B560,B560)&gt;1,"doublon","")</f>
        <v/>
      </c>
      <c r="D560" s="9">
        <v>559</v>
      </c>
      <c r="G560" t="s">
        <v>1447</v>
      </c>
      <c r="H560" s="9">
        <v>131</v>
      </c>
      <c r="I560" s="29">
        <v>71</v>
      </c>
      <c r="J560" s="31" t="s">
        <v>1823</v>
      </c>
      <c r="K560" s="9">
        <v>169</v>
      </c>
      <c r="L560" s="9">
        <v>1</v>
      </c>
      <c r="M560" t="s">
        <v>1921</v>
      </c>
      <c r="N560" s="9">
        <v>120</v>
      </c>
      <c r="O560" s="27" t="s">
        <v>1822</v>
      </c>
      <c r="P560" s="9" t="s">
        <v>1823</v>
      </c>
      <c r="Q560" s="25" t="s">
        <v>1823</v>
      </c>
    </row>
    <row r="561" spans="1:17" ht="15" customHeight="1">
      <c r="A561" s="9">
        <v>3</v>
      </c>
      <c r="B561" s="43" t="s">
        <v>623</v>
      </c>
      <c r="C561" s="4" t="str">
        <f>IF(COUNTIF(B$2:$B561,B561)&gt;1,"doublon","")</f>
        <v/>
      </c>
      <c r="D561" s="9">
        <v>560</v>
      </c>
      <c r="G561" t="s">
        <v>1446</v>
      </c>
      <c r="H561" s="9">
        <v>145</v>
      </c>
      <c r="I561" s="29">
        <v>85</v>
      </c>
      <c r="J561" s="31" t="s">
        <v>1822</v>
      </c>
      <c r="K561" s="9">
        <v>168</v>
      </c>
      <c r="L561" s="9">
        <v>2</v>
      </c>
      <c r="M561" t="s">
        <v>1920</v>
      </c>
      <c r="N561" s="9">
        <v>134</v>
      </c>
      <c r="O561" s="27" t="s">
        <v>1822</v>
      </c>
      <c r="P561" s="9" t="s">
        <v>1822</v>
      </c>
      <c r="Q561" s="25" t="s">
        <v>1822</v>
      </c>
    </row>
    <row r="562" spans="1:17" ht="15" customHeight="1">
      <c r="A562" s="9">
        <v>3</v>
      </c>
      <c r="B562" s="43" t="s">
        <v>935</v>
      </c>
      <c r="C562" s="4" t="str">
        <f>IF(COUNTIF(B$2:$B562,B562)&gt;1,"doublon","")</f>
        <v/>
      </c>
      <c r="D562" s="9">
        <v>561</v>
      </c>
      <c r="G562" t="s">
        <v>1446</v>
      </c>
      <c r="H562" s="9">
        <v>145</v>
      </c>
      <c r="I562" s="29">
        <v>85</v>
      </c>
      <c r="J562" s="31" t="s">
        <v>1823</v>
      </c>
      <c r="K562" s="9">
        <v>169</v>
      </c>
      <c r="L562" s="9">
        <v>1</v>
      </c>
      <c r="M562" t="s">
        <v>1920</v>
      </c>
      <c r="N562" s="9">
        <v>134</v>
      </c>
      <c r="O562" s="27" t="s">
        <v>1822</v>
      </c>
      <c r="P562" s="9" t="s">
        <v>1823</v>
      </c>
      <c r="Q562" s="25" t="s">
        <v>1823</v>
      </c>
    </row>
    <row r="563" spans="1:17" ht="15" customHeight="1">
      <c r="A563" s="9">
        <v>3</v>
      </c>
      <c r="B563" s="43" t="s">
        <v>621</v>
      </c>
      <c r="C563" s="4" t="str">
        <f>IF(COUNTIF(B$2:$B563,B563)&gt;1,"doublon","")</f>
        <v/>
      </c>
      <c r="D563" s="9">
        <v>562</v>
      </c>
      <c r="G563" t="s">
        <v>1444</v>
      </c>
      <c r="H563" s="9">
        <v>136</v>
      </c>
      <c r="I563" s="29">
        <v>76</v>
      </c>
      <c r="J563" s="31" t="s">
        <v>1822</v>
      </c>
      <c r="K563" s="9">
        <v>168</v>
      </c>
      <c r="L563" s="9">
        <v>2</v>
      </c>
      <c r="M563" t="s">
        <v>1918</v>
      </c>
      <c r="N563" s="9">
        <v>126</v>
      </c>
      <c r="O563" s="27" t="s">
        <v>1822</v>
      </c>
      <c r="P563" s="9" t="s">
        <v>1822</v>
      </c>
      <c r="Q563" s="25" t="s">
        <v>1822</v>
      </c>
    </row>
    <row r="564" spans="1:17" ht="15" customHeight="1">
      <c r="A564" s="9">
        <v>3</v>
      </c>
      <c r="B564" s="43" t="s">
        <v>923</v>
      </c>
      <c r="C564" s="4" t="str">
        <f>IF(COUNTIF(B$2:$B564,B564)&gt;1,"doublon","")</f>
        <v/>
      </c>
      <c r="D564" s="9">
        <v>563</v>
      </c>
      <c r="G564" t="s">
        <v>1444</v>
      </c>
      <c r="H564" s="9">
        <v>136</v>
      </c>
      <c r="I564" s="29">
        <v>76</v>
      </c>
      <c r="J564" s="31" t="s">
        <v>1823</v>
      </c>
      <c r="K564" s="9">
        <v>169</v>
      </c>
      <c r="L564" s="9">
        <v>1</v>
      </c>
      <c r="M564" t="s">
        <v>1918</v>
      </c>
      <c r="N564" s="9">
        <v>126</v>
      </c>
      <c r="O564" s="27" t="s">
        <v>1822</v>
      </c>
      <c r="P564" s="9" t="s">
        <v>1823</v>
      </c>
      <c r="Q564" s="25" t="s">
        <v>1823</v>
      </c>
    </row>
    <row r="565" spans="1:17" ht="15" customHeight="1">
      <c r="A565" s="9">
        <v>3</v>
      </c>
      <c r="B565" s="43" t="s">
        <v>620</v>
      </c>
      <c r="C565" s="4" t="str">
        <f>IF(COUNTIF(B$2:$B565,B565)&gt;1,"doublon","")</f>
        <v/>
      </c>
      <c r="D565" s="9">
        <v>564</v>
      </c>
      <c r="G565" t="s">
        <v>1443</v>
      </c>
      <c r="H565" s="9">
        <v>136</v>
      </c>
      <c r="I565" s="29">
        <v>76</v>
      </c>
      <c r="J565" s="31" t="s">
        <v>1822</v>
      </c>
      <c r="K565" s="9">
        <v>168</v>
      </c>
      <c r="L565" s="9">
        <v>2</v>
      </c>
      <c r="M565" t="s">
        <v>1917</v>
      </c>
      <c r="N565" s="9">
        <v>126</v>
      </c>
      <c r="O565" s="27" t="s">
        <v>1822</v>
      </c>
      <c r="P565" s="9" t="s">
        <v>1822</v>
      </c>
      <c r="Q565" s="25" t="s">
        <v>1822</v>
      </c>
    </row>
    <row r="566" spans="1:17" ht="15" customHeight="1">
      <c r="A566" s="9">
        <v>3</v>
      </c>
      <c r="B566" s="43" t="s">
        <v>1085</v>
      </c>
      <c r="C566" s="4" t="str">
        <f>IF(COUNTIF(B$2:$B566,B566)&gt;1,"doublon","")</f>
        <v/>
      </c>
      <c r="D566" s="9">
        <v>565</v>
      </c>
      <c r="G566" t="s">
        <v>1443</v>
      </c>
      <c r="H566" s="9">
        <v>136</v>
      </c>
      <c r="I566" s="29">
        <v>76</v>
      </c>
      <c r="J566" s="31" t="s">
        <v>1823</v>
      </c>
      <c r="K566" s="9">
        <v>169</v>
      </c>
      <c r="L566" s="9">
        <v>1</v>
      </c>
      <c r="M566" t="s">
        <v>1917</v>
      </c>
      <c r="N566" s="9">
        <v>126</v>
      </c>
      <c r="O566" s="27" t="s">
        <v>1822</v>
      </c>
      <c r="P566" s="9" t="s">
        <v>1823</v>
      </c>
      <c r="Q566" s="25" t="s">
        <v>1823</v>
      </c>
    </row>
    <row r="567" spans="1:17" ht="15" customHeight="1">
      <c r="A567" s="9">
        <v>3</v>
      </c>
      <c r="B567" s="43" t="s">
        <v>823</v>
      </c>
      <c r="C567" s="4" t="str">
        <f>IF(COUNTIF(B$2:$B567,B567)&gt;1,"doublon","")</f>
        <v/>
      </c>
      <c r="D567" s="9">
        <v>566</v>
      </c>
      <c r="G567" t="s">
        <v>1645</v>
      </c>
      <c r="H567" s="9">
        <v>159</v>
      </c>
      <c r="I567" s="29">
        <v>99</v>
      </c>
      <c r="J567" s="31" t="s">
        <v>1822</v>
      </c>
      <c r="K567" s="9">
        <v>161</v>
      </c>
      <c r="L567" s="9">
        <v>3</v>
      </c>
      <c r="M567" t="s">
        <v>2120</v>
      </c>
      <c r="N567" s="9">
        <v>142</v>
      </c>
      <c r="O567" s="27" t="s">
        <v>1822</v>
      </c>
      <c r="P567" s="9" t="s">
        <v>1822</v>
      </c>
      <c r="Q567" s="25" t="s">
        <v>1822</v>
      </c>
    </row>
    <row r="568" spans="1:17" ht="15" customHeight="1">
      <c r="A568" s="9">
        <v>3</v>
      </c>
      <c r="B568" s="43" t="s">
        <v>822</v>
      </c>
      <c r="C568" s="4" t="str">
        <f>IF(COUNTIF(B$2:$B568,B568)&gt;1,"doublon","")</f>
        <v/>
      </c>
      <c r="D568" s="9">
        <v>567</v>
      </c>
      <c r="G568" t="s">
        <v>1645</v>
      </c>
      <c r="H568" s="9">
        <v>159</v>
      </c>
      <c r="I568" s="29">
        <v>99</v>
      </c>
      <c r="J568" s="31" t="s">
        <v>1823</v>
      </c>
      <c r="K568" s="9">
        <v>160</v>
      </c>
      <c r="L568" s="9">
        <v>3</v>
      </c>
      <c r="M568" t="s">
        <v>2119</v>
      </c>
      <c r="N568" s="9">
        <v>142</v>
      </c>
      <c r="O568" s="27" t="s">
        <v>1822</v>
      </c>
      <c r="P568" s="9" t="s">
        <v>1822</v>
      </c>
      <c r="Q568" s="25" t="s">
        <v>1822</v>
      </c>
    </row>
    <row r="569" spans="1:17" ht="15" customHeight="1">
      <c r="A569" s="9">
        <v>3</v>
      </c>
      <c r="B569" s="43" t="s">
        <v>1083</v>
      </c>
      <c r="C569" s="4" t="str">
        <f>IF(COUNTIF(B$2:$B569,B569)&gt;1,"doublon","")</f>
        <v/>
      </c>
      <c r="D569" s="9">
        <v>568</v>
      </c>
      <c r="G569" t="s">
        <v>1645</v>
      </c>
      <c r="H569" s="9">
        <v>159</v>
      </c>
      <c r="I569" s="29">
        <v>99</v>
      </c>
      <c r="J569" s="31" t="s">
        <v>1823</v>
      </c>
      <c r="K569" s="9">
        <v>162</v>
      </c>
      <c r="L569" s="9">
        <v>1</v>
      </c>
      <c r="M569" t="s">
        <v>2120</v>
      </c>
      <c r="N569" s="9">
        <v>142</v>
      </c>
      <c r="O569" s="27" t="s">
        <v>1822</v>
      </c>
      <c r="P569" s="9" t="s">
        <v>1823</v>
      </c>
      <c r="Q569" s="25" t="s">
        <v>1823</v>
      </c>
    </row>
    <row r="570" spans="1:17" ht="15" customHeight="1">
      <c r="A570" s="9">
        <v>3</v>
      </c>
      <c r="B570" s="43" t="s">
        <v>1082</v>
      </c>
      <c r="C570" s="4" t="str">
        <f>IF(COUNTIF(B$2:$B570,B570)&gt;1,"doublon","")</f>
        <v/>
      </c>
      <c r="D570" s="9">
        <v>569</v>
      </c>
      <c r="G570" t="s">
        <v>1645</v>
      </c>
      <c r="H570" s="9">
        <v>159</v>
      </c>
      <c r="I570" s="29">
        <v>99</v>
      </c>
      <c r="J570" s="31" t="s">
        <v>1823</v>
      </c>
      <c r="K570" s="9">
        <v>161</v>
      </c>
      <c r="L570" s="9">
        <v>1</v>
      </c>
      <c r="M570" t="s">
        <v>2119</v>
      </c>
      <c r="N570" s="9">
        <v>142</v>
      </c>
      <c r="O570" s="27" t="s">
        <v>1822</v>
      </c>
      <c r="P570" s="9" t="s">
        <v>1823</v>
      </c>
      <c r="Q570" s="25" t="s">
        <v>1823</v>
      </c>
    </row>
    <row r="571" spans="1:17" ht="15" customHeight="1">
      <c r="A571" s="9">
        <v>3</v>
      </c>
      <c r="B571" s="43" t="s">
        <v>622</v>
      </c>
      <c r="C571" s="4" t="str">
        <f>IF(COUNTIF(B$2:$B571,B571)&gt;1,"doublon","")</f>
        <v/>
      </c>
      <c r="D571" s="9">
        <v>570</v>
      </c>
      <c r="G571" t="s">
        <v>1445</v>
      </c>
      <c r="H571" s="9">
        <v>132</v>
      </c>
      <c r="I571" s="29">
        <v>72</v>
      </c>
      <c r="J571" s="31" t="s">
        <v>1822</v>
      </c>
      <c r="K571" s="9">
        <v>168</v>
      </c>
      <c r="L571" s="9">
        <v>3</v>
      </c>
      <c r="M571" t="s">
        <v>5872</v>
      </c>
      <c r="N571" s="9">
        <v>120</v>
      </c>
      <c r="O571" s="27" t="s">
        <v>1822</v>
      </c>
      <c r="P571" s="9" t="s">
        <v>1822</v>
      </c>
      <c r="Q571" s="25" t="s">
        <v>1822</v>
      </c>
    </row>
    <row r="572" spans="1:17" ht="15" customHeight="1">
      <c r="A572" s="9">
        <v>3</v>
      </c>
      <c r="B572" s="43" t="s">
        <v>934</v>
      </c>
      <c r="C572" s="4" t="str">
        <f>IF(COUNTIF(B$2:$B572,B572)&gt;1,"doublon","")</f>
        <v/>
      </c>
      <c r="D572" s="9">
        <v>571</v>
      </c>
      <c r="G572" t="s">
        <v>1445</v>
      </c>
      <c r="H572" s="9">
        <v>132</v>
      </c>
      <c r="I572" s="29">
        <v>72</v>
      </c>
      <c r="J572" s="31" t="s">
        <v>1823</v>
      </c>
      <c r="K572" s="9">
        <v>169</v>
      </c>
      <c r="L572" s="9">
        <v>1</v>
      </c>
      <c r="M572" t="s">
        <v>5872</v>
      </c>
      <c r="N572" s="9">
        <v>120</v>
      </c>
      <c r="O572" s="27" t="s">
        <v>1822</v>
      </c>
      <c r="P572" s="9" t="s">
        <v>1823</v>
      </c>
      <c r="Q572" s="25" t="s">
        <v>1823</v>
      </c>
    </row>
    <row r="573" spans="1:17" ht="15" customHeight="1">
      <c r="A573" s="9">
        <v>3</v>
      </c>
      <c r="B573" s="43" t="s">
        <v>629</v>
      </c>
      <c r="C573" s="4" t="str">
        <f>IF(COUNTIF(B$2:$B573,B573)&gt;1,"doublon","")</f>
        <v/>
      </c>
      <c r="D573" s="9">
        <v>572</v>
      </c>
      <c r="G573" t="s">
        <v>1452</v>
      </c>
      <c r="H573" s="9">
        <v>136</v>
      </c>
      <c r="I573" s="29">
        <v>76</v>
      </c>
      <c r="J573" s="31" t="s">
        <v>1822</v>
      </c>
      <c r="K573" s="9">
        <v>163</v>
      </c>
      <c r="L573" s="9">
        <v>2</v>
      </c>
      <c r="M573" t="s">
        <v>1926</v>
      </c>
      <c r="N573" s="9">
        <v>127</v>
      </c>
      <c r="O573" s="27" t="s">
        <v>1822</v>
      </c>
      <c r="P573" s="9" t="s">
        <v>1822</v>
      </c>
      <c r="Q573" s="25" t="s">
        <v>1822</v>
      </c>
    </row>
    <row r="574" spans="1:17" ht="15" customHeight="1">
      <c r="A574" s="9">
        <v>3</v>
      </c>
      <c r="B574" s="43" t="s">
        <v>1186</v>
      </c>
      <c r="C574" s="4" t="str">
        <f>IF(COUNTIF(B$2:$B574,B574)&gt;1,"doublon","")</f>
        <v/>
      </c>
      <c r="D574" s="9">
        <v>573</v>
      </c>
      <c r="G574" t="s">
        <v>1452</v>
      </c>
      <c r="H574" s="9">
        <v>136</v>
      </c>
      <c r="I574" s="29">
        <v>76</v>
      </c>
      <c r="J574" s="31" t="s">
        <v>1823</v>
      </c>
      <c r="K574" s="9">
        <v>164</v>
      </c>
      <c r="L574" s="9">
        <v>1</v>
      </c>
      <c r="M574" t="s">
        <v>1926</v>
      </c>
      <c r="N574" s="9">
        <v>127</v>
      </c>
      <c r="O574" s="27" t="s">
        <v>1822</v>
      </c>
      <c r="P574" s="9" t="s">
        <v>1823</v>
      </c>
      <c r="Q574" s="25" t="s">
        <v>1823</v>
      </c>
    </row>
    <row r="575" spans="1:17" ht="15" customHeight="1">
      <c r="A575" s="9">
        <v>3</v>
      </c>
      <c r="B575" s="43" t="s">
        <v>690</v>
      </c>
      <c r="C575" s="4" t="str">
        <f>IF(COUNTIF(B$2:$B575,B575)&gt;1,"doublon","")</f>
        <v/>
      </c>
      <c r="D575" s="9">
        <v>574</v>
      </c>
      <c r="G575" t="s">
        <v>1513</v>
      </c>
      <c r="H575" s="9">
        <v>131</v>
      </c>
      <c r="I575" s="29">
        <v>71</v>
      </c>
      <c r="J575" s="31" t="s">
        <v>1822</v>
      </c>
      <c r="K575" s="9">
        <v>162</v>
      </c>
      <c r="L575" s="9">
        <v>2</v>
      </c>
      <c r="M575" t="s">
        <v>1987</v>
      </c>
      <c r="N575" s="9">
        <v>134</v>
      </c>
      <c r="O575" s="27" t="s">
        <v>1822</v>
      </c>
      <c r="P575" s="9" t="s">
        <v>1822</v>
      </c>
      <c r="Q575" s="25" t="s">
        <v>1822</v>
      </c>
    </row>
    <row r="576" spans="1:17" ht="15" customHeight="1">
      <c r="A576" s="9">
        <v>3</v>
      </c>
      <c r="B576" s="43" t="s">
        <v>691</v>
      </c>
      <c r="C576" s="4" t="str">
        <f>IF(COUNTIF(B$2:$B576,B576)&gt;1,"doublon","")</f>
        <v/>
      </c>
      <c r="D576" s="9">
        <v>575</v>
      </c>
      <c r="G576" t="s">
        <v>1514</v>
      </c>
      <c r="H576" s="9">
        <v>129</v>
      </c>
      <c r="I576" s="29">
        <v>69</v>
      </c>
      <c r="J576" s="31" t="s">
        <v>1822</v>
      </c>
      <c r="K576" s="9">
        <v>159</v>
      </c>
      <c r="L576" s="9">
        <v>2</v>
      </c>
      <c r="M576" t="s">
        <v>5873</v>
      </c>
      <c r="N576" s="9">
        <v>131</v>
      </c>
      <c r="O576" s="27" t="s">
        <v>1822</v>
      </c>
      <c r="P576" s="9" t="s">
        <v>1822</v>
      </c>
      <c r="Q576" s="25" t="s">
        <v>1822</v>
      </c>
    </row>
    <row r="577" spans="1:17" ht="15" customHeight="1">
      <c r="A577" s="9">
        <v>3</v>
      </c>
      <c r="B577" s="43" t="s">
        <v>689</v>
      </c>
      <c r="C577" s="4" t="str">
        <f>IF(COUNTIF(B$2:$B577,B577)&gt;1,"doublon","")</f>
        <v/>
      </c>
      <c r="D577" s="9">
        <v>576</v>
      </c>
      <c r="G577" t="s">
        <v>1512</v>
      </c>
      <c r="H577" s="9">
        <v>119</v>
      </c>
      <c r="I577" s="29">
        <v>59</v>
      </c>
      <c r="J577" s="31" t="s">
        <v>1822</v>
      </c>
      <c r="K577" s="9">
        <v>160</v>
      </c>
      <c r="L577" s="9">
        <v>2</v>
      </c>
      <c r="M577" t="s">
        <v>5874</v>
      </c>
      <c r="N577" s="9">
        <v>121</v>
      </c>
      <c r="O577" s="27" t="s">
        <v>1822</v>
      </c>
      <c r="P577" s="9" t="s">
        <v>1822</v>
      </c>
      <c r="Q577" s="25" t="s">
        <v>1822</v>
      </c>
    </row>
    <row r="578" spans="1:17" ht="15" customHeight="1">
      <c r="A578" s="9">
        <v>3</v>
      </c>
      <c r="B578" s="43" t="s">
        <v>692</v>
      </c>
      <c r="C578" s="4" t="str">
        <f>IF(COUNTIF(B$2:$B578,B578)&gt;1,"doublon","")</f>
        <v/>
      </c>
      <c r="D578" s="9">
        <v>577</v>
      </c>
      <c r="G578" t="s">
        <v>1515</v>
      </c>
      <c r="H578" s="9">
        <v>131</v>
      </c>
      <c r="I578" s="29">
        <v>71</v>
      </c>
      <c r="J578" s="31" t="s">
        <v>1822</v>
      </c>
      <c r="K578" s="9">
        <v>162</v>
      </c>
      <c r="L578" s="9">
        <v>2</v>
      </c>
      <c r="M578" t="s">
        <v>5875</v>
      </c>
      <c r="N578" s="9">
        <v>133</v>
      </c>
      <c r="O578" s="27" t="s">
        <v>1822</v>
      </c>
      <c r="P578" s="9" t="s">
        <v>1822</v>
      </c>
      <c r="Q578" s="25" t="s">
        <v>1822</v>
      </c>
    </row>
    <row r="579" spans="1:17" ht="15" customHeight="1">
      <c r="A579" s="9">
        <v>3</v>
      </c>
      <c r="B579" s="43" t="s">
        <v>693</v>
      </c>
      <c r="C579" s="4" t="str">
        <f>IF(COUNTIF(B$2:$B579,B579)&gt;1,"doublon","")</f>
        <v/>
      </c>
      <c r="D579" s="9">
        <v>578</v>
      </c>
      <c r="G579" t="s">
        <v>1516</v>
      </c>
      <c r="H579" s="9">
        <v>139</v>
      </c>
      <c r="I579" s="29">
        <v>79</v>
      </c>
      <c r="J579" s="31" t="s">
        <v>1822</v>
      </c>
      <c r="K579" s="9">
        <v>162</v>
      </c>
      <c r="L579" s="9">
        <v>2</v>
      </c>
      <c r="M579" t="s">
        <v>5876</v>
      </c>
      <c r="N579" s="9">
        <v>141</v>
      </c>
      <c r="O579" s="27" t="s">
        <v>1822</v>
      </c>
      <c r="P579" s="9" t="s">
        <v>1822</v>
      </c>
      <c r="Q579" s="25" t="s">
        <v>1822</v>
      </c>
    </row>
    <row r="580" spans="1:17" ht="15" customHeight="1">
      <c r="A580" s="9">
        <v>3</v>
      </c>
      <c r="B580" s="43" t="s">
        <v>131</v>
      </c>
      <c r="C580" s="4" t="s">
        <v>60</v>
      </c>
      <c r="D580" s="9">
        <v>579</v>
      </c>
      <c r="G580" t="s">
        <v>2347</v>
      </c>
      <c r="H580" s="9">
        <v>35</v>
      </c>
      <c r="I580" s="29" t="s">
        <v>1822</v>
      </c>
      <c r="J580" s="31" t="s">
        <v>1822</v>
      </c>
      <c r="K580" s="9">
        <v>144</v>
      </c>
      <c r="L580" s="9">
        <v>1</v>
      </c>
      <c r="M580" t="s">
        <v>2348</v>
      </c>
      <c r="N580" s="9">
        <v>89</v>
      </c>
      <c r="O580" s="27" t="s">
        <v>1822</v>
      </c>
      <c r="P580" s="9" t="s">
        <v>1822</v>
      </c>
      <c r="Q580" s="25" t="s">
        <v>1822</v>
      </c>
    </row>
    <row r="581" spans="1:17" ht="15" customHeight="1">
      <c r="A581" s="9">
        <v>3</v>
      </c>
      <c r="B581" s="43" t="s">
        <v>132</v>
      </c>
      <c r="C581" s="4" t="s">
        <v>60</v>
      </c>
      <c r="D581" s="9">
        <v>580</v>
      </c>
      <c r="F581" s="57" t="s">
        <v>130</v>
      </c>
      <c r="G581" t="s">
        <v>2349</v>
      </c>
      <c r="H581" s="9">
        <v>34</v>
      </c>
      <c r="I581" s="29" t="s">
        <v>1822</v>
      </c>
      <c r="J581" s="31" t="s">
        <v>1822</v>
      </c>
      <c r="K581" s="9">
        <v>185</v>
      </c>
      <c r="L581" s="9">
        <v>1</v>
      </c>
      <c r="M581" t="s">
        <v>2350</v>
      </c>
      <c r="N581" s="9">
        <v>123</v>
      </c>
      <c r="O581" s="27" t="s">
        <v>1822</v>
      </c>
      <c r="P581" s="9" t="s">
        <v>1822</v>
      </c>
      <c r="Q581" s="25" t="s">
        <v>1822</v>
      </c>
    </row>
    <row r="582" spans="1:17" ht="15" customHeight="1">
      <c r="A582" s="9">
        <v>3</v>
      </c>
      <c r="B582" s="43" t="s">
        <v>643</v>
      </c>
      <c r="C582" s="4" t="str">
        <f>IF(COUNTIF(B$2:$B582,B582)&gt;1,"doublon","")</f>
        <v/>
      </c>
      <c r="D582" s="9">
        <v>581</v>
      </c>
      <c r="G582" t="s">
        <v>1466</v>
      </c>
      <c r="H582" s="9">
        <v>158</v>
      </c>
      <c r="I582" s="29">
        <v>98</v>
      </c>
      <c r="J582" s="31" t="s">
        <v>1822</v>
      </c>
      <c r="K582" s="9">
        <v>161</v>
      </c>
      <c r="L582" s="9">
        <v>2</v>
      </c>
      <c r="M582" t="s">
        <v>1940</v>
      </c>
      <c r="N582" s="9">
        <v>137</v>
      </c>
      <c r="O582" s="27" t="s">
        <v>1822</v>
      </c>
      <c r="P582" s="9" t="s">
        <v>1822</v>
      </c>
      <c r="Q582" s="25" t="s">
        <v>1822</v>
      </c>
    </row>
    <row r="583" spans="1:17" ht="15" customHeight="1">
      <c r="A583" s="9">
        <v>3</v>
      </c>
      <c r="B583" s="43" t="s">
        <v>993</v>
      </c>
      <c r="C583" s="4" t="str">
        <f>IF(COUNTIF(B$2:$B583,B583)&gt;1,"doublon","")</f>
        <v/>
      </c>
      <c r="D583" s="9">
        <v>582</v>
      </c>
      <c r="G583" t="s">
        <v>1466</v>
      </c>
      <c r="H583" s="9">
        <v>158</v>
      </c>
      <c r="I583" s="29">
        <v>98</v>
      </c>
      <c r="J583" s="31" t="s">
        <v>1823</v>
      </c>
      <c r="K583" s="9">
        <v>162</v>
      </c>
      <c r="L583" s="9">
        <v>1</v>
      </c>
      <c r="M583" t="s">
        <v>1940</v>
      </c>
      <c r="N583" s="9">
        <v>137</v>
      </c>
      <c r="O583" s="27" t="s">
        <v>1822</v>
      </c>
      <c r="P583" s="9" t="s">
        <v>1823</v>
      </c>
      <c r="Q583" s="25" t="s">
        <v>1823</v>
      </c>
    </row>
    <row r="584" spans="1:17" ht="15" customHeight="1">
      <c r="A584" s="9">
        <v>3</v>
      </c>
      <c r="B584" s="43" t="s">
        <v>644</v>
      </c>
      <c r="C584" s="4" t="str">
        <f>IF(COUNTIF(B$2:$B584,B584)&gt;1,"doublon","")</f>
        <v/>
      </c>
      <c r="D584" s="9">
        <v>583</v>
      </c>
      <c r="G584" t="s">
        <v>1467</v>
      </c>
      <c r="H584" s="9">
        <v>154</v>
      </c>
      <c r="I584" s="29">
        <v>94</v>
      </c>
      <c r="J584" s="31" t="s">
        <v>1822</v>
      </c>
      <c r="K584" s="9">
        <v>159</v>
      </c>
      <c r="L584" s="9">
        <v>2</v>
      </c>
      <c r="M584" t="s">
        <v>1941</v>
      </c>
      <c r="N584" s="9">
        <v>133</v>
      </c>
      <c r="O584" s="27" t="s">
        <v>1822</v>
      </c>
      <c r="P584" s="9" t="s">
        <v>1822</v>
      </c>
      <c r="Q584" s="25" t="s">
        <v>1822</v>
      </c>
    </row>
    <row r="585" spans="1:17" ht="15" customHeight="1">
      <c r="A585" s="9">
        <v>3</v>
      </c>
      <c r="B585" s="43" t="s">
        <v>1237</v>
      </c>
      <c r="C585" s="4" t="str">
        <f>IF(COUNTIF(B$2:$B585,B585)&gt;1,"doublon","")</f>
        <v/>
      </c>
      <c r="D585" s="9">
        <v>584</v>
      </c>
      <c r="G585" t="s">
        <v>1467</v>
      </c>
      <c r="H585" s="9">
        <v>154</v>
      </c>
      <c r="I585" s="29">
        <v>94</v>
      </c>
      <c r="J585" s="31" t="s">
        <v>1823</v>
      </c>
      <c r="K585" s="9">
        <v>160</v>
      </c>
      <c r="L585" s="9">
        <v>1</v>
      </c>
      <c r="M585" t="s">
        <v>1941</v>
      </c>
      <c r="N585" s="9">
        <v>133</v>
      </c>
      <c r="O585" s="27" t="s">
        <v>1822</v>
      </c>
      <c r="P585" s="9" t="s">
        <v>1823</v>
      </c>
      <c r="Q585" s="25" t="s">
        <v>1823</v>
      </c>
    </row>
    <row r="586" spans="1:17" ht="15" customHeight="1">
      <c r="A586" s="9">
        <v>3</v>
      </c>
      <c r="B586" s="43" t="s">
        <v>640</v>
      </c>
      <c r="C586" s="4" t="str">
        <f>IF(COUNTIF(B$2:$B586,B586)&gt;1,"doublon","")</f>
        <v/>
      </c>
      <c r="D586" s="9">
        <v>585</v>
      </c>
      <c r="G586" t="s">
        <v>1463</v>
      </c>
      <c r="H586" s="9">
        <v>154</v>
      </c>
      <c r="I586" s="29">
        <v>94</v>
      </c>
      <c r="J586" s="31" t="s">
        <v>1822</v>
      </c>
      <c r="K586" s="9">
        <v>161</v>
      </c>
      <c r="L586" s="9">
        <v>2</v>
      </c>
      <c r="M586" t="s">
        <v>1937</v>
      </c>
      <c r="N586" s="9">
        <v>133</v>
      </c>
      <c r="O586" s="27" t="s">
        <v>1822</v>
      </c>
      <c r="P586" s="9" t="s">
        <v>1822</v>
      </c>
      <c r="Q586" s="25" t="s">
        <v>1822</v>
      </c>
    </row>
    <row r="587" spans="1:17" ht="15" customHeight="1">
      <c r="A587" s="9">
        <v>3</v>
      </c>
      <c r="B587" s="43" t="s">
        <v>1227</v>
      </c>
      <c r="C587" s="4" t="str">
        <f>IF(COUNTIF(B$2:$B587,B587)&gt;1,"doublon","")</f>
        <v/>
      </c>
      <c r="D587" s="9">
        <v>586</v>
      </c>
      <c r="G587" t="s">
        <v>1463</v>
      </c>
      <c r="H587" s="9">
        <v>154</v>
      </c>
      <c r="I587" s="29">
        <v>94</v>
      </c>
      <c r="J587" s="31" t="s">
        <v>1823</v>
      </c>
      <c r="K587" s="9">
        <v>162</v>
      </c>
      <c r="L587" s="9">
        <v>1</v>
      </c>
      <c r="M587" t="s">
        <v>1937</v>
      </c>
      <c r="N587" s="9">
        <v>133</v>
      </c>
      <c r="O587" s="27" t="s">
        <v>1822</v>
      </c>
      <c r="P587" s="9" t="s">
        <v>1823</v>
      </c>
      <c r="Q587" s="25" t="s">
        <v>1823</v>
      </c>
    </row>
    <row r="588" spans="1:17" ht="15" customHeight="1">
      <c r="A588" s="9">
        <v>3</v>
      </c>
      <c r="B588" s="43" t="s">
        <v>1249</v>
      </c>
      <c r="C588" s="4" t="str">
        <f>IF(COUNTIF(B$2:$B588,B588)&gt;1,"doublon","")</f>
        <v/>
      </c>
      <c r="D588" s="9">
        <v>587</v>
      </c>
      <c r="G588" t="s">
        <v>1767</v>
      </c>
      <c r="H588" s="9">
        <v>161</v>
      </c>
      <c r="I588" s="29">
        <v>101</v>
      </c>
      <c r="J588" s="31" t="s">
        <v>1822</v>
      </c>
      <c r="K588" s="9">
        <v>160</v>
      </c>
      <c r="L588" s="9">
        <v>1</v>
      </c>
      <c r="M588" t="s">
        <v>2236</v>
      </c>
      <c r="N588" s="9">
        <v>140</v>
      </c>
      <c r="O588" s="27" t="s">
        <v>1822</v>
      </c>
      <c r="P588" s="9" t="s">
        <v>1822</v>
      </c>
      <c r="Q588" s="25" t="s">
        <v>1822</v>
      </c>
    </row>
    <row r="589" spans="1:17" ht="15" customHeight="1">
      <c r="A589" s="9">
        <v>3</v>
      </c>
      <c r="B589" s="43" t="s">
        <v>642</v>
      </c>
      <c r="C589" s="4" t="str">
        <f>IF(COUNTIF(B$2:$B589,B589)&gt;1,"doublon","")</f>
        <v/>
      </c>
      <c r="D589" s="9">
        <v>588</v>
      </c>
      <c r="G589" t="s">
        <v>1465</v>
      </c>
      <c r="H589" s="9">
        <v>154</v>
      </c>
      <c r="I589" s="29">
        <v>94</v>
      </c>
      <c r="J589" s="31" t="s">
        <v>1822</v>
      </c>
      <c r="K589" s="9">
        <v>161</v>
      </c>
      <c r="L589" s="9">
        <v>2</v>
      </c>
      <c r="M589" t="s">
        <v>1939</v>
      </c>
      <c r="N589" s="9">
        <v>133</v>
      </c>
      <c r="O589" s="27" t="s">
        <v>1822</v>
      </c>
      <c r="P589" s="9" t="s">
        <v>1822</v>
      </c>
      <c r="Q589" s="25" t="s">
        <v>1822</v>
      </c>
    </row>
    <row r="590" spans="1:17" ht="15" customHeight="1">
      <c r="A590" s="9">
        <v>3</v>
      </c>
      <c r="B590" s="43" t="s">
        <v>1229</v>
      </c>
      <c r="C590" s="4" t="str">
        <f>IF(COUNTIF(B$2:$B590,B590)&gt;1,"doublon","")</f>
        <v/>
      </c>
      <c r="D590" s="9">
        <v>589</v>
      </c>
      <c r="G590" t="s">
        <v>1465</v>
      </c>
      <c r="H590" s="9">
        <v>154</v>
      </c>
      <c r="I590" s="29">
        <v>94</v>
      </c>
      <c r="J590" s="31" t="s">
        <v>1823</v>
      </c>
      <c r="K590" s="9">
        <v>162</v>
      </c>
      <c r="L590" s="9">
        <v>1</v>
      </c>
      <c r="M590" t="s">
        <v>1939</v>
      </c>
      <c r="N590" s="9">
        <v>133</v>
      </c>
      <c r="O590" s="27" t="s">
        <v>1822</v>
      </c>
      <c r="P590" s="9" t="s">
        <v>1823</v>
      </c>
      <c r="Q590" s="25" t="s">
        <v>1823</v>
      </c>
    </row>
    <row r="591" spans="1:17" ht="15" customHeight="1">
      <c r="A591" s="9">
        <v>3</v>
      </c>
      <c r="B591" s="43" t="s">
        <v>641</v>
      </c>
      <c r="C591" s="4" t="str">
        <f>IF(COUNTIF(B$2:$B591,B591)&gt;1,"doublon","")</f>
        <v/>
      </c>
      <c r="D591" s="9">
        <v>590</v>
      </c>
      <c r="G591" t="s">
        <v>1464</v>
      </c>
      <c r="H591" s="9">
        <v>156</v>
      </c>
      <c r="I591" s="29">
        <v>96</v>
      </c>
      <c r="J591" s="31" t="s">
        <v>1822</v>
      </c>
      <c r="K591" s="9">
        <v>165</v>
      </c>
      <c r="L591" s="9">
        <v>2</v>
      </c>
      <c r="M591" t="s">
        <v>1938</v>
      </c>
      <c r="N591" s="9">
        <v>135</v>
      </c>
      <c r="O591" s="27" t="s">
        <v>1822</v>
      </c>
      <c r="P591" s="9" t="s">
        <v>1822</v>
      </c>
      <c r="Q591" s="25" t="s">
        <v>1822</v>
      </c>
    </row>
    <row r="592" spans="1:17" ht="15" customHeight="1">
      <c r="A592" s="9">
        <v>3</v>
      </c>
      <c r="B592" s="43" t="s">
        <v>1228</v>
      </c>
      <c r="C592" s="4" t="str">
        <f>IF(COUNTIF(B$2:$B592,B592)&gt;1,"doublon","")</f>
        <v/>
      </c>
      <c r="D592" s="9">
        <v>591</v>
      </c>
      <c r="G592" t="s">
        <v>1464</v>
      </c>
      <c r="H592" s="9">
        <v>156</v>
      </c>
      <c r="I592" s="29">
        <v>96</v>
      </c>
      <c r="J592" s="31" t="s">
        <v>1823</v>
      </c>
      <c r="K592" s="9">
        <v>166</v>
      </c>
      <c r="L592" s="9">
        <v>1</v>
      </c>
      <c r="M592" t="s">
        <v>1938</v>
      </c>
      <c r="N592" s="9">
        <v>135</v>
      </c>
      <c r="O592" s="27" t="s">
        <v>1822</v>
      </c>
      <c r="P592" s="9" t="s">
        <v>1823</v>
      </c>
      <c r="Q592" s="25" t="s">
        <v>1823</v>
      </c>
    </row>
    <row r="593" spans="1:17" ht="15" customHeight="1">
      <c r="A593" s="9">
        <v>3</v>
      </c>
      <c r="B593" s="43" t="s">
        <v>639</v>
      </c>
      <c r="C593" s="4" t="str">
        <f>IF(COUNTIF(B$2:$B593,B593)&gt;1,"doublon","")</f>
        <v/>
      </c>
      <c r="D593" s="9">
        <v>592</v>
      </c>
      <c r="G593" t="s">
        <v>1462</v>
      </c>
      <c r="H593" s="9">
        <v>154</v>
      </c>
      <c r="I593" s="29">
        <v>94</v>
      </c>
      <c r="J593" s="31" t="s">
        <v>1822</v>
      </c>
      <c r="K593" s="9">
        <v>165</v>
      </c>
      <c r="L593" s="9">
        <v>6</v>
      </c>
      <c r="M593" t="s">
        <v>1936</v>
      </c>
      <c r="N593" s="9">
        <v>133</v>
      </c>
      <c r="O593" s="27" t="s">
        <v>1822</v>
      </c>
      <c r="P593" s="9" t="s">
        <v>1822</v>
      </c>
      <c r="Q593" s="25" t="s">
        <v>1822</v>
      </c>
    </row>
    <row r="594" spans="1:17" ht="15" customHeight="1">
      <c r="A594" s="9">
        <v>3</v>
      </c>
      <c r="B594" s="43" t="s">
        <v>5534</v>
      </c>
      <c r="C594" s="4" t="str">
        <f>IF(COUNTIF(B$2:$B594,B594)&gt;1,"doublon","")</f>
        <v/>
      </c>
      <c r="D594" s="9">
        <v>593</v>
      </c>
      <c r="G594" t="s">
        <v>1462</v>
      </c>
      <c r="H594" s="9">
        <v>154</v>
      </c>
      <c r="I594" s="29">
        <v>94</v>
      </c>
      <c r="J594" s="31" t="s">
        <v>1823</v>
      </c>
      <c r="K594" s="9">
        <v>166</v>
      </c>
      <c r="L594" s="9">
        <v>1</v>
      </c>
      <c r="M594" t="s">
        <v>1936</v>
      </c>
      <c r="N594" s="9">
        <v>133</v>
      </c>
      <c r="O594" s="27" t="s">
        <v>1822</v>
      </c>
      <c r="P594" s="9" t="s">
        <v>1823</v>
      </c>
      <c r="Q594" s="25" t="s">
        <v>1823</v>
      </c>
    </row>
    <row r="595" spans="1:17" ht="15" customHeight="1">
      <c r="A595" s="9">
        <v>3</v>
      </c>
      <c r="B595" s="43" t="s">
        <v>638</v>
      </c>
      <c r="C595" s="4" t="str">
        <f>IF(COUNTIF(B$2:$B595,B595)&gt;1,"doublon","")</f>
        <v/>
      </c>
      <c r="D595" s="9">
        <v>594</v>
      </c>
      <c r="G595" t="s">
        <v>1461</v>
      </c>
      <c r="H595" s="9">
        <v>153</v>
      </c>
      <c r="I595" s="29">
        <v>93</v>
      </c>
      <c r="J595" s="31" t="s">
        <v>1822</v>
      </c>
      <c r="K595" s="9">
        <v>167</v>
      </c>
      <c r="L595" s="9">
        <v>6</v>
      </c>
      <c r="M595" t="s">
        <v>1935</v>
      </c>
      <c r="N595" s="9">
        <v>132</v>
      </c>
      <c r="O595" s="27" t="s">
        <v>1822</v>
      </c>
      <c r="P595" s="9" t="s">
        <v>1822</v>
      </c>
      <c r="Q595" s="25" t="s">
        <v>1822</v>
      </c>
    </row>
    <row r="596" spans="1:17" ht="15" customHeight="1">
      <c r="A596" s="9">
        <v>3</v>
      </c>
      <c r="B596" s="43" t="s">
        <v>5535</v>
      </c>
      <c r="C596" s="4" t="str">
        <f>IF(COUNTIF(B$2:$B596,B596)&gt;1,"doublon","")</f>
        <v/>
      </c>
      <c r="D596" s="9">
        <v>595</v>
      </c>
      <c r="G596" t="s">
        <v>1461</v>
      </c>
      <c r="H596" s="9">
        <v>153</v>
      </c>
      <c r="I596" s="29">
        <v>93</v>
      </c>
      <c r="J596" s="31" t="s">
        <v>1823</v>
      </c>
      <c r="K596" s="9">
        <v>168</v>
      </c>
      <c r="L596" s="9">
        <v>1</v>
      </c>
      <c r="M596" t="s">
        <v>1935</v>
      </c>
      <c r="N596" s="9">
        <v>132</v>
      </c>
      <c r="O596" s="27" t="s">
        <v>1822</v>
      </c>
      <c r="P596" s="9" t="s">
        <v>1823</v>
      </c>
      <c r="Q596" s="25" t="s">
        <v>1823</v>
      </c>
    </row>
    <row r="597" spans="1:17" ht="15" customHeight="1">
      <c r="A597" s="9">
        <v>3</v>
      </c>
      <c r="B597" s="43" t="s">
        <v>843</v>
      </c>
      <c r="C597" s="4" t="str">
        <f>IF(COUNTIF(B$2:$B597,B597)&gt;1,"doublon","")</f>
        <v/>
      </c>
      <c r="D597" s="9">
        <v>596</v>
      </c>
      <c r="G597" t="s">
        <v>1665</v>
      </c>
      <c r="H597" s="9">
        <v>124</v>
      </c>
      <c r="I597" s="29">
        <v>64</v>
      </c>
      <c r="J597" s="31" t="s">
        <v>1822</v>
      </c>
      <c r="K597" s="9">
        <v>159</v>
      </c>
      <c r="L597" s="9">
        <v>2</v>
      </c>
      <c r="M597" t="s">
        <v>2137</v>
      </c>
      <c r="N597" s="9">
        <v>121</v>
      </c>
      <c r="O597" s="27" t="s">
        <v>1822</v>
      </c>
      <c r="P597" s="9" t="s">
        <v>1822</v>
      </c>
      <c r="Q597" s="25" t="s">
        <v>1822</v>
      </c>
    </row>
    <row r="598" spans="1:17" ht="15" customHeight="1">
      <c r="A598" s="9">
        <v>3</v>
      </c>
      <c r="B598" s="43" t="s">
        <v>845</v>
      </c>
      <c r="C598" s="4" t="str">
        <f>IF(COUNTIF(B$2:$B598,B598)&gt;1,"doublon","")</f>
        <v/>
      </c>
      <c r="D598" s="9">
        <v>597</v>
      </c>
      <c r="G598" t="s">
        <v>1667</v>
      </c>
      <c r="H598" s="9">
        <v>125</v>
      </c>
      <c r="I598" s="29">
        <v>65</v>
      </c>
      <c r="J598" s="31" t="s">
        <v>1822</v>
      </c>
      <c r="K598" s="9">
        <v>166</v>
      </c>
      <c r="L598" s="9">
        <v>2</v>
      </c>
      <c r="M598" t="s">
        <v>2139</v>
      </c>
      <c r="N598" s="9">
        <v>121</v>
      </c>
      <c r="O598" s="27" t="s">
        <v>1822</v>
      </c>
      <c r="P598" s="9" t="s">
        <v>1822</v>
      </c>
      <c r="Q598" s="25" t="s">
        <v>1822</v>
      </c>
    </row>
    <row r="599" spans="1:17" ht="15" customHeight="1">
      <c r="A599" s="9">
        <v>3</v>
      </c>
      <c r="B599" s="43" t="s">
        <v>694</v>
      </c>
      <c r="C599" s="4" t="str">
        <f>IF(COUNTIF(B$2:$B599,B599)&gt;1,"doublon","")</f>
        <v/>
      </c>
      <c r="D599" s="9">
        <v>598</v>
      </c>
      <c r="G599" t="s">
        <v>1517</v>
      </c>
      <c r="H599" s="9">
        <v>116</v>
      </c>
      <c r="I599" s="29">
        <v>56</v>
      </c>
      <c r="J599" s="31" t="s">
        <v>1822</v>
      </c>
      <c r="K599" s="9">
        <v>159</v>
      </c>
      <c r="L599" s="9">
        <v>2</v>
      </c>
      <c r="M599" t="s">
        <v>1991</v>
      </c>
      <c r="N599" s="9">
        <v>119</v>
      </c>
      <c r="O599" s="27" t="s">
        <v>1822</v>
      </c>
      <c r="P599" s="9" t="s">
        <v>1822</v>
      </c>
      <c r="Q599" s="25" t="s">
        <v>1822</v>
      </c>
    </row>
    <row r="600" spans="1:17" ht="15" customHeight="1">
      <c r="A600" s="9">
        <v>3</v>
      </c>
      <c r="B600" s="43" t="s">
        <v>842</v>
      </c>
      <c r="C600" s="4" t="str">
        <f>IF(COUNTIF(B$2:$B600,B600)&gt;1,"doublon","")</f>
        <v/>
      </c>
      <c r="D600" s="9">
        <v>599</v>
      </c>
      <c r="G600" t="s">
        <v>1664</v>
      </c>
      <c r="H600" s="9">
        <v>122</v>
      </c>
      <c r="I600" s="29">
        <v>62</v>
      </c>
      <c r="J600" s="31" t="s">
        <v>1822</v>
      </c>
      <c r="K600" s="9">
        <v>159</v>
      </c>
      <c r="L600" s="9">
        <v>2</v>
      </c>
      <c r="M600" t="s">
        <v>1991</v>
      </c>
      <c r="N600" s="9">
        <v>119</v>
      </c>
      <c r="O600" s="27" t="s">
        <v>1822</v>
      </c>
      <c r="P600" s="9" t="s">
        <v>1823</v>
      </c>
      <c r="Q600" s="25" t="s">
        <v>1823</v>
      </c>
    </row>
    <row r="601" spans="1:17" ht="15" customHeight="1">
      <c r="A601" s="9">
        <v>3</v>
      </c>
      <c r="B601" s="43" t="s">
        <v>844</v>
      </c>
      <c r="C601" s="4" t="str">
        <f>IF(COUNTIF(B$2:$B601,B601)&gt;1,"doublon","")</f>
        <v/>
      </c>
      <c r="D601" s="9">
        <v>600</v>
      </c>
      <c r="G601" t="s">
        <v>1666</v>
      </c>
      <c r="H601" s="9">
        <v>161</v>
      </c>
      <c r="I601" s="29">
        <v>101</v>
      </c>
      <c r="J601" s="31" t="s">
        <v>1822</v>
      </c>
      <c r="K601" s="9">
        <v>164</v>
      </c>
      <c r="L601" s="9">
        <v>2</v>
      </c>
      <c r="M601" t="s">
        <v>2138</v>
      </c>
      <c r="N601" s="9">
        <v>157</v>
      </c>
      <c r="O601" s="27" t="s">
        <v>1822</v>
      </c>
      <c r="P601" s="9" t="s">
        <v>1822</v>
      </c>
      <c r="Q601" s="25" t="s">
        <v>1822</v>
      </c>
    </row>
    <row r="602" spans="1:17" ht="15" customHeight="1">
      <c r="A602" s="9">
        <v>3</v>
      </c>
      <c r="B602" s="43" t="s">
        <v>696</v>
      </c>
      <c r="C602" s="4" t="str">
        <f>IF(COUNTIF(B$2:$B602,B602)&gt;1,"doublon","")</f>
        <v/>
      </c>
      <c r="D602" s="9">
        <v>601</v>
      </c>
      <c r="G602" t="s">
        <v>1519</v>
      </c>
      <c r="H602" s="9">
        <v>110</v>
      </c>
      <c r="I602" s="29">
        <v>50</v>
      </c>
      <c r="J602" s="31" t="s">
        <v>1822</v>
      </c>
      <c r="K602" s="9">
        <v>159</v>
      </c>
      <c r="L602" s="9">
        <v>2</v>
      </c>
      <c r="M602" t="s">
        <v>1993</v>
      </c>
      <c r="N602" s="9">
        <v>113</v>
      </c>
      <c r="O602" s="27" t="s">
        <v>1822</v>
      </c>
      <c r="P602" s="9" t="s">
        <v>1822</v>
      </c>
      <c r="Q602" s="25" t="s">
        <v>1822</v>
      </c>
    </row>
    <row r="603" spans="1:17" ht="15" customHeight="1">
      <c r="A603" s="9">
        <v>3</v>
      </c>
      <c r="B603" s="43" t="s">
        <v>840</v>
      </c>
      <c r="C603" s="4" t="str">
        <f>IF(COUNTIF(B$2:$B603,B603)&gt;1,"doublon","")</f>
        <v/>
      </c>
      <c r="D603" s="9">
        <v>602</v>
      </c>
      <c r="G603" t="s">
        <v>1662</v>
      </c>
      <c r="H603" s="9">
        <v>116</v>
      </c>
      <c r="I603" s="29">
        <v>56</v>
      </c>
      <c r="J603" s="31" t="s">
        <v>1822</v>
      </c>
      <c r="K603" s="9">
        <v>159</v>
      </c>
      <c r="L603" s="9">
        <v>2</v>
      </c>
      <c r="M603" t="s">
        <v>1993</v>
      </c>
      <c r="N603" s="9">
        <v>113</v>
      </c>
      <c r="O603" s="27" t="s">
        <v>1822</v>
      </c>
      <c r="P603" s="9" t="s">
        <v>1823</v>
      </c>
      <c r="Q603" s="25" t="s">
        <v>1823</v>
      </c>
    </row>
    <row r="604" spans="1:17" ht="15" customHeight="1">
      <c r="A604" s="9">
        <v>3</v>
      </c>
      <c r="B604" s="43" t="s">
        <v>695</v>
      </c>
      <c r="C604" s="4" t="str">
        <f>IF(COUNTIF(B$2:$B604,B604)&gt;1,"doublon","")</f>
        <v/>
      </c>
      <c r="D604" s="9">
        <v>603</v>
      </c>
      <c r="G604" t="s">
        <v>1518</v>
      </c>
      <c r="H604" s="9">
        <v>110</v>
      </c>
      <c r="I604" s="29">
        <v>50</v>
      </c>
      <c r="J604" s="31" t="s">
        <v>1822</v>
      </c>
      <c r="K604" s="9">
        <v>159</v>
      </c>
      <c r="L604" s="9">
        <v>2</v>
      </c>
      <c r="M604" t="s">
        <v>1992</v>
      </c>
      <c r="N604" s="9">
        <v>113</v>
      </c>
      <c r="O604" s="27" t="s">
        <v>1822</v>
      </c>
      <c r="P604" s="9" t="s">
        <v>1822</v>
      </c>
      <c r="Q604" s="25" t="s">
        <v>1822</v>
      </c>
    </row>
    <row r="605" spans="1:17" ht="15" customHeight="1">
      <c r="A605" s="9">
        <v>3</v>
      </c>
      <c r="B605" s="43" t="s">
        <v>841</v>
      </c>
      <c r="C605" s="4" t="str">
        <f>IF(COUNTIF(B$2:$B605,B605)&gt;1,"doublon","")</f>
        <v/>
      </c>
      <c r="D605" s="9">
        <v>604</v>
      </c>
      <c r="G605" t="s">
        <v>1663</v>
      </c>
      <c r="H605" s="9">
        <v>116</v>
      </c>
      <c r="I605" s="29">
        <v>56</v>
      </c>
      <c r="J605" s="31" t="s">
        <v>1822</v>
      </c>
      <c r="K605" s="9">
        <v>159</v>
      </c>
      <c r="L605" s="9">
        <v>2</v>
      </c>
      <c r="M605" t="s">
        <v>1992</v>
      </c>
      <c r="N605" s="9">
        <v>113</v>
      </c>
      <c r="O605" s="27" t="s">
        <v>1822</v>
      </c>
      <c r="P605" s="9" t="s">
        <v>1823</v>
      </c>
      <c r="Q605" s="25" t="s">
        <v>1823</v>
      </c>
    </row>
    <row r="606" spans="1:17" ht="15" customHeight="1">
      <c r="A606" s="9">
        <v>3</v>
      </c>
      <c r="B606" s="43" t="s">
        <v>753</v>
      </c>
      <c r="C606" s="4" t="str">
        <f>IF(COUNTIF(B$2:$B606,B606)&gt;1,"doublon","")</f>
        <v/>
      </c>
      <c r="D606" s="9">
        <v>605</v>
      </c>
      <c r="G606" t="s">
        <v>1576</v>
      </c>
      <c r="H606" s="9">
        <v>183</v>
      </c>
      <c r="I606" s="29">
        <v>123</v>
      </c>
      <c r="J606" s="31" t="s">
        <v>1822</v>
      </c>
      <c r="K606" s="9">
        <v>164</v>
      </c>
      <c r="L606" s="9">
        <v>4</v>
      </c>
      <c r="M606" t="s">
        <v>2050</v>
      </c>
      <c r="N606" s="9">
        <v>140</v>
      </c>
      <c r="O606" s="27" t="s">
        <v>1822</v>
      </c>
      <c r="P606" s="9" t="s">
        <v>1822</v>
      </c>
      <c r="Q606" s="25" t="s">
        <v>1822</v>
      </c>
    </row>
    <row r="607" spans="1:17" ht="15" customHeight="1">
      <c r="A607" s="9">
        <v>3</v>
      </c>
      <c r="B607" s="43" t="s">
        <v>1122</v>
      </c>
      <c r="C607" s="4" t="str">
        <f>IF(COUNTIF(B$2:$B607,B607)&gt;1,"doublon","")</f>
        <v/>
      </c>
      <c r="D607" s="9">
        <v>606</v>
      </c>
      <c r="G607" t="s">
        <v>1576</v>
      </c>
      <c r="H607" s="9">
        <v>183</v>
      </c>
      <c r="I607" s="29">
        <v>123</v>
      </c>
      <c r="J607" s="31" t="s">
        <v>1823</v>
      </c>
      <c r="K607" s="9">
        <v>165</v>
      </c>
      <c r="L607" s="9">
        <v>1</v>
      </c>
      <c r="M607" t="s">
        <v>2050</v>
      </c>
      <c r="N607" s="9">
        <v>140</v>
      </c>
      <c r="O607" s="27" t="s">
        <v>1822</v>
      </c>
      <c r="P607" s="9" t="s">
        <v>1823</v>
      </c>
      <c r="Q607" s="25" t="s">
        <v>1823</v>
      </c>
    </row>
    <row r="608" spans="1:17" ht="15" customHeight="1">
      <c r="A608" s="9">
        <v>3</v>
      </c>
      <c r="B608" s="43" t="s">
        <v>1123</v>
      </c>
      <c r="C608" s="4" t="str">
        <f>IF(COUNTIF(B$2:$B608,B608)&gt;1,"doublon","")</f>
        <v/>
      </c>
      <c r="D608" s="9">
        <v>607</v>
      </c>
      <c r="G608" t="s">
        <v>1774</v>
      </c>
      <c r="H608" s="9">
        <v>180</v>
      </c>
      <c r="I608" s="29">
        <v>120</v>
      </c>
      <c r="J608" s="31" t="s">
        <v>1822</v>
      </c>
      <c r="K608" s="9">
        <v>167</v>
      </c>
      <c r="L608" s="9">
        <v>1</v>
      </c>
      <c r="M608" t="s">
        <v>2243</v>
      </c>
      <c r="N608" s="9">
        <v>137</v>
      </c>
      <c r="O608" s="27" t="s">
        <v>1822</v>
      </c>
      <c r="P608" s="9" t="s">
        <v>1822</v>
      </c>
      <c r="Q608" s="25" t="s">
        <v>1822</v>
      </c>
    </row>
    <row r="609" spans="1:17" ht="15" customHeight="1">
      <c r="A609" s="9">
        <v>3</v>
      </c>
      <c r="B609" s="43" t="s">
        <v>1059</v>
      </c>
      <c r="C609" s="4" t="str">
        <f>IF(COUNTIF(B$2:$B609,B609)&gt;1,"doublon","")</f>
        <v/>
      </c>
      <c r="D609" s="9">
        <v>608</v>
      </c>
      <c r="G609" t="s">
        <v>1794</v>
      </c>
      <c r="H609" s="9">
        <v>145</v>
      </c>
      <c r="I609" s="29">
        <v>85</v>
      </c>
      <c r="J609" s="31" t="s">
        <v>1822</v>
      </c>
      <c r="K609" s="9">
        <v>167</v>
      </c>
      <c r="L609" s="9">
        <v>1</v>
      </c>
      <c r="M609" t="s">
        <v>2263</v>
      </c>
      <c r="N609" s="9">
        <v>112</v>
      </c>
      <c r="O609" s="27" t="s">
        <v>1822</v>
      </c>
      <c r="P609" s="9" t="s">
        <v>1822</v>
      </c>
      <c r="Q609" s="25" t="s">
        <v>1822</v>
      </c>
    </row>
    <row r="610" spans="1:17" ht="15" customHeight="1">
      <c r="A610" s="9">
        <v>3</v>
      </c>
      <c r="B610" s="43" t="s">
        <v>763</v>
      </c>
      <c r="C610" s="4" t="str">
        <f>IF(COUNTIF(B$2:$B610,B610)&gt;1,"doublon","")</f>
        <v/>
      </c>
      <c r="D610" s="9">
        <v>609</v>
      </c>
      <c r="G610" t="s">
        <v>1586</v>
      </c>
      <c r="H610" s="9">
        <v>170</v>
      </c>
      <c r="I610" s="29">
        <v>110</v>
      </c>
      <c r="J610" s="31" t="s">
        <v>1822</v>
      </c>
      <c r="K610" s="9">
        <v>165</v>
      </c>
      <c r="L610" s="9">
        <v>18</v>
      </c>
      <c r="M610" t="s">
        <v>2060</v>
      </c>
      <c r="N610" s="9">
        <v>139</v>
      </c>
      <c r="O610" s="27" t="s">
        <v>1822</v>
      </c>
      <c r="P610" s="9" t="s">
        <v>1822</v>
      </c>
      <c r="Q610" s="25" t="s">
        <v>1822</v>
      </c>
    </row>
    <row r="611" spans="1:17" ht="15" customHeight="1">
      <c r="A611" s="9">
        <v>3</v>
      </c>
      <c r="B611" s="43" t="s">
        <v>1134</v>
      </c>
      <c r="C611" s="4" t="str">
        <f>IF(COUNTIF(B$2:$B611,B611)&gt;1,"doublon","")</f>
        <v/>
      </c>
      <c r="D611" s="9">
        <v>610</v>
      </c>
      <c r="G611" t="s">
        <v>1586</v>
      </c>
      <c r="H611" s="9">
        <v>170</v>
      </c>
      <c r="I611" s="29">
        <v>110</v>
      </c>
      <c r="J611" s="31" t="s">
        <v>1823</v>
      </c>
      <c r="K611" s="9">
        <v>166</v>
      </c>
      <c r="L611" s="9">
        <v>1</v>
      </c>
      <c r="M611" t="s">
        <v>2060</v>
      </c>
      <c r="N611" s="9">
        <v>139</v>
      </c>
      <c r="O611" s="27" t="s">
        <v>1822</v>
      </c>
      <c r="P611" s="9" t="s">
        <v>1823</v>
      </c>
      <c r="Q611" s="25" t="s">
        <v>1823</v>
      </c>
    </row>
    <row r="612" spans="1:17" ht="15" customHeight="1">
      <c r="A612" s="9">
        <v>3</v>
      </c>
      <c r="B612" s="43" t="s">
        <v>1125</v>
      </c>
      <c r="C612" s="4" t="str">
        <f>IF(COUNTIF(B$2:$B612,B612)&gt;1,"doublon","")</f>
        <v/>
      </c>
      <c r="D612" s="9">
        <v>611</v>
      </c>
      <c r="G612" t="s">
        <v>1761</v>
      </c>
      <c r="H612" s="9">
        <v>166</v>
      </c>
      <c r="I612" s="29">
        <v>106</v>
      </c>
      <c r="J612" s="31" t="s">
        <v>1822</v>
      </c>
      <c r="K612" s="9">
        <v>164</v>
      </c>
      <c r="L612" s="9">
        <v>1</v>
      </c>
      <c r="M612" t="s">
        <v>2230</v>
      </c>
      <c r="N612" s="9">
        <v>141</v>
      </c>
      <c r="O612" s="27" t="s">
        <v>1822</v>
      </c>
      <c r="P612" s="9" t="s">
        <v>1822</v>
      </c>
      <c r="Q612" s="25" t="s">
        <v>1822</v>
      </c>
    </row>
    <row r="613" spans="1:17" ht="15" customHeight="1">
      <c r="A613" s="9">
        <v>3</v>
      </c>
      <c r="B613" s="43" t="s">
        <v>768</v>
      </c>
      <c r="C613" s="4" t="str">
        <f>IF(COUNTIF(B$2:$B613,B613)&gt;1,"doublon","")</f>
        <v/>
      </c>
      <c r="D613" s="9">
        <v>612</v>
      </c>
      <c r="G613" t="s">
        <v>1591</v>
      </c>
      <c r="H613" s="9">
        <v>163</v>
      </c>
      <c r="I613" s="29">
        <v>103</v>
      </c>
      <c r="J613" s="31" t="s">
        <v>1822</v>
      </c>
      <c r="K613" s="9">
        <v>162</v>
      </c>
      <c r="L613" s="9">
        <v>8</v>
      </c>
      <c r="M613" t="s">
        <v>2065</v>
      </c>
      <c r="N613" s="9">
        <v>138</v>
      </c>
      <c r="O613" s="27" t="s">
        <v>1822</v>
      </c>
      <c r="P613" s="9" t="s">
        <v>1822</v>
      </c>
      <c r="Q613" s="25" t="s">
        <v>1822</v>
      </c>
    </row>
    <row r="614" spans="1:17" ht="15" customHeight="1">
      <c r="A614" s="9">
        <v>3</v>
      </c>
      <c r="B614" s="43" t="s">
        <v>1124</v>
      </c>
      <c r="C614" s="4" t="str">
        <f>IF(COUNTIF(B$2:$B614,B614)&gt;1,"doublon","")</f>
        <v/>
      </c>
      <c r="D614" s="9">
        <v>613</v>
      </c>
      <c r="G614" t="s">
        <v>1591</v>
      </c>
      <c r="H614" s="9">
        <v>163</v>
      </c>
      <c r="I614" s="29">
        <v>103</v>
      </c>
      <c r="J614" s="31" t="s">
        <v>1823</v>
      </c>
      <c r="K614" s="9">
        <v>163</v>
      </c>
      <c r="L614" s="9">
        <v>1</v>
      </c>
      <c r="M614" t="s">
        <v>2065</v>
      </c>
      <c r="N614" s="9">
        <v>138</v>
      </c>
      <c r="O614" s="27" t="s">
        <v>1822</v>
      </c>
      <c r="P614" s="9" t="s">
        <v>1823</v>
      </c>
      <c r="Q614" s="25" t="s">
        <v>1823</v>
      </c>
    </row>
    <row r="615" spans="1:17" ht="15" customHeight="1">
      <c r="A615" s="9">
        <v>3</v>
      </c>
      <c r="B615" s="43" t="s">
        <v>608</v>
      </c>
      <c r="C615" s="4" t="str">
        <f>IF(COUNTIF(B$2:$B615,B615)&gt;1,"doublon","")</f>
        <v/>
      </c>
      <c r="D615" s="9">
        <v>614</v>
      </c>
      <c r="G615" t="s">
        <v>1431</v>
      </c>
      <c r="H615" s="9">
        <v>126</v>
      </c>
      <c r="I615" s="29">
        <v>66</v>
      </c>
      <c r="J615" s="31" t="s">
        <v>1822</v>
      </c>
      <c r="K615" s="9">
        <v>160</v>
      </c>
      <c r="L615" s="9">
        <v>12</v>
      </c>
      <c r="M615" t="s">
        <v>1905</v>
      </c>
      <c r="N615" s="9">
        <v>112</v>
      </c>
      <c r="O615" s="27" t="s">
        <v>1822</v>
      </c>
      <c r="P615" s="9" t="s">
        <v>1822</v>
      </c>
      <c r="Q615" s="25" t="s">
        <v>1822</v>
      </c>
    </row>
    <row r="616" spans="1:17" ht="15" customHeight="1">
      <c r="A616" s="9">
        <v>3</v>
      </c>
      <c r="B616" s="43" t="s">
        <v>611</v>
      </c>
      <c r="C616" s="4" t="str">
        <f>IF(COUNTIF(B$2:$B616,B616)&gt;1,"doublon","")</f>
        <v/>
      </c>
      <c r="D616" s="9">
        <v>615</v>
      </c>
      <c r="G616" t="s">
        <v>1434</v>
      </c>
      <c r="H616" s="9">
        <v>122</v>
      </c>
      <c r="I616" s="29">
        <v>62</v>
      </c>
      <c r="J616" s="31" t="s">
        <v>1822</v>
      </c>
      <c r="K616" s="9">
        <v>162</v>
      </c>
      <c r="L616" s="9">
        <v>6</v>
      </c>
      <c r="M616" t="s">
        <v>1908</v>
      </c>
      <c r="N616" s="9">
        <v>108</v>
      </c>
      <c r="O616" s="27" t="s">
        <v>1822</v>
      </c>
      <c r="P616" s="9" t="s">
        <v>1822</v>
      </c>
      <c r="Q616" s="25" t="s">
        <v>1822</v>
      </c>
    </row>
    <row r="617" spans="1:17" ht="15" customHeight="1">
      <c r="A617" s="9">
        <v>3</v>
      </c>
      <c r="B617" s="43" t="s">
        <v>609</v>
      </c>
      <c r="C617" s="4" t="str">
        <f>IF(COUNTIF(B$2:$B617,B617)&gt;1,"doublon","")</f>
        <v/>
      </c>
      <c r="D617" s="9">
        <v>616</v>
      </c>
      <c r="G617" t="s">
        <v>1432</v>
      </c>
      <c r="H617" s="9">
        <v>134</v>
      </c>
      <c r="I617" s="29">
        <v>74</v>
      </c>
      <c r="J617" s="31" t="s">
        <v>1822</v>
      </c>
      <c r="K617" s="9">
        <v>160</v>
      </c>
      <c r="L617" s="9">
        <v>4</v>
      </c>
      <c r="M617" t="s">
        <v>1906</v>
      </c>
      <c r="N617" s="9">
        <v>120</v>
      </c>
      <c r="O617" s="27" t="s">
        <v>1822</v>
      </c>
      <c r="P617" s="9" t="s">
        <v>1822</v>
      </c>
      <c r="Q617" s="25" t="s">
        <v>1822</v>
      </c>
    </row>
    <row r="618" spans="1:17" ht="15" customHeight="1">
      <c r="A618" s="9">
        <v>3</v>
      </c>
      <c r="B618" s="43" t="s">
        <v>854</v>
      </c>
      <c r="C618" s="4" t="str">
        <f>IF(COUNTIF(B$2:$B618,B618)&gt;1,"doublon","")</f>
        <v/>
      </c>
      <c r="D618" s="9">
        <v>617</v>
      </c>
      <c r="G618" t="s">
        <v>1676</v>
      </c>
      <c r="H618" s="9">
        <v>166</v>
      </c>
      <c r="I618" s="29">
        <v>106</v>
      </c>
      <c r="J618" s="31" t="s">
        <v>1822</v>
      </c>
      <c r="K618" s="9">
        <v>159</v>
      </c>
      <c r="L618" s="9">
        <v>2</v>
      </c>
      <c r="M618" t="s">
        <v>2148</v>
      </c>
      <c r="N618" s="9">
        <v>144</v>
      </c>
      <c r="O618" s="27" t="s">
        <v>1822</v>
      </c>
      <c r="P618" s="9" t="s">
        <v>1822</v>
      </c>
      <c r="Q618" s="25" t="s">
        <v>1822</v>
      </c>
    </row>
    <row r="619" spans="1:17" ht="15" customHeight="1">
      <c r="A619" s="9">
        <v>3</v>
      </c>
      <c r="B619" s="43" t="s">
        <v>855</v>
      </c>
      <c r="C619" s="4" t="str">
        <f>IF(COUNTIF(B$2:$B619,B619)&gt;1,"doublon","")</f>
        <v/>
      </c>
      <c r="D619" s="9">
        <v>618</v>
      </c>
      <c r="G619" t="s">
        <v>1677</v>
      </c>
      <c r="H619" s="9">
        <v>143</v>
      </c>
      <c r="I619" s="29">
        <v>83</v>
      </c>
      <c r="J619" s="31" t="s">
        <v>1822</v>
      </c>
      <c r="K619" s="9">
        <v>159</v>
      </c>
      <c r="L619" s="9">
        <v>2</v>
      </c>
      <c r="M619" t="s">
        <v>2149</v>
      </c>
      <c r="N619" s="9">
        <v>121</v>
      </c>
      <c r="O619" s="27" t="s">
        <v>1822</v>
      </c>
      <c r="P619" s="9" t="s">
        <v>1822</v>
      </c>
      <c r="Q619" s="25" t="s">
        <v>1822</v>
      </c>
    </row>
    <row r="620" spans="1:17" ht="15" customHeight="1">
      <c r="A620" s="9">
        <v>3</v>
      </c>
      <c r="B620" s="43" t="s">
        <v>857</v>
      </c>
      <c r="C620" s="4" t="str">
        <f>IF(COUNTIF(B$2:$B620,B620)&gt;1,"doublon","")</f>
        <v/>
      </c>
      <c r="D620" s="9">
        <v>619</v>
      </c>
      <c r="G620" t="s">
        <v>1679</v>
      </c>
      <c r="H620" s="9">
        <v>176</v>
      </c>
      <c r="I620" s="29">
        <v>116</v>
      </c>
      <c r="J620" s="31" t="s">
        <v>1822</v>
      </c>
      <c r="K620" s="9">
        <v>158</v>
      </c>
      <c r="L620" s="9">
        <v>2</v>
      </c>
      <c r="M620" t="s">
        <v>2151</v>
      </c>
      <c r="N620" s="9">
        <v>154</v>
      </c>
      <c r="O620" s="27" t="s">
        <v>1822</v>
      </c>
      <c r="P620" s="9" t="s">
        <v>1822</v>
      </c>
      <c r="Q620" s="25" t="s">
        <v>1822</v>
      </c>
    </row>
    <row r="621" spans="1:17" ht="15" customHeight="1">
      <c r="A621" s="9">
        <v>3</v>
      </c>
      <c r="B621" s="43" t="s">
        <v>856</v>
      </c>
      <c r="C621" s="4" t="str">
        <f>IF(COUNTIF(B$2:$B621,B621)&gt;1,"doublon","")</f>
        <v/>
      </c>
      <c r="D621" s="9">
        <v>620</v>
      </c>
      <c r="G621" t="s">
        <v>1678</v>
      </c>
      <c r="H621" s="9">
        <v>143</v>
      </c>
      <c r="I621" s="29">
        <v>83</v>
      </c>
      <c r="J621" s="31" t="s">
        <v>1822</v>
      </c>
      <c r="K621" s="9">
        <v>157</v>
      </c>
      <c r="L621" s="9">
        <v>2</v>
      </c>
      <c r="M621" t="s">
        <v>2150</v>
      </c>
      <c r="N621" s="9">
        <v>121</v>
      </c>
      <c r="O621" s="27" t="s">
        <v>1822</v>
      </c>
      <c r="P621" s="9" t="s">
        <v>1822</v>
      </c>
      <c r="Q621" s="25" t="s">
        <v>1822</v>
      </c>
    </row>
    <row r="622" spans="1:17" ht="15" customHeight="1">
      <c r="A622" s="9">
        <v>3</v>
      </c>
      <c r="B622" s="43" t="s">
        <v>129</v>
      </c>
      <c r="C622" s="4" t="s">
        <v>128</v>
      </c>
      <c r="D622" s="9">
        <v>621</v>
      </c>
      <c r="F622" s="57" t="s">
        <v>130</v>
      </c>
      <c r="G622" t="s">
        <v>2345</v>
      </c>
      <c r="H622" s="9">
        <v>18</v>
      </c>
      <c r="I622" s="29" t="s">
        <v>1822</v>
      </c>
      <c r="J622" s="31" t="s">
        <v>1822</v>
      </c>
      <c r="K622" s="9">
        <v>143</v>
      </c>
      <c r="L622" s="9">
        <v>1</v>
      </c>
      <c r="M622" t="s">
        <v>2346</v>
      </c>
      <c r="N622" s="9">
        <v>156</v>
      </c>
      <c r="O622" s="27" t="s">
        <v>1822</v>
      </c>
      <c r="P622" s="9" t="s">
        <v>1822</v>
      </c>
      <c r="Q622" s="25" t="s">
        <v>1822</v>
      </c>
    </row>
    <row r="623" spans="1:17" ht="15" customHeight="1">
      <c r="A623" s="9">
        <v>3</v>
      </c>
      <c r="B623" s="43" t="s">
        <v>852</v>
      </c>
      <c r="C623" s="4" t="str">
        <f>IF(COUNTIF(B$2:$B623,B623)&gt;1,"doublon","")</f>
        <v/>
      </c>
      <c r="D623" s="9">
        <v>622</v>
      </c>
      <c r="G623" t="s">
        <v>1674</v>
      </c>
      <c r="H623" s="9">
        <v>154</v>
      </c>
      <c r="I623" s="29">
        <v>94</v>
      </c>
      <c r="J623" s="31" t="s">
        <v>1822</v>
      </c>
      <c r="K623" s="9">
        <v>155</v>
      </c>
      <c r="L623" s="9">
        <v>2</v>
      </c>
      <c r="M623" t="s">
        <v>2146</v>
      </c>
      <c r="N623" s="9">
        <v>129</v>
      </c>
      <c r="O623" s="27" t="s">
        <v>1822</v>
      </c>
      <c r="P623" s="9" t="s">
        <v>1822</v>
      </c>
      <c r="Q623" s="25" t="s">
        <v>1822</v>
      </c>
    </row>
    <row r="624" spans="1:17" ht="15" customHeight="1">
      <c r="A624" s="9">
        <v>3</v>
      </c>
      <c r="B624" s="43" t="s">
        <v>851</v>
      </c>
      <c r="C624" s="4" t="str">
        <f>IF(COUNTIF(B$2:$B624,B624)&gt;1,"doublon","")</f>
        <v/>
      </c>
      <c r="D624" s="9">
        <v>623</v>
      </c>
      <c r="G624" t="s">
        <v>1673</v>
      </c>
      <c r="H624" s="9">
        <v>143</v>
      </c>
      <c r="I624" s="29">
        <v>83</v>
      </c>
      <c r="J624" s="31" t="s">
        <v>1822</v>
      </c>
      <c r="K624" s="9">
        <v>155</v>
      </c>
      <c r="L624" s="9">
        <v>2</v>
      </c>
      <c r="M624" t="s">
        <v>2145</v>
      </c>
      <c r="N624" s="9">
        <v>118</v>
      </c>
      <c r="O624" s="27" t="s">
        <v>1822</v>
      </c>
      <c r="P624" s="9" t="s">
        <v>1822</v>
      </c>
      <c r="Q624" s="25" t="s">
        <v>1822</v>
      </c>
    </row>
    <row r="625" spans="1:17" ht="15" customHeight="1">
      <c r="A625" s="9">
        <v>3</v>
      </c>
      <c r="B625" s="43" t="s">
        <v>81</v>
      </c>
      <c r="C625" s="4" t="s">
        <v>80</v>
      </c>
      <c r="D625" s="9">
        <v>624</v>
      </c>
      <c r="F625" s="57" t="s">
        <v>82</v>
      </c>
      <c r="G625" t="s">
        <v>2316</v>
      </c>
      <c r="H625" s="9">
        <v>59</v>
      </c>
      <c r="I625" s="29" t="s">
        <v>1822</v>
      </c>
      <c r="J625" s="31" t="s">
        <v>1822</v>
      </c>
      <c r="K625" s="9">
        <v>149</v>
      </c>
      <c r="L625" s="9">
        <v>87</v>
      </c>
      <c r="M625" s="38" t="s">
        <v>6468</v>
      </c>
      <c r="N625" s="9">
        <v>0</v>
      </c>
      <c r="O625" s="27" t="s">
        <v>1822</v>
      </c>
      <c r="P625" s="9"/>
      <c r="Q625" s="25"/>
    </row>
    <row r="626" spans="1:17" ht="15" customHeight="1">
      <c r="A626" s="9">
        <v>3</v>
      </c>
      <c r="B626" s="43" t="s">
        <v>869</v>
      </c>
      <c r="C626" s="4" t="str">
        <f>IF(COUNTIF(B$2:$B626,B626)&gt;1,"doublon","")</f>
        <v/>
      </c>
      <c r="D626" s="9">
        <v>625</v>
      </c>
      <c r="G626" t="s">
        <v>1691</v>
      </c>
      <c r="H626" s="9">
        <v>138</v>
      </c>
      <c r="I626" s="29">
        <v>78</v>
      </c>
      <c r="J626" s="31" t="s">
        <v>1822</v>
      </c>
      <c r="K626" s="9">
        <v>160</v>
      </c>
      <c r="L626" s="9">
        <v>4</v>
      </c>
      <c r="M626" t="s">
        <v>2163</v>
      </c>
      <c r="N626" s="9">
        <v>106</v>
      </c>
      <c r="O626" s="27" t="s">
        <v>1822</v>
      </c>
      <c r="P626" s="9"/>
      <c r="Q626" s="25"/>
    </row>
    <row r="627" spans="1:17" ht="15" customHeight="1">
      <c r="A627" s="9">
        <v>3</v>
      </c>
      <c r="B627" s="43" t="s">
        <v>800</v>
      </c>
      <c r="C627" s="4" t="str">
        <f>IF(COUNTIF(B$2:$B627,B627)&gt;1,"doublon","")</f>
        <v/>
      </c>
      <c r="D627" s="9">
        <v>626</v>
      </c>
      <c r="G627" t="s">
        <v>1623</v>
      </c>
      <c r="H627" s="9">
        <v>115</v>
      </c>
      <c r="I627" s="29">
        <v>55</v>
      </c>
      <c r="J627" s="31" t="s">
        <v>1822</v>
      </c>
      <c r="K627" s="9">
        <v>157</v>
      </c>
      <c r="L627" s="9">
        <v>2</v>
      </c>
      <c r="M627" t="s">
        <v>2097</v>
      </c>
      <c r="N627" s="9">
        <v>116</v>
      </c>
      <c r="O627" s="27" t="s">
        <v>1822</v>
      </c>
      <c r="P627" s="9"/>
      <c r="Q627" s="25"/>
    </row>
    <row r="628" spans="1:17" ht="15" customHeight="1">
      <c r="A628" s="9">
        <v>3</v>
      </c>
      <c r="B628" s="43" t="s">
        <v>76</v>
      </c>
      <c r="C628" s="4" t="s">
        <v>75</v>
      </c>
      <c r="D628" s="9">
        <v>627</v>
      </c>
      <c r="F628" s="57" t="s">
        <v>77</v>
      </c>
      <c r="G628" t="s">
        <v>2314</v>
      </c>
      <c r="H628" s="9">
        <v>61</v>
      </c>
      <c r="I628" s="29">
        <v>1</v>
      </c>
      <c r="J628" s="31" t="s">
        <v>1822</v>
      </c>
      <c r="K628" s="9">
        <v>151</v>
      </c>
      <c r="L628" s="9">
        <v>87</v>
      </c>
      <c r="M628" s="38" t="s">
        <v>6468</v>
      </c>
      <c r="N628" s="9">
        <v>0</v>
      </c>
      <c r="O628" s="27" t="s">
        <v>1822</v>
      </c>
      <c r="P628" s="9"/>
      <c r="Q628" s="25"/>
    </row>
    <row r="629" spans="1:17" ht="15" customHeight="1">
      <c r="A629" s="9">
        <v>3</v>
      </c>
      <c r="B629" s="43" t="s">
        <v>5538</v>
      </c>
      <c r="C629" s="4" t="str">
        <f>IF(COUNTIF(B$2:$B629,B629)&gt;1,"doublon","")</f>
        <v/>
      </c>
      <c r="D629" s="9">
        <v>628</v>
      </c>
      <c r="G629" t="s">
        <v>1803</v>
      </c>
      <c r="H629" s="9">
        <v>172</v>
      </c>
      <c r="I629" s="29">
        <v>112</v>
      </c>
      <c r="J629" s="31" t="s">
        <v>1822</v>
      </c>
      <c r="K629" s="9">
        <v>164</v>
      </c>
      <c r="L629" s="9">
        <v>1</v>
      </c>
      <c r="M629" t="s">
        <v>2271</v>
      </c>
      <c r="N629" s="9">
        <v>143</v>
      </c>
      <c r="O629" s="27" t="s">
        <v>1822</v>
      </c>
      <c r="P629" s="9"/>
      <c r="Q629" s="25"/>
    </row>
    <row r="630" spans="1:17" ht="15" customHeight="1">
      <c r="A630" s="9">
        <v>3</v>
      </c>
      <c r="B630" s="43" t="s">
        <v>5539</v>
      </c>
      <c r="C630" s="4" t="str">
        <f>IF(COUNTIF(B$2:$B630,B630)&gt;1,"doublon","")</f>
        <v/>
      </c>
      <c r="D630" s="9">
        <v>629</v>
      </c>
      <c r="G630" t="s">
        <v>1802</v>
      </c>
      <c r="H630" s="9">
        <v>169</v>
      </c>
      <c r="I630" s="29">
        <v>109</v>
      </c>
      <c r="J630" s="31" t="s">
        <v>1822</v>
      </c>
      <c r="K630" s="9">
        <v>162</v>
      </c>
      <c r="L630" s="9">
        <v>1</v>
      </c>
      <c r="M630" t="s">
        <v>2270</v>
      </c>
      <c r="N630" s="9">
        <v>140</v>
      </c>
      <c r="O630" s="27" t="s">
        <v>1822</v>
      </c>
      <c r="P630" s="9"/>
      <c r="Q630" s="25"/>
    </row>
    <row r="631" spans="1:17" ht="15" customHeight="1">
      <c r="A631" s="9">
        <v>3</v>
      </c>
      <c r="B631" s="43" t="s">
        <v>5540</v>
      </c>
      <c r="C631" s="4" t="str">
        <f>IF(COUNTIF(B$2:$B631,B631)&gt;1,"doublon","")</f>
        <v/>
      </c>
      <c r="D631" s="9">
        <v>630</v>
      </c>
      <c r="G631" t="s">
        <v>1800</v>
      </c>
      <c r="H631" s="9">
        <v>172</v>
      </c>
      <c r="I631" s="29">
        <v>112</v>
      </c>
      <c r="J631" s="31" t="s">
        <v>1822</v>
      </c>
      <c r="K631" s="9">
        <v>167</v>
      </c>
      <c r="L631" s="9">
        <v>1</v>
      </c>
      <c r="M631" t="s">
        <v>2268</v>
      </c>
      <c r="N631" s="9">
        <v>143</v>
      </c>
      <c r="O631" s="27" t="s">
        <v>1822</v>
      </c>
      <c r="P631" s="9"/>
      <c r="Q631" s="25"/>
    </row>
    <row r="632" spans="1:17" ht="15" customHeight="1">
      <c r="A632" s="9">
        <v>3</v>
      </c>
      <c r="B632" s="43" t="s">
        <v>5541</v>
      </c>
      <c r="C632" s="4" t="str">
        <f>IF(COUNTIF(B$2:$B632,B632)&gt;1,"doublon","")</f>
        <v/>
      </c>
      <c r="D632" s="9">
        <v>631</v>
      </c>
      <c r="G632" t="s">
        <v>1801</v>
      </c>
      <c r="H632" s="9">
        <v>169</v>
      </c>
      <c r="I632" s="29">
        <v>109</v>
      </c>
      <c r="J632" s="31" t="s">
        <v>1822</v>
      </c>
      <c r="K632" s="9">
        <v>164</v>
      </c>
      <c r="L632" s="9">
        <v>1</v>
      </c>
      <c r="M632" t="s">
        <v>2269</v>
      </c>
      <c r="N632" s="9">
        <v>140</v>
      </c>
      <c r="O632" s="27" t="s">
        <v>1822</v>
      </c>
      <c r="P632" s="9"/>
      <c r="Q632" s="25"/>
    </row>
    <row r="633" spans="1:17" ht="15" customHeight="1">
      <c r="A633" s="9">
        <v>3</v>
      </c>
      <c r="B633" s="43" t="s">
        <v>98</v>
      </c>
      <c r="C633" s="4" t="s">
        <v>13</v>
      </c>
      <c r="D633" s="9">
        <v>632</v>
      </c>
      <c r="F633" s="57" t="s">
        <v>99</v>
      </c>
      <c r="G633" t="s">
        <v>2322</v>
      </c>
      <c r="H633" s="9">
        <v>14</v>
      </c>
      <c r="I633" s="29" t="s">
        <v>1822</v>
      </c>
      <c r="J633" s="31" t="s">
        <v>1822</v>
      </c>
      <c r="K633" s="9">
        <v>142</v>
      </c>
      <c r="L633" s="9">
        <v>1</v>
      </c>
      <c r="M633" t="s">
        <v>2323</v>
      </c>
      <c r="N633" s="9">
        <v>157</v>
      </c>
      <c r="O633" s="27" t="s">
        <v>1822</v>
      </c>
      <c r="P633" s="9"/>
      <c r="Q633" s="25"/>
    </row>
    <row r="634" spans="1:17" ht="15" customHeight="1">
      <c r="A634" s="9">
        <v>3</v>
      </c>
      <c r="B634" s="43" t="s">
        <v>90</v>
      </c>
      <c r="C634" s="4" t="s">
        <v>89</v>
      </c>
      <c r="D634" s="9">
        <v>633</v>
      </c>
      <c r="F634" s="57" t="s">
        <v>91</v>
      </c>
      <c r="G634" t="s">
        <v>2319</v>
      </c>
      <c r="H634" s="9">
        <v>47</v>
      </c>
      <c r="I634" s="29" t="s">
        <v>1822</v>
      </c>
      <c r="J634" s="31" t="s">
        <v>1822</v>
      </c>
      <c r="K634" s="9">
        <v>161</v>
      </c>
      <c r="L634" s="9">
        <v>87</v>
      </c>
      <c r="M634" s="38" t="s">
        <v>6468</v>
      </c>
      <c r="N634" s="9">
        <v>0</v>
      </c>
      <c r="O634" s="27" t="s">
        <v>1822</v>
      </c>
      <c r="P634" s="9"/>
      <c r="Q634" s="25"/>
    </row>
    <row r="635" spans="1:17" ht="15" customHeight="1">
      <c r="A635" s="9">
        <v>3</v>
      </c>
      <c r="B635" s="43" t="s">
        <v>669</v>
      </c>
      <c r="C635" s="4" t="str">
        <f>IF(COUNTIF(B$2:$B635,B635)&gt;1,"doublon","")</f>
        <v/>
      </c>
      <c r="D635" s="9">
        <v>634</v>
      </c>
      <c r="G635" t="s">
        <v>1492</v>
      </c>
      <c r="H635" s="9">
        <v>157</v>
      </c>
      <c r="I635" s="29">
        <v>97</v>
      </c>
      <c r="J635" s="31" t="s">
        <v>1822</v>
      </c>
      <c r="K635" s="9">
        <v>166</v>
      </c>
      <c r="L635" s="9">
        <v>2</v>
      </c>
      <c r="M635" t="s">
        <v>1966</v>
      </c>
      <c r="N635" s="9">
        <v>128</v>
      </c>
      <c r="O635" s="27" t="s">
        <v>1822</v>
      </c>
      <c r="P635" s="9" t="s">
        <v>1822</v>
      </c>
      <c r="Q635" s="25" t="s">
        <v>1822</v>
      </c>
    </row>
    <row r="636" spans="1:17" ht="15" customHeight="1">
      <c r="A636" s="9">
        <v>3</v>
      </c>
      <c r="B636" s="43" t="s">
        <v>1053</v>
      </c>
      <c r="C636" s="4" t="str">
        <f>IF(COUNTIF(B$2:$B636,B636)&gt;1,"doublon","")</f>
        <v/>
      </c>
      <c r="D636" s="9">
        <v>635</v>
      </c>
      <c r="G636" t="s">
        <v>1492</v>
      </c>
      <c r="H636" s="9">
        <v>157</v>
      </c>
      <c r="I636" s="29">
        <v>97</v>
      </c>
      <c r="J636" s="31" t="s">
        <v>1823</v>
      </c>
      <c r="K636" s="9">
        <v>167</v>
      </c>
      <c r="L636" s="9">
        <v>1</v>
      </c>
      <c r="M636" t="s">
        <v>1966</v>
      </c>
      <c r="N636" s="9">
        <v>128</v>
      </c>
      <c r="O636" s="27" t="s">
        <v>1822</v>
      </c>
      <c r="P636" s="9" t="s">
        <v>1823</v>
      </c>
      <c r="Q636" s="25" t="s">
        <v>1823</v>
      </c>
    </row>
    <row r="637" spans="1:17" ht="15" customHeight="1">
      <c r="A637" s="9">
        <v>3</v>
      </c>
      <c r="B637" s="43" t="s">
        <v>818</v>
      </c>
      <c r="C637" s="4" t="str">
        <f>IF(COUNTIF(B$2:$B637,B637)&gt;1,"doublon","")</f>
        <v/>
      </c>
      <c r="D637" s="9">
        <v>636</v>
      </c>
      <c r="G637" t="s">
        <v>1641</v>
      </c>
      <c r="H637" s="9">
        <v>168</v>
      </c>
      <c r="I637" s="29">
        <v>108</v>
      </c>
      <c r="J637" s="31" t="s">
        <v>1822</v>
      </c>
      <c r="K637" s="9">
        <v>161</v>
      </c>
      <c r="L637" s="9">
        <v>3</v>
      </c>
      <c r="M637" t="s">
        <v>2115</v>
      </c>
      <c r="N637" s="9">
        <v>151</v>
      </c>
      <c r="O637" s="27" t="s">
        <v>1822</v>
      </c>
      <c r="P637" s="9" t="s">
        <v>1822</v>
      </c>
      <c r="Q637" s="25" t="s">
        <v>1822</v>
      </c>
    </row>
    <row r="638" spans="1:17" ht="15" customHeight="1">
      <c r="A638" s="9">
        <v>3</v>
      </c>
      <c r="B638" s="43" t="s">
        <v>1116</v>
      </c>
      <c r="C638" s="4" t="str">
        <f>IF(COUNTIF(B$2:$B638,B638)&gt;1,"doublon","")</f>
        <v/>
      </c>
      <c r="D638" s="9">
        <v>637</v>
      </c>
      <c r="G638" t="s">
        <v>1641</v>
      </c>
      <c r="H638" s="9">
        <v>168</v>
      </c>
      <c r="I638" s="29">
        <v>108</v>
      </c>
      <c r="J638" s="31" t="s">
        <v>1823</v>
      </c>
      <c r="K638" s="9">
        <v>162</v>
      </c>
      <c r="L638" s="9">
        <v>1</v>
      </c>
      <c r="M638" t="s">
        <v>2115</v>
      </c>
      <c r="N638" s="9">
        <v>151</v>
      </c>
      <c r="O638" s="27" t="s">
        <v>1822</v>
      </c>
      <c r="P638" s="9" t="s">
        <v>1823</v>
      </c>
      <c r="Q638" s="25" t="s">
        <v>1823</v>
      </c>
    </row>
    <row r="639" spans="1:17" ht="15" customHeight="1">
      <c r="A639" s="9">
        <v>3</v>
      </c>
      <c r="B639" s="43" t="s">
        <v>663</v>
      </c>
      <c r="C639" s="4" t="str">
        <f>IF(COUNTIF(B$2:$B639,B639)&gt;1,"doublon","")</f>
        <v/>
      </c>
      <c r="D639" s="9">
        <v>638</v>
      </c>
      <c r="G639" t="s">
        <v>1486</v>
      </c>
      <c r="H639" s="9">
        <v>173</v>
      </c>
      <c r="I639" s="29">
        <v>113</v>
      </c>
      <c r="J639" s="31" t="s">
        <v>1822</v>
      </c>
      <c r="K639" s="9">
        <v>168</v>
      </c>
      <c r="L639" s="9">
        <v>3</v>
      </c>
      <c r="M639" t="s">
        <v>1960</v>
      </c>
      <c r="N639" s="9">
        <v>144</v>
      </c>
      <c r="O639" s="27" t="s">
        <v>1822</v>
      </c>
      <c r="P639" s="9" t="s">
        <v>1822</v>
      </c>
      <c r="Q639" s="25" t="s">
        <v>1822</v>
      </c>
    </row>
    <row r="640" spans="1:17" ht="15" customHeight="1">
      <c r="A640" s="9">
        <v>3</v>
      </c>
      <c r="B640" s="43" t="s">
        <v>1297</v>
      </c>
      <c r="C640" s="4" t="str">
        <f>IF(COUNTIF(B$2:$B640,B640)&gt;1,"doublon","")</f>
        <v/>
      </c>
      <c r="D640" s="9">
        <v>639</v>
      </c>
      <c r="G640" t="s">
        <v>1486</v>
      </c>
      <c r="H640" s="9">
        <v>173</v>
      </c>
      <c r="I640" s="29">
        <v>113</v>
      </c>
      <c r="J640" s="31" t="s">
        <v>1823</v>
      </c>
      <c r="K640" s="9">
        <v>169</v>
      </c>
      <c r="L640" s="9">
        <v>1</v>
      </c>
      <c r="M640" t="s">
        <v>1960</v>
      </c>
      <c r="N640" s="9">
        <v>144</v>
      </c>
      <c r="O640" s="27" t="s">
        <v>1822</v>
      </c>
      <c r="P640" s="9" t="s">
        <v>1823</v>
      </c>
      <c r="Q640" s="25" t="s">
        <v>1823</v>
      </c>
    </row>
    <row r="641" spans="1:17" ht="15" customHeight="1">
      <c r="A641" s="9">
        <v>3</v>
      </c>
      <c r="B641" s="43" t="s">
        <v>664</v>
      </c>
      <c r="C641" s="4" t="str">
        <f>IF(COUNTIF(B$2:$B641,B641)&gt;1,"doublon","")</f>
        <v/>
      </c>
      <c r="D641" s="9">
        <v>640</v>
      </c>
      <c r="G641" t="s">
        <v>1487</v>
      </c>
      <c r="H641" s="9">
        <v>165</v>
      </c>
      <c r="I641" s="29">
        <v>105</v>
      </c>
      <c r="J641" s="31" t="s">
        <v>1822</v>
      </c>
      <c r="K641" s="9">
        <v>166</v>
      </c>
      <c r="L641" s="9">
        <v>3</v>
      </c>
      <c r="M641" t="s">
        <v>1961</v>
      </c>
      <c r="N641" s="9">
        <v>136</v>
      </c>
      <c r="O641" s="27" t="s">
        <v>1822</v>
      </c>
      <c r="P641" s="9" t="s">
        <v>1822</v>
      </c>
      <c r="Q641" s="25" t="s">
        <v>1822</v>
      </c>
    </row>
    <row r="642" spans="1:17" ht="15" customHeight="1">
      <c r="A642" s="9">
        <v>3</v>
      </c>
      <c r="B642" s="43" t="s">
        <v>1298</v>
      </c>
      <c r="C642" s="4" t="str">
        <f>IF(COUNTIF(B$2:$B642,B642)&gt;1,"doublon","")</f>
        <v/>
      </c>
      <c r="D642" s="9">
        <v>641</v>
      </c>
      <c r="G642" t="s">
        <v>1487</v>
      </c>
      <c r="H642" s="9">
        <v>165</v>
      </c>
      <c r="I642" s="29">
        <v>105</v>
      </c>
      <c r="J642" s="31" t="s">
        <v>1823</v>
      </c>
      <c r="K642" s="9">
        <v>167</v>
      </c>
      <c r="L642" s="9">
        <v>1</v>
      </c>
      <c r="M642" t="s">
        <v>1961</v>
      </c>
      <c r="N642" s="9">
        <v>136</v>
      </c>
      <c r="O642" s="27" t="s">
        <v>1822</v>
      </c>
      <c r="P642" s="9" t="s">
        <v>1823</v>
      </c>
      <c r="Q642" s="25" t="s">
        <v>1823</v>
      </c>
    </row>
    <row r="643" spans="1:17" ht="15" customHeight="1">
      <c r="A643" s="9">
        <v>3</v>
      </c>
      <c r="B643" s="43" t="s">
        <v>662</v>
      </c>
      <c r="C643" s="4" t="str">
        <f>IF(COUNTIF(B$2:$B643,B643)&gt;1,"doublon","")</f>
        <v/>
      </c>
      <c r="D643" s="9">
        <v>642</v>
      </c>
      <c r="G643" t="s">
        <v>1485</v>
      </c>
      <c r="H643" s="9">
        <v>162</v>
      </c>
      <c r="I643" s="29">
        <v>102</v>
      </c>
      <c r="J643" s="31" t="s">
        <v>1822</v>
      </c>
      <c r="K643" s="9">
        <v>166</v>
      </c>
      <c r="L643" s="9">
        <v>3</v>
      </c>
      <c r="M643" t="s">
        <v>1959</v>
      </c>
      <c r="N643" s="9">
        <v>133</v>
      </c>
      <c r="O643" s="27" t="s">
        <v>1822</v>
      </c>
      <c r="P643" s="9" t="s">
        <v>1822</v>
      </c>
      <c r="Q643" s="25" t="s">
        <v>1822</v>
      </c>
    </row>
    <row r="644" spans="1:17" ht="15" customHeight="1">
      <c r="A644" s="9">
        <v>3</v>
      </c>
      <c r="B644" s="43" t="s">
        <v>1296</v>
      </c>
      <c r="C644" s="4" t="str">
        <f>IF(COUNTIF(B$2:$B644,B644)&gt;1,"doublon","")</f>
        <v/>
      </c>
      <c r="D644" s="9">
        <v>643</v>
      </c>
      <c r="G644" t="s">
        <v>1485</v>
      </c>
      <c r="H644" s="9">
        <v>162</v>
      </c>
      <c r="I644" s="29">
        <v>102</v>
      </c>
      <c r="J644" s="31" t="s">
        <v>1823</v>
      </c>
      <c r="K644" s="9">
        <v>167</v>
      </c>
      <c r="L644" s="9">
        <v>1</v>
      </c>
      <c r="M644" t="s">
        <v>1959</v>
      </c>
      <c r="N644" s="9">
        <v>133</v>
      </c>
      <c r="O644" s="27" t="s">
        <v>1822</v>
      </c>
      <c r="P644" s="9" t="s">
        <v>1823</v>
      </c>
      <c r="Q644" s="25" t="s">
        <v>1823</v>
      </c>
    </row>
    <row r="645" spans="1:17" ht="15" customHeight="1">
      <c r="A645" s="9">
        <v>3</v>
      </c>
      <c r="B645" s="43" t="s">
        <v>631</v>
      </c>
      <c r="C645" s="4" t="str">
        <f>IF(COUNTIF(B$2:$B645,B645)&gt;1,"doublon","")</f>
        <v/>
      </c>
      <c r="D645" s="9">
        <v>644</v>
      </c>
      <c r="G645" t="s">
        <v>1454</v>
      </c>
      <c r="H645" s="9">
        <v>128</v>
      </c>
      <c r="I645" s="29">
        <v>68</v>
      </c>
      <c r="J645" s="31" t="s">
        <v>1822</v>
      </c>
      <c r="K645" s="9">
        <v>161</v>
      </c>
      <c r="L645" s="9">
        <v>2</v>
      </c>
      <c r="M645" t="s">
        <v>1928</v>
      </c>
      <c r="N645" s="9">
        <v>119</v>
      </c>
      <c r="O645" s="27" t="s">
        <v>1822</v>
      </c>
      <c r="P645" s="9" t="s">
        <v>1822</v>
      </c>
      <c r="Q645" s="25" t="s">
        <v>1822</v>
      </c>
    </row>
    <row r="646" spans="1:17" ht="15" customHeight="1">
      <c r="A646" s="9">
        <v>3</v>
      </c>
      <c r="B646" s="43" t="s">
        <v>1188</v>
      </c>
      <c r="C646" s="4" t="str">
        <f>IF(COUNTIF(B$2:$B646,B646)&gt;1,"doublon","")</f>
        <v/>
      </c>
      <c r="D646" s="9">
        <v>645</v>
      </c>
      <c r="G646" t="s">
        <v>1454</v>
      </c>
      <c r="H646" s="9">
        <v>128</v>
      </c>
      <c r="I646" s="29">
        <v>68</v>
      </c>
      <c r="J646" s="31" t="s">
        <v>1823</v>
      </c>
      <c r="K646" s="9">
        <v>162</v>
      </c>
      <c r="L646" s="9">
        <v>1</v>
      </c>
      <c r="M646" t="s">
        <v>1928</v>
      </c>
      <c r="N646" s="9">
        <v>119</v>
      </c>
      <c r="O646" s="27" t="s">
        <v>1822</v>
      </c>
      <c r="P646" s="9" t="s">
        <v>1823</v>
      </c>
      <c r="Q646" s="25" t="s">
        <v>1823</v>
      </c>
    </row>
    <row r="647" spans="1:17" ht="15" customHeight="1">
      <c r="A647" s="9">
        <v>3</v>
      </c>
      <c r="B647" s="43" t="s">
        <v>929</v>
      </c>
      <c r="C647" s="4" t="str">
        <f>IF(COUNTIF(B$2:$B647,B647)&gt;1,"doublon","")</f>
        <v/>
      </c>
      <c r="D647" s="9">
        <v>646</v>
      </c>
      <c r="G647" t="s">
        <v>1742</v>
      </c>
      <c r="H647" s="9">
        <v>139</v>
      </c>
      <c r="I647" s="29">
        <v>79</v>
      </c>
      <c r="J647" s="31" t="s">
        <v>1822</v>
      </c>
      <c r="K647" s="9">
        <v>163</v>
      </c>
      <c r="L647" s="9">
        <v>1</v>
      </c>
      <c r="M647" t="s">
        <v>2213</v>
      </c>
      <c r="N647" s="9">
        <v>130</v>
      </c>
      <c r="O647" s="27" t="s">
        <v>1822</v>
      </c>
      <c r="P647" s="9" t="s">
        <v>1822</v>
      </c>
      <c r="Q647" s="25" t="s">
        <v>1822</v>
      </c>
    </row>
    <row r="648" spans="1:17" ht="15" customHeight="1">
      <c r="A648" s="9">
        <v>3</v>
      </c>
      <c r="B648" s="43" t="s">
        <v>633</v>
      </c>
      <c r="C648" s="4" t="str">
        <f>IF(COUNTIF(B$2:$B648,B648)&gt;1,"doublon","")</f>
        <v/>
      </c>
      <c r="D648" s="9">
        <v>647</v>
      </c>
      <c r="G648" t="s">
        <v>1456</v>
      </c>
      <c r="H648" s="9">
        <v>132</v>
      </c>
      <c r="I648" s="29">
        <v>72</v>
      </c>
      <c r="J648" s="31" t="s">
        <v>1822</v>
      </c>
      <c r="K648" s="9">
        <v>163</v>
      </c>
      <c r="L648" s="9">
        <v>2</v>
      </c>
      <c r="M648" t="s">
        <v>1930</v>
      </c>
      <c r="N648" s="9">
        <v>123</v>
      </c>
      <c r="O648" s="27" t="s">
        <v>1822</v>
      </c>
      <c r="P648" s="9" t="s">
        <v>1822</v>
      </c>
      <c r="Q648" s="25" t="s">
        <v>1822</v>
      </c>
    </row>
    <row r="649" spans="1:17" ht="15" customHeight="1">
      <c r="A649" s="9">
        <v>3</v>
      </c>
      <c r="B649" s="43" t="s">
        <v>927</v>
      </c>
      <c r="C649" s="4" t="str">
        <f>IF(COUNTIF(B$2:$B649,B649)&gt;1,"doublon","")</f>
        <v/>
      </c>
      <c r="D649" s="9">
        <v>648</v>
      </c>
      <c r="G649" t="s">
        <v>1456</v>
      </c>
      <c r="H649" s="9">
        <v>132</v>
      </c>
      <c r="I649" s="29">
        <v>72</v>
      </c>
      <c r="J649" s="31" t="s">
        <v>1823</v>
      </c>
      <c r="K649" s="9">
        <v>164</v>
      </c>
      <c r="L649" s="9">
        <v>1</v>
      </c>
      <c r="M649" t="s">
        <v>1930</v>
      </c>
      <c r="N649" s="9">
        <v>123</v>
      </c>
      <c r="O649" s="27" t="s">
        <v>1822</v>
      </c>
      <c r="P649" s="9" t="s">
        <v>1823</v>
      </c>
      <c r="Q649" s="25" t="s">
        <v>1823</v>
      </c>
    </row>
    <row r="650" spans="1:17" ht="15" customHeight="1">
      <c r="A650" s="9">
        <v>3</v>
      </c>
      <c r="B650" s="43" t="s">
        <v>801</v>
      </c>
      <c r="C650" s="4" t="str">
        <f>IF(COUNTIF(B$2:$B650,B650)&gt;1,"doublon","")</f>
        <v/>
      </c>
      <c r="D650" s="9">
        <v>649</v>
      </c>
      <c r="G650" t="s">
        <v>1624</v>
      </c>
      <c r="H650" s="9">
        <v>128</v>
      </c>
      <c r="I650" s="29">
        <v>68</v>
      </c>
      <c r="J650" s="31" t="s">
        <v>1822</v>
      </c>
      <c r="K650" s="9">
        <v>167</v>
      </c>
      <c r="L650" s="9">
        <v>2</v>
      </c>
      <c r="M650" t="s">
        <v>2098</v>
      </c>
      <c r="N650" s="9">
        <v>115</v>
      </c>
      <c r="O650" s="27" t="s">
        <v>1822</v>
      </c>
      <c r="P650" s="9" t="s">
        <v>1822</v>
      </c>
      <c r="Q650" s="25" t="s">
        <v>1822</v>
      </c>
    </row>
    <row r="651" spans="1:17" ht="15" customHeight="1">
      <c r="A651" s="9">
        <v>3</v>
      </c>
      <c r="B651" s="43" t="s">
        <v>931</v>
      </c>
      <c r="C651" s="4" t="str">
        <f>IF(COUNTIF(B$2:$B651,B651)&gt;1,"doublon","")</f>
        <v/>
      </c>
      <c r="D651" s="9">
        <v>650</v>
      </c>
      <c r="G651" t="s">
        <v>1624</v>
      </c>
      <c r="H651" s="9">
        <v>128</v>
      </c>
      <c r="I651" s="29">
        <v>68</v>
      </c>
      <c r="J651" s="31" t="s">
        <v>1823</v>
      </c>
      <c r="K651" s="9">
        <v>168</v>
      </c>
      <c r="L651" s="9">
        <v>1</v>
      </c>
      <c r="M651" t="s">
        <v>2098</v>
      </c>
      <c r="N651" s="9">
        <v>115</v>
      </c>
      <c r="O651" s="27" t="s">
        <v>1822</v>
      </c>
      <c r="P651" s="9" t="s">
        <v>1823</v>
      </c>
      <c r="Q651" s="25" t="s">
        <v>1823</v>
      </c>
    </row>
    <row r="652" spans="1:17" ht="15" customHeight="1">
      <c r="A652" s="9">
        <v>3</v>
      </c>
      <c r="B652" s="43" t="s">
        <v>913</v>
      </c>
      <c r="C652" s="4" t="str">
        <f>IF(COUNTIF(B$2:$B652,B652)&gt;1,"doublon","")</f>
        <v/>
      </c>
      <c r="D652" s="9">
        <v>651</v>
      </c>
      <c r="G652" t="s">
        <v>1735</v>
      </c>
      <c r="H652" s="9">
        <v>128</v>
      </c>
      <c r="I652" s="29">
        <v>68</v>
      </c>
      <c r="J652" s="31" t="s">
        <v>1822</v>
      </c>
      <c r="K652" s="9">
        <v>167</v>
      </c>
      <c r="L652" s="9">
        <v>2</v>
      </c>
      <c r="M652" t="s">
        <v>2206</v>
      </c>
      <c r="N652" s="9">
        <v>115</v>
      </c>
      <c r="O652" s="27" t="s">
        <v>1822</v>
      </c>
      <c r="P652" s="9" t="s">
        <v>1822</v>
      </c>
      <c r="Q652" s="25" t="s">
        <v>1822</v>
      </c>
    </row>
    <row r="653" spans="1:17" ht="15" customHeight="1">
      <c r="A653" s="9">
        <v>3</v>
      </c>
      <c r="B653" s="43" t="s">
        <v>932</v>
      </c>
      <c r="C653" s="4" t="str">
        <f>IF(COUNTIF(B$2:$B653,B653)&gt;1,"doublon","")</f>
        <v/>
      </c>
      <c r="D653" s="9">
        <v>652</v>
      </c>
      <c r="G653" t="s">
        <v>1735</v>
      </c>
      <c r="H653" s="9">
        <v>128</v>
      </c>
      <c r="I653" s="29">
        <v>68</v>
      </c>
      <c r="J653" s="31" t="s">
        <v>1823</v>
      </c>
      <c r="K653" s="9">
        <v>168</v>
      </c>
      <c r="L653" s="9">
        <v>1</v>
      </c>
      <c r="M653" t="s">
        <v>2206</v>
      </c>
      <c r="N653" s="9">
        <v>115</v>
      </c>
      <c r="O653" s="27" t="s">
        <v>1822</v>
      </c>
      <c r="P653" s="9" t="s">
        <v>1823</v>
      </c>
      <c r="Q653" s="25" t="s">
        <v>1823</v>
      </c>
    </row>
    <row r="654" spans="1:17" ht="15" customHeight="1">
      <c r="A654" s="9">
        <v>3</v>
      </c>
      <c r="B654" s="43" t="s">
        <v>719</v>
      </c>
      <c r="C654" s="4" t="str">
        <f>IF(COUNTIF(B$2:$B654,B654)&gt;1,"doublon","")</f>
        <v/>
      </c>
      <c r="D654" s="9">
        <v>653</v>
      </c>
      <c r="G654" t="s">
        <v>1542</v>
      </c>
      <c r="H654" s="9">
        <v>98</v>
      </c>
      <c r="I654" s="29">
        <v>38</v>
      </c>
      <c r="J654" s="31" t="s">
        <v>1822</v>
      </c>
      <c r="K654" s="9">
        <v>168</v>
      </c>
      <c r="L654" s="9">
        <v>2</v>
      </c>
      <c r="M654" t="s">
        <v>2016</v>
      </c>
      <c r="N654" s="9">
        <v>94</v>
      </c>
      <c r="O654" s="27" t="s">
        <v>1822</v>
      </c>
      <c r="P654" s="9" t="s">
        <v>1822</v>
      </c>
      <c r="Q654" s="25" t="s">
        <v>1822</v>
      </c>
    </row>
    <row r="655" spans="1:17" ht="15" customHeight="1">
      <c r="A655" s="9">
        <v>3</v>
      </c>
      <c r="B655" s="43" t="s">
        <v>1144</v>
      </c>
      <c r="C655" s="4" t="str">
        <f>IF(COUNTIF(B$2:$B655,B655)&gt;1,"doublon","")</f>
        <v/>
      </c>
      <c r="D655" s="9">
        <v>654</v>
      </c>
      <c r="G655" t="s">
        <v>1542</v>
      </c>
      <c r="H655" s="9">
        <v>98</v>
      </c>
      <c r="I655" s="29">
        <v>38</v>
      </c>
      <c r="J655" s="31" t="s">
        <v>1823</v>
      </c>
      <c r="K655" s="9">
        <v>169</v>
      </c>
      <c r="L655" s="9">
        <v>1</v>
      </c>
      <c r="M655" t="s">
        <v>2016</v>
      </c>
      <c r="N655" s="9">
        <v>94</v>
      </c>
      <c r="O655" s="27" t="s">
        <v>1822</v>
      </c>
      <c r="P655" s="9" t="s">
        <v>1823</v>
      </c>
      <c r="Q655" s="25" t="s">
        <v>1823</v>
      </c>
    </row>
    <row r="656" spans="1:17" ht="15" customHeight="1">
      <c r="A656" s="9">
        <v>3</v>
      </c>
      <c r="B656" s="43" t="s">
        <v>714</v>
      </c>
      <c r="C656" s="4" t="str">
        <f>IF(COUNTIF(B$2:$B656,B656)&gt;1,"doublon","")</f>
        <v/>
      </c>
      <c r="D656" s="9">
        <v>655</v>
      </c>
      <c r="G656" t="s">
        <v>1537</v>
      </c>
      <c r="H656" s="9">
        <v>108</v>
      </c>
      <c r="I656" s="29">
        <v>48</v>
      </c>
      <c r="J656" s="31" t="s">
        <v>1822</v>
      </c>
      <c r="K656" s="9">
        <v>168</v>
      </c>
      <c r="L656" s="9">
        <v>2</v>
      </c>
      <c r="M656" t="s">
        <v>2011</v>
      </c>
      <c r="N656" s="9">
        <v>104</v>
      </c>
      <c r="O656" s="27" t="s">
        <v>1822</v>
      </c>
      <c r="P656" s="9" t="s">
        <v>1822</v>
      </c>
      <c r="Q656" s="25" t="s">
        <v>1822</v>
      </c>
    </row>
    <row r="657" spans="1:17" ht="15" customHeight="1">
      <c r="A657" s="9">
        <v>3</v>
      </c>
      <c r="B657" s="43" t="s">
        <v>1086</v>
      </c>
      <c r="C657" s="4" t="str">
        <f>IF(COUNTIF(B$2:$B657,B657)&gt;1,"doublon","")</f>
        <v/>
      </c>
      <c r="D657" s="9">
        <v>656</v>
      </c>
      <c r="G657" t="s">
        <v>1537</v>
      </c>
      <c r="H657" s="9">
        <v>108</v>
      </c>
      <c r="I657" s="29">
        <v>48</v>
      </c>
      <c r="J657" s="31" t="s">
        <v>1823</v>
      </c>
      <c r="K657" s="9">
        <v>169</v>
      </c>
      <c r="L657" s="9">
        <v>1</v>
      </c>
      <c r="M657" t="s">
        <v>2011</v>
      </c>
      <c r="N657" s="9">
        <v>104</v>
      </c>
      <c r="O657" s="27" t="s">
        <v>1822</v>
      </c>
      <c r="P657" s="9" t="s">
        <v>1823</v>
      </c>
      <c r="Q657" s="25" t="s">
        <v>1823</v>
      </c>
    </row>
    <row r="658" spans="1:17" ht="15" customHeight="1">
      <c r="A658" s="9">
        <v>3</v>
      </c>
      <c r="B658" s="43" t="s">
        <v>1009</v>
      </c>
      <c r="C658" s="4" t="str">
        <f>IF(COUNTIF(B$2:$B658,B658)&gt;1,"doublon","")</f>
        <v/>
      </c>
      <c r="D658" s="9">
        <v>657</v>
      </c>
      <c r="G658" t="s">
        <v>1790</v>
      </c>
      <c r="H658" s="9">
        <v>140</v>
      </c>
      <c r="I658" s="29">
        <v>80</v>
      </c>
      <c r="J658" s="31" t="s">
        <v>1822</v>
      </c>
      <c r="K658" s="9">
        <v>167</v>
      </c>
      <c r="L658" s="9">
        <v>1</v>
      </c>
      <c r="M658" t="s">
        <v>2259</v>
      </c>
      <c r="N658" s="9">
        <v>128</v>
      </c>
      <c r="O658" s="27" t="s">
        <v>1822</v>
      </c>
      <c r="P658" s="9" t="s">
        <v>1822</v>
      </c>
      <c r="Q658" s="25" t="s">
        <v>1822</v>
      </c>
    </row>
    <row r="659" spans="1:17" ht="15" customHeight="1">
      <c r="A659" s="9">
        <v>3</v>
      </c>
      <c r="B659" s="43" t="s">
        <v>819</v>
      </c>
      <c r="C659" s="4" t="str">
        <f>IF(COUNTIF(B$2:$B659,B659)&gt;1,"doublon","")</f>
        <v/>
      </c>
      <c r="D659" s="9">
        <v>658</v>
      </c>
      <c r="G659" t="s">
        <v>1642</v>
      </c>
      <c r="H659" s="9">
        <v>174</v>
      </c>
      <c r="I659" s="29">
        <v>114</v>
      </c>
      <c r="J659" s="31" t="s">
        <v>1822</v>
      </c>
      <c r="K659" s="9">
        <v>161</v>
      </c>
      <c r="L659" s="9">
        <v>3</v>
      </c>
      <c r="M659" t="s">
        <v>2116</v>
      </c>
      <c r="N659" s="9">
        <v>157</v>
      </c>
      <c r="O659" s="27" t="s">
        <v>1822</v>
      </c>
      <c r="P659" s="9" t="s">
        <v>1822</v>
      </c>
      <c r="Q659" s="25" t="s">
        <v>1822</v>
      </c>
    </row>
    <row r="660" spans="1:17" ht="15" customHeight="1">
      <c r="A660" s="9">
        <v>3</v>
      </c>
      <c r="B660" s="43" t="s">
        <v>1117</v>
      </c>
      <c r="C660" s="4" t="str">
        <f>IF(COUNTIF(B$2:$B660,B660)&gt;1,"doublon","")</f>
        <v/>
      </c>
      <c r="D660" s="9">
        <v>659</v>
      </c>
      <c r="G660" t="s">
        <v>1642</v>
      </c>
      <c r="H660" s="9">
        <v>174</v>
      </c>
      <c r="I660" s="29">
        <v>114</v>
      </c>
      <c r="J660" s="31" t="s">
        <v>1823</v>
      </c>
      <c r="K660" s="9">
        <v>162</v>
      </c>
      <c r="L660" s="9">
        <v>1</v>
      </c>
      <c r="M660" t="s">
        <v>2116</v>
      </c>
      <c r="N660" s="9">
        <v>157</v>
      </c>
      <c r="O660" s="27" t="s">
        <v>1822</v>
      </c>
      <c r="P660" s="9" t="s">
        <v>1823</v>
      </c>
      <c r="Q660" s="25" t="s">
        <v>1823</v>
      </c>
    </row>
    <row r="661" spans="1:17" ht="15" customHeight="1">
      <c r="A661" s="9">
        <v>3</v>
      </c>
      <c r="B661" s="43" t="s">
        <v>820</v>
      </c>
      <c r="C661" s="4" t="str">
        <f>IF(COUNTIF(B$2:$B661,B661)&gt;1,"doublon","")</f>
        <v/>
      </c>
      <c r="D661" s="9">
        <v>660</v>
      </c>
      <c r="G661" t="s">
        <v>1643</v>
      </c>
      <c r="H661" s="9">
        <v>153</v>
      </c>
      <c r="I661" s="29">
        <v>93</v>
      </c>
      <c r="J661" s="31" t="s">
        <v>1822</v>
      </c>
      <c r="K661" s="9">
        <v>161</v>
      </c>
      <c r="L661" s="9">
        <v>3</v>
      </c>
      <c r="M661" t="s">
        <v>2117</v>
      </c>
      <c r="N661" s="9">
        <v>136</v>
      </c>
      <c r="O661" s="27" t="s">
        <v>1822</v>
      </c>
      <c r="P661" s="9" t="s">
        <v>1822</v>
      </c>
      <c r="Q661" s="25" t="s">
        <v>1822</v>
      </c>
    </row>
    <row r="662" spans="1:17" ht="15" customHeight="1">
      <c r="A662" s="9">
        <v>3</v>
      </c>
      <c r="B662" s="43" t="s">
        <v>1118</v>
      </c>
      <c r="C662" s="4" t="str">
        <f>IF(COUNTIF(B$2:$B662,B662)&gt;1,"doublon","")</f>
        <v/>
      </c>
      <c r="D662" s="9">
        <v>661</v>
      </c>
      <c r="G662" t="s">
        <v>1643</v>
      </c>
      <c r="H662" s="9">
        <v>153</v>
      </c>
      <c r="I662" s="29">
        <v>93</v>
      </c>
      <c r="J662" s="31" t="s">
        <v>1823</v>
      </c>
      <c r="K662" s="9">
        <v>162</v>
      </c>
      <c r="L662" s="9">
        <v>1</v>
      </c>
      <c r="M662" t="s">
        <v>2117</v>
      </c>
      <c r="N662" s="9">
        <v>136</v>
      </c>
      <c r="O662" s="27" t="s">
        <v>1822</v>
      </c>
      <c r="P662" s="9" t="s">
        <v>1823</v>
      </c>
      <c r="Q662" s="25" t="s">
        <v>1823</v>
      </c>
    </row>
    <row r="663" spans="1:17" ht="15" customHeight="1">
      <c r="A663" s="9">
        <v>3</v>
      </c>
      <c r="B663" s="43" t="s">
        <v>1182</v>
      </c>
      <c r="C663" s="4" t="str">
        <f>IF(COUNTIF(B$2:$B663,B663)&gt;1,"doublon","")</f>
        <v/>
      </c>
      <c r="D663" s="9">
        <v>662</v>
      </c>
      <c r="G663" t="s">
        <v>1820</v>
      </c>
      <c r="H663" s="9">
        <v>139</v>
      </c>
      <c r="I663" s="29">
        <v>79</v>
      </c>
      <c r="J663" s="31" t="s">
        <v>1822</v>
      </c>
      <c r="K663" s="9">
        <v>167</v>
      </c>
      <c r="L663" s="9">
        <v>1</v>
      </c>
      <c r="M663" t="s">
        <v>2287</v>
      </c>
      <c r="N663" s="9">
        <v>127</v>
      </c>
      <c r="O663" s="27" t="s">
        <v>1822</v>
      </c>
      <c r="P663" s="9" t="s">
        <v>1822</v>
      </c>
      <c r="Q663" s="25" t="s">
        <v>1822</v>
      </c>
    </row>
    <row r="664" spans="1:17" ht="15" customHeight="1">
      <c r="A664" s="9">
        <v>3</v>
      </c>
      <c r="B664" s="43" t="s">
        <v>716</v>
      </c>
      <c r="C664" s="4" t="str">
        <f>IF(COUNTIF(B$2:$B664,B664)&gt;1,"doublon","")</f>
        <v/>
      </c>
      <c r="D664" s="9">
        <v>663</v>
      </c>
      <c r="G664" t="s">
        <v>1539</v>
      </c>
      <c r="H664" s="9">
        <v>118</v>
      </c>
      <c r="I664" s="29">
        <v>58</v>
      </c>
      <c r="J664" s="31" t="s">
        <v>1822</v>
      </c>
      <c r="K664" s="9">
        <v>166</v>
      </c>
      <c r="L664" s="9">
        <v>2</v>
      </c>
      <c r="M664" t="s">
        <v>2013</v>
      </c>
      <c r="N664" s="9">
        <v>113</v>
      </c>
      <c r="O664" s="27" t="s">
        <v>1822</v>
      </c>
      <c r="P664" s="9" t="s">
        <v>1822</v>
      </c>
      <c r="Q664" s="25" t="s">
        <v>1822</v>
      </c>
    </row>
    <row r="665" spans="1:17" ht="15" customHeight="1">
      <c r="A665" s="9">
        <v>3</v>
      </c>
      <c r="B665" s="43" t="s">
        <v>1141</v>
      </c>
      <c r="C665" s="4" t="str">
        <f>IF(COUNTIF(B$2:$B665,B665)&gt;1,"doublon","")</f>
        <v/>
      </c>
      <c r="D665" s="9">
        <v>664</v>
      </c>
      <c r="G665" t="s">
        <v>1539</v>
      </c>
      <c r="H665" s="9">
        <v>118</v>
      </c>
      <c r="I665" s="29">
        <v>58</v>
      </c>
      <c r="J665" s="31" t="s">
        <v>1823</v>
      </c>
      <c r="K665" s="9">
        <v>167</v>
      </c>
      <c r="L665" s="9">
        <v>1</v>
      </c>
      <c r="M665" t="s">
        <v>2013</v>
      </c>
      <c r="N665" s="9">
        <v>113</v>
      </c>
      <c r="O665" s="27" t="s">
        <v>1822</v>
      </c>
      <c r="P665" s="9" t="s">
        <v>1823</v>
      </c>
      <c r="Q665" s="25" t="s">
        <v>1823</v>
      </c>
    </row>
    <row r="666" spans="1:17" ht="15" customHeight="1">
      <c r="A666" s="9">
        <v>3</v>
      </c>
      <c r="B666" s="43" t="s">
        <v>715</v>
      </c>
      <c r="C666" s="4" t="str">
        <f>IF(COUNTIF(B$2:$B666,B666)&gt;1,"doublon","")</f>
        <v/>
      </c>
      <c r="D666" s="9">
        <v>665</v>
      </c>
      <c r="G666" t="s">
        <v>1538</v>
      </c>
      <c r="H666" s="9">
        <v>100</v>
      </c>
      <c r="I666" s="29">
        <v>40</v>
      </c>
      <c r="J666" s="31" t="s">
        <v>1822</v>
      </c>
      <c r="K666" s="9">
        <v>167</v>
      </c>
      <c r="L666" s="9">
        <v>2</v>
      </c>
      <c r="M666" t="s">
        <v>2012</v>
      </c>
      <c r="N666" s="9">
        <v>95</v>
      </c>
      <c r="O666" s="27" t="s">
        <v>1822</v>
      </c>
      <c r="P666" s="9" t="s">
        <v>1822</v>
      </c>
      <c r="Q666" s="25" t="s">
        <v>1822</v>
      </c>
    </row>
    <row r="667" spans="1:17" ht="15" customHeight="1">
      <c r="A667" s="9">
        <v>3</v>
      </c>
      <c r="B667" s="43" t="s">
        <v>924</v>
      </c>
      <c r="C667" s="4" t="str">
        <f>IF(COUNTIF(B$2:$B667,B667)&gt;1,"doublon","")</f>
        <v/>
      </c>
      <c r="D667" s="9">
        <v>666</v>
      </c>
      <c r="G667" t="s">
        <v>1538</v>
      </c>
      <c r="H667" s="9">
        <v>100</v>
      </c>
      <c r="I667" s="29">
        <v>40</v>
      </c>
      <c r="J667" s="31" t="s">
        <v>1823</v>
      </c>
      <c r="K667" s="9">
        <v>168</v>
      </c>
      <c r="L667" s="9">
        <v>1</v>
      </c>
      <c r="M667" t="s">
        <v>2012</v>
      </c>
      <c r="N667" s="9">
        <v>95</v>
      </c>
      <c r="O667" s="27" t="s">
        <v>1822</v>
      </c>
      <c r="P667" s="9" t="s">
        <v>1823</v>
      </c>
      <c r="Q667" s="25" t="s">
        <v>1823</v>
      </c>
    </row>
    <row r="668" spans="1:17" ht="15" customHeight="1">
      <c r="A668" s="9">
        <v>3</v>
      </c>
      <c r="B668" s="43" t="s">
        <v>668</v>
      </c>
      <c r="C668" s="4" t="str">
        <f>IF(COUNTIF(B$2:$B668,B668)&gt;1,"doublon","")</f>
        <v/>
      </c>
      <c r="D668" s="9">
        <v>667</v>
      </c>
      <c r="G668" t="s">
        <v>1491</v>
      </c>
      <c r="H668" s="9">
        <v>163</v>
      </c>
      <c r="I668" s="29">
        <v>103</v>
      </c>
      <c r="J668" s="31" t="s">
        <v>1822</v>
      </c>
      <c r="K668" s="9">
        <v>167</v>
      </c>
      <c r="L668" s="9">
        <v>2</v>
      </c>
      <c r="M668" t="s">
        <v>1965</v>
      </c>
      <c r="N668" s="9">
        <v>134</v>
      </c>
      <c r="O668" s="27" t="s">
        <v>1822</v>
      </c>
      <c r="P668" s="9" t="s">
        <v>1822</v>
      </c>
      <c r="Q668" s="25" t="s">
        <v>1822</v>
      </c>
    </row>
    <row r="669" spans="1:17" ht="15" customHeight="1">
      <c r="A669" s="9">
        <v>3</v>
      </c>
      <c r="B669" s="43" t="s">
        <v>1052</v>
      </c>
      <c r="C669" s="4" t="str">
        <f>IF(COUNTIF(B$2:$B669,B669)&gt;1,"doublon","")</f>
        <v/>
      </c>
      <c r="D669" s="9">
        <v>668</v>
      </c>
      <c r="G669" t="s">
        <v>1491</v>
      </c>
      <c r="H669" s="9">
        <v>163</v>
      </c>
      <c r="I669" s="29">
        <v>103</v>
      </c>
      <c r="J669" s="31" t="s">
        <v>1823</v>
      </c>
      <c r="K669" s="9">
        <v>168</v>
      </c>
      <c r="L669" s="9">
        <v>1</v>
      </c>
      <c r="M669" t="s">
        <v>1965</v>
      </c>
      <c r="N669" s="9">
        <v>134</v>
      </c>
      <c r="O669" s="27" t="s">
        <v>1822</v>
      </c>
      <c r="P669" s="9" t="s">
        <v>1823</v>
      </c>
      <c r="Q669" s="25" t="s">
        <v>1823</v>
      </c>
    </row>
    <row r="670" spans="1:17" ht="15" customHeight="1">
      <c r="A670" s="9">
        <v>3</v>
      </c>
      <c r="B670" s="43" t="s">
        <v>627</v>
      </c>
      <c r="C670" s="4" t="str">
        <f>IF(COUNTIF(B$2:$B670,B670)&gt;1,"doublon","")</f>
        <v/>
      </c>
      <c r="D670" s="9">
        <v>669</v>
      </c>
      <c r="G670" t="s">
        <v>1450</v>
      </c>
      <c r="H670" s="9">
        <v>118</v>
      </c>
      <c r="I670" s="29">
        <v>58</v>
      </c>
      <c r="J670" s="31" t="s">
        <v>1822</v>
      </c>
      <c r="K670" s="9">
        <v>162</v>
      </c>
      <c r="L670" s="9">
        <v>2</v>
      </c>
      <c r="M670" t="s">
        <v>1924</v>
      </c>
      <c r="N670" s="9">
        <v>109</v>
      </c>
      <c r="O670" s="27" t="s">
        <v>1822</v>
      </c>
      <c r="P670" s="9" t="s">
        <v>1822</v>
      </c>
      <c r="Q670" s="25" t="s">
        <v>1822</v>
      </c>
    </row>
    <row r="671" spans="1:17" ht="15" customHeight="1">
      <c r="A671" s="9">
        <v>3</v>
      </c>
      <c r="B671" s="43" t="s">
        <v>925</v>
      </c>
      <c r="C671" s="4" t="str">
        <f>IF(COUNTIF(B$2:$B671,B671)&gt;1,"doublon","")</f>
        <v/>
      </c>
      <c r="D671" s="9">
        <v>670</v>
      </c>
      <c r="G671" t="s">
        <v>1450</v>
      </c>
      <c r="H671" s="9">
        <v>118</v>
      </c>
      <c r="I671" s="29">
        <v>58</v>
      </c>
      <c r="J671" s="31" t="s">
        <v>1823</v>
      </c>
      <c r="K671" s="9">
        <v>163</v>
      </c>
      <c r="L671" s="9">
        <v>1</v>
      </c>
      <c r="M671" t="s">
        <v>1924</v>
      </c>
      <c r="N671" s="9">
        <v>109</v>
      </c>
      <c r="O671" s="27" t="s">
        <v>1822</v>
      </c>
      <c r="P671" s="9" t="s">
        <v>1823</v>
      </c>
      <c r="Q671" s="25" t="s">
        <v>1823</v>
      </c>
    </row>
    <row r="672" spans="1:17" ht="15" customHeight="1">
      <c r="A672" s="9">
        <v>3</v>
      </c>
      <c r="B672" s="43" t="s">
        <v>630</v>
      </c>
      <c r="C672" s="4" t="str">
        <f>IF(COUNTIF(B$2:$B672,B672)&gt;1,"doublon","")</f>
        <v/>
      </c>
      <c r="D672" s="9">
        <v>671</v>
      </c>
      <c r="G672" t="s">
        <v>1453</v>
      </c>
      <c r="H672" s="9">
        <v>139</v>
      </c>
      <c r="I672" s="29">
        <v>79</v>
      </c>
      <c r="J672" s="31" t="s">
        <v>1822</v>
      </c>
      <c r="K672" s="9">
        <v>162</v>
      </c>
      <c r="L672" s="9">
        <v>2</v>
      </c>
      <c r="M672" t="s">
        <v>1927</v>
      </c>
      <c r="N672" s="9">
        <v>130</v>
      </c>
      <c r="O672" s="27" t="s">
        <v>1822</v>
      </c>
      <c r="P672" s="9" t="s">
        <v>1822</v>
      </c>
      <c r="Q672" s="25" t="s">
        <v>1822</v>
      </c>
    </row>
    <row r="673" spans="1:17" ht="15" customHeight="1">
      <c r="A673" s="9">
        <v>3</v>
      </c>
      <c r="B673" s="43" t="s">
        <v>1187</v>
      </c>
      <c r="C673" s="4" t="str">
        <f>IF(COUNTIF(B$2:$B673,B673)&gt;1,"doublon","")</f>
        <v/>
      </c>
      <c r="D673" s="9">
        <v>672</v>
      </c>
      <c r="G673" t="s">
        <v>1453</v>
      </c>
      <c r="H673" s="9">
        <v>139</v>
      </c>
      <c r="I673" s="29">
        <v>79</v>
      </c>
      <c r="J673" s="31" t="s">
        <v>1823</v>
      </c>
      <c r="K673" s="9">
        <v>163</v>
      </c>
      <c r="L673" s="9">
        <v>1</v>
      </c>
      <c r="M673" t="s">
        <v>1927</v>
      </c>
      <c r="N673" s="9">
        <v>130</v>
      </c>
      <c r="O673" s="27" t="s">
        <v>1822</v>
      </c>
      <c r="P673" s="9" t="s">
        <v>1823</v>
      </c>
      <c r="Q673" s="25" t="s">
        <v>1823</v>
      </c>
    </row>
    <row r="674" spans="1:17" ht="15" customHeight="1">
      <c r="A674" s="9">
        <v>3</v>
      </c>
      <c r="B674" s="43" t="s">
        <v>628</v>
      </c>
      <c r="C674" s="4" t="str">
        <f>IF(COUNTIF(B$2:$B674,B674)&gt;1,"doublon","")</f>
        <v/>
      </c>
      <c r="D674" s="9">
        <v>673</v>
      </c>
      <c r="G674" t="s">
        <v>1451</v>
      </c>
      <c r="H674" s="9">
        <v>127</v>
      </c>
      <c r="I674" s="29">
        <v>67</v>
      </c>
      <c r="J674" s="31" t="s">
        <v>1822</v>
      </c>
      <c r="K674" s="9">
        <v>162</v>
      </c>
      <c r="L674" s="9">
        <v>2</v>
      </c>
      <c r="M674" t="s">
        <v>1925</v>
      </c>
      <c r="N674" s="9">
        <v>118</v>
      </c>
      <c r="O674" s="27" t="s">
        <v>1822</v>
      </c>
      <c r="P674" s="9" t="s">
        <v>1822</v>
      </c>
      <c r="Q674" s="25" t="s">
        <v>1822</v>
      </c>
    </row>
    <row r="675" spans="1:17" ht="15" customHeight="1">
      <c r="A675" s="9">
        <v>3</v>
      </c>
      <c r="B675" s="43" t="s">
        <v>1185</v>
      </c>
      <c r="C675" s="4" t="str">
        <f>IF(COUNTIF(B$2:$B675,B675)&gt;1,"doublon","")</f>
        <v/>
      </c>
      <c r="D675" s="9">
        <v>674</v>
      </c>
      <c r="G675" t="s">
        <v>1451</v>
      </c>
      <c r="H675" s="9">
        <v>127</v>
      </c>
      <c r="I675" s="29">
        <v>67</v>
      </c>
      <c r="J675" s="31" t="s">
        <v>1823</v>
      </c>
      <c r="K675" s="9">
        <v>163</v>
      </c>
      <c r="L675" s="9">
        <v>1</v>
      </c>
      <c r="M675" t="s">
        <v>1925</v>
      </c>
      <c r="N675" s="9">
        <v>118</v>
      </c>
      <c r="O675" s="27" t="s">
        <v>1822</v>
      </c>
      <c r="P675" s="9" t="s">
        <v>1823</v>
      </c>
      <c r="Q675" s="25" t="s">
        <v>1823</v>
      </c>
    </row>
    <row r="676" spans="1:17" ht="15" customHeight="1">
      <c r="A676" s="9">
        <v>3</v>
      </c>
      <c r="B676" s="43" t="s">
        <v>1301</v>
      </c>
      <c r="C676" s="4" t="str">
        <f>IF(COUNTIF(B$2:$B676,B676)&gt;1,"doublon","")</f>
        <v/>
      </c>
      <c r="D676" s="9">
        <v>675</v>
      </c>
      <c r="G676" t="s">
        <v>1787</v>
      </c>
      <c r="H676" s="9">
        <v>140</v>
      </c>
      <c r="I676" s="29">
        <v>80</v>
      </c>
      <c r="J676" s="31" t="s">
        <v>1822</v>
      </c>
      <c r="K676" s="9">
        <v>167</v>
      </c>
      <c r="L676" s="9">
        <v>1</v>
      </c>
      <c r="M676" t="s">
        <v>2256</v>
      </c>
      <c r="N676" s="9">
        <v>119</v>
      </c>
      <c r="O676" s="27" t="s">
        <v>1822</v>
      </c>
      <c r="P676" s="9" t="s">
        <v>1822</v>
      </c>
      <c r="Q676" s="25" t="s">
        <v>1822</v>
      </c>
    </row>
    <row r="677" spans="1:17" ht="15" customHeight="1">
      <c r="A677" s="9">
        <v>3</v>
      </c>
      <c r="B677" s="43" t="s">
        <v>665</v>
      </c>
      <c r="C677" s="4" t="str">
        <f>IF(COUNTIF(B$2:$B677,B677)&gt;1,"doublon","")</f>
        <v/>
      </c>
      <c r="D677" s="9">
        <v>676</v>
      </c>
      <c r="G677" t="s">
        <v>1488</v>
      </c>
      <c r="H677" s="9">
        <v>158</v>
      </c>
      <c r="I677" s="29">
        <v>98</v>
      </c>
      <c r="J677" s="31" t="s">
        <v>1822</v>
      </c>
      <c r="K677" s="9">
        <v>166</v>
      </c>
      <c r="L677" s="9">
        <v>4</v>
      </c>
      <c r="M677" t="s">
        <v>1962</v>
      </c>
      <c r="N677" s="9">
        <v>129</v>
      </c>
      <c r="O677" s="27" t="s">
        <v>1822</v>
      </c>
      <c r="P677" s="9" t="s">
        <v>1822</v>
      </c>
      <c r="Q677" s="25" t="s">
        <v>1822</v>
      </c>
    </row>
    <row r="678" spans="1:17" ht="15" customHeight="1">
      <c r="A678" s="9">
        <v>3</v>
      </c>
      <c r="B678" s="43" t="s">
        <v>1302</v>
      </c>
      <c r="C678" s="4" t="str">
        <f>IF(COUNTIF(B$2:$B678,B678)&gt;1,"doublon","")</f>
        <v/>
      </c>
      <c r="D678" s="9">
        <v>677</v>
      </c>
      <c r="G678" t="s">
        <v>1488</v>
      </c>
      <c r="H678" s="9">
        <v>158</v>
      </c>
      <c r="I678" s="29">
        <v>98</v>
      </c>
      <c r="J678" s="31" t="s">
        <v>1823</v>
      </c>
      <c r="K678" s="9">
        <v>167</v>
      </c>
      <c r="L678" s="9">
        <v>1</v>
      </c>
      <c r="M678" t="s">
        <v>1962</v>
      </c>
      <c r="N678" s="9">
        <v>129</v>
      </c>
      <c r="O678" s="27" t="s">
        <v>1822</v>
      </c>
      <c r="P678" s="9" t="s">
        <v>1823</v>
      </c>
      <c r="Q678" s="25" t="s">
        <v>1823</v>
      </c>
    </row>
    <row r="679" spans="1:17" ht="15" customHeight="1">
      <c r="A679" s="9">
        <v>3</v>
      </c>
      <c r="B679" s="43" t="s">
        <v>850</v>
      </c>
      <c r="C679" s="4" t="str">
        <f>IF(COUNTIF(B$2:$B679,B679)&gt;1,"doublon","")</f>
        <v/>
      </c>
      <c r="D679" s="9">
        <v>678</v>
      </c>
      <c r="G679" t="s">
        <v>1672</v>
      </c>
      <c r="H679" s="9">
        <v>88</v>
      </c>
      <c r="I679" s="29">
        <v>28</v>
      </c>
      <c r="J679" s="31" t="s">
        <v>1822</v>
      </c>
      <c r="K679" s="9">
        <v>166</v>
      </c>
      <c r="L679" s="9">
        <v>2</v>
      </c>
      <c r="M679" t="s">
        <v>2144</v>
      </c>
      <c r="N679" s="9">
        <v>87</v>
      </c>
      <c r="O679" s="27" t="s">
        <v>1822</v>
      </c>
      <c r="P679" s="9" t="s">
        <v>1822</v>
      </c>
      <c r="Q679" s="25" t="s">
        <v>1822</v>
      </c>
    </row>
    <row r="680" spans="1:17" ht="15" customHeight="1">
      <c r="A680" s="9">
        <v>3</v>
      </c>
      <c r="B680" s="43" t="s">
        <v>1075</v>
      </c>
      <c r="C680" s="4" t="str">
        <f>IF(COUNTIF(B$2:$B680,B680)&gt;1,"doublon","")</f>
        <v/>
      </c>
      <c r="D680" s="9">
        <v>679</v>
      </c>
      <c r="G680" t="s">
        <v>1672</v>
      </c>
      <c r="H680" s="9">
        <v>88</v>
      </c>
      <c r="I680" s="29">
        <v>28</v>
      </c>
      <c r="J680" s="31" t="s">
        <v>1823</v>
      </c>
      <c r="K680" s="9">
        <v>167</v>
      </c>
      <c r="L680" s="9">
        <v>1</v>
      </c>
      <c r="M680" t="s">
        <v>2144</v>
      </c>
      <c r="N680" s="9">
        <v>87</v>
      </c>
      <c r="O680" s="27" t="s">
        <v>1822</v>
      </c>
      <c r="P680" s="9" t="s">
        <v>1823</v>
      </c>
      <c r="Q680" s="25" t="s">
        <v>1823</v>
      </c>
    </row>
    <row r="681" spans="1:17" ht="15" customHeight="1">
      <c r="A681" s="9">
        <v>3</v>
      </c>
      <c r="B681" s="43" t="s">
        <v>917</v>
      </c>
      <c r="C681" s="4" t="str">
        <f>IF(COUNTIF(B$2:$B681,B681)&gt;1,"doublon","")</f>
        <v/>
      </c>
      <c r="D681" s="9">
        <v>680</v>
      </c>
      <c r="G681" t="s">
        <v>1739</v>
      </c>
      <c r="H681" s="9">
        <v>95</v>
      </c>
      <c r="I681" s="29">
        <v>35</v>
      </c>
      <c r="J681" s="31" t="s">
        <v>1822</v>
      </c>
      <c r="K681" s="9">
        <v>165</v>
      </c>
      <c r="L681" s="9">
        <v>2</v>
      </c>
      <c r="M681" t="s">
        <v>2210</v>
      </c>
      <c r="N681" s="9">
        <v>89</v>
      </c>
      <c r="O681" s="27" t="s">
        <v>1822</v>
      </c>
      <c r="P681" s="9" t="s">
        <v>1822</v>
      </c>
      <c r="Q681" s="25" t="s">
        <v>1822</v>
      </c>
    </row>
    <row r="682" spans="1:17" ht="15" customHeight="1">
      <c r="A682" s="9">
        <v>3</v>
      </c>
      <c r="B682" s="43" t="s">
        <v>1102</v>
      </c>
      <c r="C682" s="4" t="str">
        <f>IF(COUNTIF(B$2:$B682,B682)&gt;1,"doublon","")</f>
        <v/>
      </c>
      <c r="D682" s="9">
        <v>681</v>
      </c>
      <c r="G682" t="s">
        <v>1739</v>
      </c>
      <c r="H682" s="9">
        <v>95</v>
      </c>
      <c r="I682" s="29">
        <v>35</v>
      </c>
      <c r="J682" s="31" t="s">
        <v>1823</v>
      </c>
      <c r="K682" s="9">
        <v>166</v>
      </c>
      <c r="L682" s="9">
        <v>1</v>
      </c>
      <c r="M682" t="s">
        <v>2210</v>
      </c>
      <c r="N682" s="9">
        <v>89</v>
      </c>
      <c r="O682" s="27" t="s">
        <v>1822</v>
      </c>
      <c r="P682" s="9" t="s">
        <v>1823</v>
      </c>
      <c r="Q682" s="25" t="s">
        <v>1823</v>
      </c>
    </row>
    <row r="683" spans="1:17" ht="15" customHeight="1">
      <c r="A683" s="9">
        <v>3</v>
      </c>
      <c r="B683" s="43" t="s">
        <v>874</v>
      </c>
      <c r="C683" s="4" t="str">
        <f>IF(COUNTIF(B$2:$B683,B683)&gt;1,"doublon","")</f>
        <v/>
      </c>
      <c r="D683" s="9">
        <v>682</v>
      </c>
      <c r="G683" t="s">
        <v>1696</v>
      </c>
      <c r="H683" s="9">
        <v>100</v>
      </c>
      <c r="I683" s="29">
        <v>40</v>
      </c>
      <c r="J683" s="31" t="s">
        <v>1822</v>
      </c>
      <c r="K683" s="9">
        <v>165</v>
      </c>
      <c r="L683" s="9">
        <v>4</v>
      </c>
      <c r="M683" t="s">
        <v>2168</v>
      </c>
      <c r="N683" s="9">
        <v>90</v>
      </c>
      <c r="O683" s="27" t="s">
        <v>1822</v>
      </c>
      <c r="P683" s="9" t="s">
        <v>1822</v>
      </c>
      <c r="Q683" s="25" t="s">
        <v>1822</v>
      </c>
    </row>
    <row r="684" spans="1:17" ht="15" customHeight="1">
      <c r="A684" s="9">
        <v>3</v>
      </c>
      <c r="B684" s="43" t="s">
        <v>1078</v>
      </c>
      <c r="C684" s="4" t="str">
        <f>IF(COUNTIF(B$2:$B684,B684)&gt;1,"doublon","")</f>
        <v/>
      </c>
      <c r="D684" s="9">
        <v>683</v>
      </c>
      <c r="G684" t="s">
        <v>1696</v>
      </c>
      <c r="H684" s="9">
        <v>100</v>
      </c>
      <c r="I684" s="29">
        <v>40</v>
      </c>
      <c r="J684" s="31" t="s">
        <v>1823</v>
      </c>
      <c r="K684" s="9">
        <v>166</v>
      </c>
      <c r="L684" s="9">
        <v>1</v>
      </c>
      <c r="M684" t="s">
        <v>2168</v>
      </c>
      <c r="N684" s="9">
        <v>90</v>
      </c>
      <c r="O684" s="27" t="s">
        <v>1822</v>
      </c>
      <c r="P684" s="9" t="s">
        <v>1823</v>
      </c>
      <c r="Q684" s="25" t="s">
        <v>1823</v>
      </c>
    </row>
    <row r="685" spans="1:17" ht="15" customHeight="1">
      <c r="A685" s="9">
        <v>3</v>
      </c>
      <c r="B685" s="43" t="s">
        <v>651</v>
      </c>
      <c r="C685" s="4" t="str">
        <f>IF(COUNTIF(B$2:$B685,B685)&gt;1,"doublon","")</f>
        <v/>
      </c>
      <c r="D685" s="9">
        <v>684</v>
      </c>
      <c r="G685" t="s">
        <v>1474</v>
      </c>
      <c r="H685" s="9">
        <v>91</v>
      </c>
      <c r="I685" s="29">
        <v>31</v>
      </c>
      <c r="J685" s="31" t="s">
        <v>1822</v>
      </c>
      <c r="K685" s="9">
        <v>164</v>
      </c>
      <c r="L685" s="9">
        <v>4</v>
      </c>
      <c r="M685" t="s">
        <v>1948</v>
      </c>
      <c r="N685" s="9">
        <v>86</v>
      </c>
      <c r="O685" s="27" t="s">
        <v>1822</v>
      </c>
      <c r="P685" s="9" t="s">
        <v>1822</v>
      </c>
      <c r="Q685" s="25" t="s">
        <v>1822</v>
      </c>
    </row>
    <row r="686" spans="1:17" ht="15" customHeight="1">
      <c r="A686" s="9">
        <v>3</v>
      </c>
      <c r="B686" s="43" t="s">
        <v>1104</v>
      </c>
      <c r="C686" s="4" t="str">
        <f>IF(COUNTIF(B$2:$B686,B686)&gt;1,"doublon","")</f>
        <v/>
      </c>
      <c r="D686" s="9">
        <v>685</v>
      </c>
      <c r="G686" t="s">
        <v>1474</v>
      </c>
      <c r="H686" s="9">
        <v>91</v>
      </c>
      <c r="I686" s="29">
        <v>31</v>
      </c>
      <c r="J686" s="31" t="s">
        <v>1823</v>
      </c>
      <c r="K686" s="9">
        <v>165</v>
      </c>
      <c r="L686" s="9">
        <v>1</v>
      </c>
      <c r="M686" t="s">
        <v>1948</v>
      </c>
      <c r="N686" s="9">
        <v>86</v>
      </c>
      <c r="O686" s="27" t="s">
        <v>1822</v>
      </c>
      <c r="P686" s="9" t="s">
        <v>1823</v>
      </c>
      <c r="Q686" s="25" t="s">
        <v>1823</v>
      </c>
    </row>
    <row r="687" spans="1:17" ht="15" customHeight="1">
      <c r="A687" s="9">
        <v>3</v>
      </c>
      <c r="B687" s="43" t="s">
        <v>654</v>
      </c>
      <c r="C687" s="4" t="str">
        <f>IF(COUNTIF(B$2:$B687,B687)&gt;1,"doublon","")</f>
        <v/>
      </c>
      <c r="D687" s="9">
        <v>686</v>
      </c>
      <c r="G687" t="s">
        <v>1477</v>
      </c>
      <c r="H687" s="9">
        <v>108</v>
      </c>
      <c r="I687" s="29">
        <v>48</v>
      </c>
      <c r="J687" s="31" t="s">
        <v>1822</v>
      </c>
      <c r="K687" s="9">
        <v>165</v>
      </c>
      <c r="L687" s="9">
        <v>2</v>
      </c>
      <c r="M687" t="s">
        <v>1951</v>
      </c>
      <c r="N687" s="9">
        <v>92</v>
      </c>
      <c r="O687" s="27" t="s">
        <v>1822</v>
      </c>
      <c r="P687" s="9" t="s">
        <v>1822</v>
      </c>
      <c r="Q687" s="25" t="s">
        <v>1822</v>
      </c>
    </row>
    <row r="688" spans="1:17" ht="15" customHeight="1">
      <c r="A688" s="9">
        <v>3</v>
      </c>
      <c r="B688" s="43" t="s">
        <v>652</v>
      </c>
      <c r="C688" s="4" t="str">
        <f>IF(COUNTIF(B$2:$B688,B688)&gt;1,"doublon","")</f>
        <v/>
      </c>
      <c r="D688" s="9">
        <v>687</v>
      </c>
      <c r="G688" t="s">
        <v>1475</v>
      </c>
      <c r="H688" s="9">
        <v>93</v>
      </c>
      <c r="I688" s="29">
        <v>33</v>
      </c>
      <c r="J688" s="31" t="s">
        <v>1822</v>
      </c>
      <c r="K688" s="9">
        <v>164</v>
      </c>
      <c r="L688" s="9">
        <v>4</v>
      </c>
      <c r="M688" t="s">
        <v>1949</v>
      </c>
      <c r="N688" s="9">
        <v>89</v>
      </c>
      <c r="O688" s="27" t="s">
        <v>1822</v>
      </c>
      <c r="P688" s="9" t="s">
        <v>1822</v>
      </c>
      <c r="Q688" s="25" t="s">
        <v>1822</v>
      </c>
    </row>
    <row r="689" spans="1:17" ht="15" customHeight="1">
      <c r="A689" s="9">
        <v>3</v>
      </c>
      <c r="B689" s="43" t="s">
        <v>1105</v>
      </c>
      <c r="C689" s="4" t="str">
        <f>IF(COUNTIF(B$2:$B689,B689)&gt;1,"doublon","")</f>
        <v/>
      </c>
      <c r="D689" s="9">
        <v>688</v>
      </c>
      <c r="G689" t="s">
        <v>1475</v>
      </c>
      <c r="H689" s="9">
        <v>93</v>
      </c>
      <c r="I689" s="29">
        <v>33</v>
      </c>
      <c r="J689" s="31" t="s">
        <v>1823</v>
      </c>
      <c r="K689" s="9">
        <v>165</v>
      </c>
      <c r="L689" s="9">
        <v>1</v>
      </c>
      <c r="M689" t="s">
        <v>1949</v>
      </c>
      <c r="N689" s="9">
        <v>89</v>
      </c>
      <c r="O689" s="27" t="s">
        <v>1822</v>
      </c>
      <c r="P689" s="9" t="s">
        <v>1823</v>
      </c>
      <c r="Q689" s="25" t="s">
        <v>1823</v>
      </c>
    </row>
    <row r="690" spans="1:17" ht="15" customHeight="1">
      <c r="A690" s="9">
        <v>3</v>
      </c>
      <c r="B690" s="43" t="s">
        <v>906</v>
      </c>
      <c r="C690" s="4" t="str">
        <f>IF(COUNTIF(B$2:$B690,B690)&gt;1,"doublon","")</f>
        <v/>
      </c>
      <c r="D690" s="9">
        <v>689</v>
      </c>
      <c r="G690" t="s">
        <v>1728</v>
      </c>
      <c r="H690" s="9">
        <v>90</v>
      </c>
      <c r="I690" s="29">
        <v>30</v>
      </c>
      <c r="J690" s="31" t="s">
        <v>1822</v>
      </c>
      <c r="K690" s="9">
        <v>167</v>
      </c>
      <c r="L690" s="9">
        <v>2</v>
      </c>
      <c r="M690" t="s">
        <v>2199</v>
      </c>
      <c r="N690" s="9">
        <v>87</v>
      </c>
      <c r="O690" s="27" t="s">
        <v>1822</v>
      </c>
      <c r="P690" s="9" t="s">
        <v>1822</v>
      </c>
      <c r="Q690" s="25" t="s">
        <v>1822</v>
      </c>
    </row>
    <row r="691" spans="1:17" ht="15" customHeight="1">
      <c r="A691" s="9">
        <v>3</v>
      </c>
      <c r="B691" s="43" t="s">
        <v>1074</v>
      </c>
      <c r="C691" s="4" t="str">
        <f>IF(COUNTIF(B$2:$B691,B691)&gt;1,"doublon","")</f>
        <v/>
      </c>
      <c r="D691" s="9">
        <v>690</v>
      </c>
      <c r="G691" t="s">
        <v>1728</v>
      </c>
      <c r="H691" s="9">
        <v>90</v>
      </c>
      <c r="I691" s="29">
        <v>30</v>
      </c>
      <c r="J691" s="31" t="s">
        <v>1823</v>
      </c>
      <c r="K691" s="9">
        <v>168</v>
      </c>
      <c r="L691" s="9">
        <v>1</v>
      </c>
      <c r="M691" t="s">
        <v>2199</v>
      </c>
      <c r="N691" s="9">
        <v>87</v>
      </c>
      <c r="O691" s="27" t="s">
        <v>1822</v>
      </c>
      <c r="P691" s="9" t="s">
        <v>1823</v>
      </c>
      <c r="Q691" s="25" t="s">
        <v>1823</v>
      </c>
    </row>
    <row r="692" spans="1:17" ht="15" customHeight="1">
      <c r="A692" s="9">
        <v>3</v>
      </c>
      <c r="B692" s="43" t="s">
        <v>912</v>
      </c>
      <c r="C692" s="4" t="str">
        <f>IF(COUNTIF(B$2:$B692,B692)&gt;1,"doublon","")</f>
        <v/>
      </c>
      <c r="D692" s="9">
        <v>691</v>
      </c>
      <c r="G692" t="s">
        <v>1734</v>
      </c>
      <c r="H692" s="9">
        <v>116</v>
      </c>
      <c r="I692" s="29">
        <v>56</v>
      </c>
      <c r="J692" s="31" t="s">
        <v>1822</v>
      </c>
      <c r="K692" s="9">
        <v>164</v>
      </c>
      <c r="L692" s="9">
        <v>2</v>
      </c>
      <c r="M692" t="s">
        <v>2205</v>
      </c>
      <c r="N692" s="9">
        <v>110</v>
      </c>
      <c r="O692" s="27" t="s">
        <v>1822</v>
      </c>
      <c r="P692" s="9" t="s">
        <v>1822</v>
      </c>
      <c r="Q692" s="25" t="s">
        <v>1822</v>
      </c>
    </row>
    <row r="693" spans="1:17" ht="15" customHeight="1">
      <c r="A693" s="9">
        <v>3</v>
      </c>
      <c r="B693" s="43" t="s">
        <v>1081</v>
      </c>
      <c r="C693" s="4" t="str">
        <f>IF(COUNTIF(B$2:$B693,B693)&gt;1,"doublon","")</f>
        <v/>
      </c>
      <c r="D693" s="9">
        <v>692</v>
      </c>
      <c r="G693" t="s">
        <v>1734</v>
      </c>
      <c r="H693" s="9">
        <v>116</v>
      </c>
      <c r="I693" s="29">
        <v>56</v>
      </c>
      <c r="J693" s="31" t="s">
        <v>1823</v>
      </c>
      <c r="K693" s="9">
        <v>165</v>
      </c>
      <c r="L693" s="9">
        <v>1</v>
      </c>
      <c r="M693" t="s">
        <v>2205</v>
      </c>
      <c r="N693" s="9">
        <v>110</v>
      </c>
      <c r="O693" s="27" t="s">
        <v>1822</v>
      </c>
      <c r="P693" s="9" t="s">
        <v>1823</v>
      </c>
      <c r="Q693" s="25" t="s">
        <v>1823</v>
      </c>
    </row>
    <row r="694" spans="1:17" ht="15" customHeight="1">
      <c r="A694" s="9">
        <v>3</v>
      </c>
      <c r="B694" s="43" t="s">
        <v>910</v>
      </c>
      <c r="C694" s="4" t="str">
        <f>IF(COUNTIF(B$2:$B694,B694)&gt;1,"doublon","")</f>
        <v/>
      </c>
      <c r="D694" s="9">
        <v>693</v>
      </c>
      <c r="G694" t="s">
        <v>1732</v>
      </c>
      <c r="H694" s="9">
        <v>122</v>
      </c>
      <c r="I694" s="29">
        <v>62</v>
      </c>
      <c r="J694" s="31" t="s">
        <v>1822</v>
      </c>
      <c r="K694" s="9">
        <v>164</v>
      </c>
      <c r="L694" s="9">
        <v>4</v>
      </c>
      <c r="M694" t="s">
        <v>2203</v>
      </c>
      <c r="N694" s="9">
        <v>116</v>
      </c>
      <c r="O694" s="27" t="s">
        <v>1822</v>
      </c>
      <c r="P694" s="9" t="s">
        <v>1822</v>
      </c>
      <c r="Q694" s="25" t="s">
        <v>1822</v>
      </c>
    </row>
    <row r="695" spans="1:17" ht="15" customHeight="1">
      <c r="A695" s="9">
        <v>3</v>
      </c>
      <c r="B695" s="43" t="s">
        <v>1101</v>
      </c>
      <c r="C695" s="4" t="str">
        <f>IF(COUNTIF(B$2:$B695,B695)&gt;1,"doublon","")</f>
        <v/>
      </c>
      <c r="D695" s="9">
        <v>694</v>
      </c>
      <c r="G695" t="s">
        <v>1732</v>
      </c>
      <c r="H695" s="9">
        <v>122</v>
      </c>
      <c r="I695" s="29">
        <v>62</v>
      </c>
      <c r="J695" s="31" t="s">
        <v>1823</v>
      </c>
      <c r="K695" s="9">
        <v>165</v>
      </c>
      <c r="L695" s="9">
        <v>1</v>
      </c>
      <c r="M695" t="s">
        <v>2203</v>
      </c>
      <c r="N695" s="9">
        <v>116</v>
      </c>
      <c r="O695" s="27" t="s">
        <v>1822</v>
      </c>
      <c r="P695" s="9" t="s">
        <v>1823</v>
      </c>
      <c r="Q695" s="25" t="s">
        <v>1823</v>
      </c>
    </row>
    <row r="696" spans="1:17" ht="15" customHeight="1">
      <c r="A696" s="9">
        <v>3</v>
      </c>
      <c r="B696" s="43" t="s">
        <v>685</v>
      </c>
      <c r="C696" s="4" t="str">
        <f>IF(COUNTIF(B$2:$B696,B696)&gt;1,"doublon","")</f>
        <v/>
      </c>
      <c r="D696" s="9">
        <v>695</v>
      </c>
      <c r="G696" t="s">
        <v>1508</v>
      </c>
      <c r="H696" s="9">
        <v>93</v>
      </c>
      <c r="I696" s="29">
        <v>33</v>
      </c>
      <c r="J696" s="31" t="s">
        <v>1822</v>
      </c>
      <c r="K696" s="9">
        <v>164</v>
      </c>
      <c r="L696" s="9">
        <v>2</v>
      </c>
      <c r="M696" t="s">
        <v>1982</v>
      </c>
      <c r="N696" s="9">
        <v>87</v>
      </c>
      <c r="O696" s="27" t="s">
        <v>1822</v>
      </c>
      <c r="P696" s="9" t="s">
        <v>1822</v>
      </c>
      <c r="Q696" s="25" t="s">
        <v>1822</v>
      </c>
    </row>
    <row r="697" spans="1:17" ht="15" customHeight="1">
      <c r="A697" s="9">
        <v>3</v>
      </c>
      <c r="B697" s="43" t="s">
        <v>1103</v>
      </c>
      <c r="C697" s="4" t="str">
        <f>IF(COUNTIF(B$2:$B697,B697)&gt;1,"doublon","")</f>
        <v/>
      </c>
      <c r="D697" s="9">
        <v>696</v>
      </c>
      <c r="G697" t="s">
        <v>1508</v>
      </c>
      <c r="H697" s="9">
        <v>93</v>
      </c>
      <c r="I697" s="29">
        <v>33</v>
      </c>
      <c r="J697" s="31" t="s">
        <v>1823</v>
      </c>
      <c r="K697" s="9">
        <v>165</v>
      </c>
      <c r="L697" s="9">
        <v>1</v>
      </c>
      <c r="M697" t="s">
        <v>1982</v>
      </c>
      <c r="N697" s="9">
        <v>87</v>
      </c>
      <c r="O697" s="27" t="s">
        <v>1822</v>
      </c>
      <c r="P697" s="9" t="s">
        <v>1823</v>
      </c>
      <c r="Q697" s="25" t="s">
        <v>1823</v>
      </c>
    </row>
    <row r="698" spans="1:17" ht="15" customHeight="1">
      <c r="A698" s="9">
        <v>3</v>
      </c>
      <c r="B698" s="43" t="s">
        <v>873</v>
      </c>
      <c r="C698" s="4" t="str">
        <f>IF(COUNTIF(B$2:$B698,B698)&gt;1,"doublon","")</f>
        <v/>
      </c>
      <c r="D698" s="9">
        <v>697</v>
      </c>
      <c r="G698" t="s">
        <v>1695</v>
      </c>
      <c r="H698" s="9">
        <v>101</v>
      </c>
      <c r="I698" s="29">
        <v>41</v>
      </c>
      <c r="J698" s="31" t="s">
        <v>1822</v>
      </c>
      <c r="K698" s="9">
        <v>165</v>
      </c>
      <c r="L698" s="9">
        <v>4</v>
      </c>
      <c r="M698" t="s">
        <v>2167</v>
      </c>
      <c r="N698" s="9">
        <v>92</v>
      </c>
      <c r="O698" s="27" t="s">
        <v>1822</v>
      </c>
      <c r="P698" s="9" t="s">
        <v>1822</v>
      </c>
      <c r="Q698" s="25" t="s">
        <v>1822</v>
      </c>
    </row>
    <row r="699" spans="1:17" ht="15" customHeight="1">
      <c r="A699" s="9">
        <v>3</v>
      </c>
      <c r="B699" s="43" t="s">
        <v>1077</v>
      </c>
      <c r="C699" s="4" t="str">
        <f>IF(COUNTIF(B$2:$B699,B699)&gt;1,"doublon","")</f>
        <v/>
      </c>
      <c r="D699" s="9">
        <v>698</v>
      </c>
      <c r="G699" t="s">
        <v>1695</v>
      </c>
      <c r="H699" s="9">
        <v>101</v>
      </c>
      <c r="I699" s="29">
        <v>41</v>
      </c>
      <c r="J699" s="31" t="s">
        <v>1823</v>
      </c>
      <c r="K699" s="9">
        <v>166</v>
      </c>
      <c r="L699" s="9">
        <v>1</v>
      </c>
      <c r="M699" t="s">
        <v>2167</v>
      </c>
      <c r="N699" s="9">
        <v>92</v>
      </c>
      <c r="O699" s="27" t="s">
        <v>1822</v>
      </c>
      <c r="P699" s="9" t="s">
        <v>1823</v>
      </c>
      <c r="Q699" s="25" t="s">
        <v>1823</v>
      </c>
    </row>
    <row r="700" spans="1:17" ht="15" customHeight="1">
      <c r="A700" s="9">
        <v>3</v>
      </c>
      <c r="B700" s="43" t="s">
        <v>647</v>
      </c>
      <c r="C700" s="4" t="str">
        <f>IF(COUNTIF(B$2:$B700,B700)&gt;1,"doublon","")</f>
        <v/>
      </c>
      <c r="D700" s="9">
        <v>699</v>
      </c>
      <c r="G700" t="s">
        <v>1470</v>
      </c>
      <c r="H700" s="9">
        <v>92</v>
      </c>
      <c r="I700" s="29">
        <v>32</v>
      </c>
      <c r="J700" s="31" t="s">
        <v>1822</v>
      </c>
      <c r="K700" s="9">
        <v>166</v>
      </c>
      <c r="L700" s="9">
        <v>4</v>
      </c>
      <c r="M700" t="s">
        <v>1944</v>
      </c>
      <c r="N700" s="9">
        <v>91</v>
      </c>
      <c r="O700" s="27" t="s">
        <v>1822</v>
      </c>
      <c r="P700" s="9" t="s">
        <v>1822</v>
      </c>
      <c r="Q700" s="25" t="s">
        <v>1822</v>
      </c>
    </row>
    <row r="701" spans="1:17" ht="15" customHeight="1">
      <c r="A701" s="9">
        <v>3</v>
      </c>
      <c r="B701" s="43" t="s">
        <v>1076</v>
      </c>
      <c r="C701" s="4" t="str">
        <f>IF(COUNTIF(B$2:$B701,B701)&gt;1,"doublon","")</f>
        <v/>
      </c>
      <c r="D701" s="9">
        <v>700</v>
      </c>
      <c r="G701" t="s">
        <v>1470</v>
      </c>
      <c r="H701" s="9">
        <v>92</v>
      </c>
      <c r="I701" s="29">
        <v>32</v>
      </c>
      <c r="J701" s="31" t="s">
        <v>1823</v>
      </c>
      <c r="K701" s="9">
        <v>167</v>
      </c>
      <c r="L701" s="9">
        <v>1</v>
      </c>
      <c r="M701" t="s">
        <v>1944</v>
      </c>
      <c r="N701" s="9">
        <v>91</v>
      </c>
      <c r="O701" s="27" t="s">
        <v>1822</v>
      </c>
      <c r="P701" s="9" t="s">
        <v>1823</v>
      </c>
      <c r="Q701" s="25" t="s">
        <v>1823</v>
      </c>
    </row>
    <row r="702" spans="1:17" ht="15" customHeight="1">
      <c r="A702" s="9">
        <v>3</v>
      </c>
      <c r="B702" s="43" t="s">
        <v>646</v>
      </c>
      <c r="C702" s="4" t="str">
        <f>IF(COUNTIF(B$2:$B702,B702)&gt;1,"doublon","")</f>
        <v/>
      </c>
      <c r="D702" s="9">
        <v>701</v>
      </c>
      <c r="G702" t="s">
        <v>1469</v>
      </c>
      <c r="H702" s="9">
        <v>96</v>
      </c>
      <c r="I702" s="29">
        <v>36</v>
      </c>
      <c r="J702" s="31" t="s">
        <v>1822</v>
      </c>
      <c r="K702" s="9">
        <v>166</v>
      </c>
      <c r="L702" s="9">
        <v>4</v>
      </c>
      <c r="M702" t="s">
        <v>1943</v>
      </c>
      <c r="N702" s="9">
        <v>96</v>
      </c>
      <c r="O702" s="27" t="s">
        <v>1822</v>
      </c>
      <c r="P702" s="9" t="s">
        <v>1822</v>
      </c>
      <c r="Q702" s="25" t="s">
        <v>1822</v>
      </c>
    </row>
    <row r="703" spans="1:17" ht="15" customHeight="1">
      <c r="A703" s="9">
        <v>3</v>
      </c>
      <c r="B703" s="43" t="s">
        <v>1073</v>
      </c>
      <c r="C703" s="4" t="str">
        <f>IF(COUNTIF(B$2:$B703,B703)&gt;1,"doublon","")</f>
        <v/>
      </c>
      <c r="D703" s="9">
        <v>702</v>
      </c>
      <c r="G703" t="s">
        <v>1469</v>
      </c>
      <c r="H703" s="9">
        <v>96</v>
      </c>
      <c r="I703" s="29">
        <v>36</v>
      </c>
      <c r="J703" s="31" t="s">
        <v>1823</v>
      </c>
      <c r="K703" s="9">
        <v>167</v>
      </c>
      <c r="L703" s="9">
        <v>1</v>
      </c>
      <c r="M703" t="s">
        <v>1943</v>
      </c>
      <c r="N703" s="9">
        <v>96</v>
      </c>
      <c r="O703" s="27" t="s">
        <v>1822</v>
      </c>
      <c r="P703" s="9" t="s">
        <v>1823</v>
      </c>
      <c r="Q703" s="25" t="s">
        <v>1823</v>
      </c>
    </row>
    <row r="704" spans="1:17" ht="15" customHeight="1">
      <c r="A704" s="9">
        <v>3</v>
      </c>
      <c r="B704" s="43" t="s">
        <v>892</v>
      </c>
      <c r="C704" s="4" t="str">
        <f>IF(COUNTIF(B$2:$B704,B704)&gt;1,"doublon","")</f>
        <v/>
      </c>
      <c r="D704" s="9">
        <v>703</v>
      </c>
      <c r="G704" t="s">
        <v>1714</v>
      </c>
      <c r="H704" s="9">
        <v>99</v>
      </c>
      <c r="I704" s="29">
        <v>39</v>
      </c>
      <c r="J704" s="31" t="s">
        <v>1822</v>
      </c>
      <c r="K704" s="9">
        <v>166</v>
      </c>
      <c r="L704" s="9">
        <v>2</v>
      </c>
      <c r="M704" t="s">
        <v>2186</v>
      </c>
      <c r="N704" s="9">
        <v>94</v>
      </c>
      <c r="O704" s="27" t="s">
        <v>1822</v>
      </c>
      <c r="P704" s="9" t="s">
        <v>1822</v>
      </c>
      <c r="Q704" s="25" t="s">
        <v>1822</v>
      </c>
    </row>
    <row r="705" spans="1:17" ht="15" customHeight="1">
      <c r="A705" s="9">
        <v>3</v>
      </c>
      <c r="B705" s="43" t="s">
        <v>1080</v>
      </c>
      <c r="C705" s="4" t="str">
        <f>IF(COUNTIF(B$2:$B705,B705)&gt;1,"doublon","")</f>
        <v/>
      </c>
      <c r="D705" s="9">
        <v>704</v>
      </c>
      <c r="G705" t="s">
        <v>1714</v>
      </c>
      <c r="H705" s="9">
        <v>99</v>
      </c>
      <c r="I705" s="29">
        <v>39</v>
      </c>
      <c r="J705" s="31" t="s">
        <v>1823</v>
      </c>
      <c r="K705" s="9">
        <v>167</v>
      </c>
      <c r="L705" s="9">
        <v>1</v>
      </c>
      <c r="M705" t="s">
        <v>2186</v>
      </c>
      <c r="N705" s="9">
        <v>94</v>
      </c>
      <c r="O705" s="27" t="s">
        <v>1822</v>
      </c>
      <c r="P705" s="9" t="s">
        <v>1823</v>
      </c>
      <c r="Q705" s="25" t="s">
        <v>1823</v>
      </c>
    </row>
    <row r="706" spans="1:17" ht="15" customHeight="1">
      <c r="A706" s="9">
        <v>3</v>
      </c>
      <c r="B706" s="43" t="s">
        <v>838</v>
      </c>
      <c r="C706" s="4" t="str">
        <f>IF(COUNTIF(B$2:$B706,B706)&gt;1,"doublon","")</f>
        <v/>
      </c>
      <c r="D706" s="9">
        <v>705</v>
      </c>
      <c r="G706" t="s">
        <v>1660</v>
      </c>
      <c r="H706" s="9">
        <v>115</v>
      </c>
      <c r="I706" s="29">
        <v>55</v>
      </c>
      <c r="J706" s="31" t="s">
        <v>1822</v>
      </c>
      <c r="K706" s="9">
        <v>164</v>
      </c>
      <c r="L706" s="9">
        <v>2</v>
      </c>
      <c r="M706" t="s">
        <v>2135</v>
      </c>
      <c r="N706" s="9">
        <v>111</v>
      </c>
      <c r="O706" s="27" t="s">
        <v>1822</v>
      </c>
      <c r="P706" s="9" t="s">
        <v>1822</v>
      </c>
      <c r="Q706" s="25" t="s">
        <v>1822</v>
      </c>
    </row>
    <row r="707" spans="1:17" ht="15" customHeight="1">
      <c r="A707" s="9">
        <v>3</v>
      </c>
      <c r="B707" s="43" t="s">
        <v>839</v>
      </c>
      <c r="C707" s="4" t="str">
        <f>IF(COUNTIF(B$2:$B707,B707)&gt;1,"doublon","")</f>
        <v/>
      </c>
      <c r="D707" s="9">
        <v>706</v>
      </c>
      <c r="G707" t="s">
        <v>1661</v>
      </c>
      <c r="H707" s="9">
        <v>122</v>
      </c>
      <c r="I707" s="29">
        <v>62</v>
      </c>
      <c r="J707" s="31" t="s">
        <v>1822</v>
      </c>
      <c r="K707" s="9">
        <v>164</v>
      </c>
      <c r="L707" s="9">
        <v>2</v>
      </c>
      <c r="M707" t="s">
        <v>2136</v>
      </c>
      <c r="N707" s="9">
        <v>118</v>
      </c>
      <c r="O707" s="27" t="s">
        <v>1822</v>
      </c>
      <c r="P707" s="9" t="s">
        <v>1822</v>
      </c>
      <c r="Q707" s="25" t="s">
        <v>1822</v>
      </c>
    </row>
    <row r="708" spans="1:17" ht="15" customHeight="1">
      <c r="A708" s="9">
        <v>3</v>
      </c>
      <c r="B708" s="43" t="s">
        <v>127</v>
      </c>
      <c r="C708" s="4" t="s">
        <v>126</v>
      </c>
      <c r="D708" s="9">
        <v>707</v>
      </c>
      <c r="F708" s="57" t="s">
        <v>125</v>
      </c>
      <c r="G708" t="s">
        <v>2343</v>
      </c>
      <c r="H708" s="9">
        <v>19</v>
      </c>
      <c r="I708" s="29" t="s">
        <v>1822</v>
      </c>
      <c r="J708" s="31" t="s">
        <v>1822</v>
      </c>
      <c r="K708" s="9">
        <v>143</v>
      </c>
      <c r="L708" s="9">
        <v>1</v>
      </c>
      <c r="M708" t="s">
        <v>2344</v>
      </c>
      <c r="N708" s="9">
        <v>74</v>
      </c>
      <c r="O708" s="27" t="s">
        <v>1822</v>
      </c>
      <c r="P708" s="9" t="s">
        <v>1822</v>
      </c>
      <c r="Q708" s="25" t="s">
        <v>1822</v>
      </c>
    </row>
    <row r="709" spans="1:17" ht="15" customHeight="1">
      <c r="A709" s="9">
        <v>3</v>
      </c>
      <c r="B709" s="43" t="s">
        <v>120</v>
      </c>
      <c r="C709" s="4" t="s">
        <v>119</v>
      </c>
      <c r="D709" s="48">
        <v>708</v>
      </c>
      <c r="E709" s="38"/>
      <c r="F709" s="57" t="s">
        <v>118</v>
      </c>
      <c r="G709" s="38" t="s">
        <v>137</v>
      </c>
      <c r="H709" s="9">
        <v>0</v>
      </c>
      <c r="I709" s="29" t="s">
        <v>1822</v>
      </c>
      <c r="J709" s="31"/>
      <c r="K709" s="9">
        <v>149</v>
      </c>
      <c r="L709" s="9">
        <v>1</v>
      </c>
      <c r="M709" s="38" t="s">
        <v>6468</v>
      </c>
      <c r="N709" s="9">
        <v>0</v>
      </c>
      <c r="O709" s="27" t="s">
        <v>1822</v>
      </c>
      <c r="P709" s="9"/>
      <c r="Q709" s="25"/>
    </row>
    <row r="710" spans="1:17" ht="15" customHeight="1">
      <c r="A710" s="9">
        <v>3</v>
      </c>
      <c r="B710" s="43" t="s">
        <v>713</v>
      </c>
      <c r="C710" s="4" t="str">
        <f>IF(COUNTIF(B$2:$B710,B710)&gt;1,"doublon","")</f>
        <v/>
      </c>
      <c r="D710" s="9">
        <v>709</v>
      </c>
      <c r="G710" t="s">
        <v>1536</v>
      </c>
      <c r="H710" s="9">
        <v>96</v>
      </c>
      <c r="I710" s="29">
        <v>36</v>
      </c>
      <c r="J710" s="31" t="s">
        <v>1822</v>
      </c>
      <c r="K710" s="9">
        <v>159</v>
      </c>
      <c r="L710" s="9">
        <v>3</v>
      </c>
      <c r="M710" t="s">
        <v>2010</v>
      </c>
      <c r="N710" s="9">
        <v>91</v>
      </c>
      <c r="O710" s="27" t="s">
        <v>1822</v>
      </c>
      <c r="P710" s="9" t="s">
        <v>1822</v>
      </c>
      <c r="Q710" s="25" t="s">
        <v>1822</v>
      </c>
    </row>
    <row r="711" spans="1:17" ht="15" customHeight="1">
      <c r="A711" s="9">
        <v>3</v>
      </c>
      <c r="B711" s="43" t="s">
        <v>1079</v>
      </c>
      <c r="C711" s="4" t="str">
        <f>IF(COUNTIF(B$2:$B711,B711)&gt;1,"doublon","")</f>
        <v/>
      </c>
      <c r="D711" s="9">
        <v>710</v>
      </c>
      <c r="G711" t="s">
        <v>1536</v>
      </c>
      <c r="H711" s="9">
        <v>96</v>
      </c>
      <c r="I711" s="29">
        <v>36</v>
      </c>
      <c r="J711" s="31" t="s">
        <v>1823</v>
      </c>
      <c r="K711" s="9">
        <v>160</v>
      </c>
      <c r="L711" s="9">
        <v>1</v>
      </c>
      <c r="M711" t="s">
        <v>2010</v>
      </c>
      <c r="N711" s="9">
        <v>91</v>
      </c>
      <c r="O711" s="27" t="s">
        <v>1822</v>
      </c>
      <c r="P711" s="9" t="s">
        <v>1823</v>
      </c>
      <c r="Q711" s="25" t="s">
        <v>1823</v>
      </c>
    </row>
    <row r="712" spans="1:17" ht="15" customHeight="1">
      <c r="A712" s="9">
        <v>3</v>
      </c>
      <c r="B712" s="43" t="s">
        <v>790</v>
      </c>
      <c r="C712" s="4" t="str">
        <f>IF(COUNTIF(B$2:$B712,B712)&gt;1,"doublon","")</f>
        <v/>
      </c>
      <c r="D712" s="9">
        <v>711</v>
      </c>
      <c r="G712" t="s">
        <v>1613</v>
      </c>
      <c r="H712" s="9">
        <v>129</v>
      </c>
      <c r="I712" s="29">
        <v>69</v>
      </c>
      <c r="J712" s="31" t="s">
        <v>1822</v>
      </c>
      <c r="K712" s="9">
        <v>157</v>
      </c>
      <c r="L712" s="9">
        <v>2</v>
      </c>
      <c r="M712" t="s">
        <v>2087</v>
      </c>
      <c r="N712" s="9">
        <v>115</v>
      </c>
      <c r="O712" s="27" t="s">
        <v>1822</v>
      </c>
      <c r="P712" s="9" t="s">
        <v>1822</v>
      </c>
      <c r="Q712" s="25" t="s">
        <v>1822</v>
      </c>
    </row>
    <row r="713" spans="1:17" ht="15" customHeight="1">
      <c r="A713" s="9">
        <v>3</v>
      </c>
      <c r="B713" s="43" t="s">
        <v>827</v>
      </c>
      <c r="C713" s="4" t="str">
        <f>IF(COUNTIF(B$2:$B713,B713)&gt;1,"doublon","")</f>
        <v/>
      </c>
      <c r="D713" s="9">
        <v>712</v>
      </c>
      <c r="G713" t="s">
        <v>1649</v>
      </c>
      <c r="H713" s="9">
        <v>143</v>
      </c>
      <c r="I713" s="29">
        <v>83</v>
      </c>
      <c r="J713" s="31" t="s">
        <v>1822</v>
      </c>
      <c r="K713" s="9">
        <v>156</v>
      </c>
      <c r="L713" s="9">
        <v>2</v>
      </c>
      <c r="M713" t="s">
        <v>2124</v>
      </c>
      <c r="N713" s="9">
        <v>127</v>
      </c>
      <c r="O713" s="27" t="s">
        <v>1822</v>
      </c>
      <c r="P713" s="9" t="s">
        <v>1822</v>
      </c>
      <c r="Q713" s="25" t="s">
        <v>1822</v>
      </c>
    </row>
    <row r="714" spans="1:17" ht="15" customHeight="1">
      <c r="A714" s="9">
        <v>3</v>
      </c>
      <c r="B714" s="43" t="s">
        <v>95</v>
      </c>
      <c r="C714" s="4" t="s">
        <v>94</v>
      </c>
      <c r="D714" s="9">
        <v>713</v>
      </c>
      <c r="F714" s="57" t="s">
        <v>91</v>
      </c>
      <c r="G714" t="s">
        <v>2321</v>
      </c>
      <c r="H714" s="9">
        <v>48</v>
      </c>
      <c r="I714" s="29" t="s">
        <v>1822</v>
      </c>
      <c r="J714" s="31" t="s">
        <v>1822</v>
      </c>
      <c r="K714" s="9">
        <v>151</v>
      </c>
      <c r="L714" s="9">
        <v>87</v>
      </c>
      <c r="M714" s="38" t="s">
        <v>6468</v>
      </c>
      <c r="N714" s="9">
        <v>0</v>
      </c>
      <c r="O714" s="27" t="s">
        <v>1822</v>
      </c>
      <c r="P714" s="9"/>
      <c r="Q714" s="25"/>
    </row>
    <row r="715" spans="1:17" ht="15" customHeight="1">
      <c r="A715" s="9">
        <v>3</v>
      </c>
      <c r="B715" s="43" t="s">
        <v>688</v>
      </c>
      <c r="C715" s="4" t="str">
        <f>IF(COUNTIF(B$2:$B715,B715)&gt;1,"doublon","")</f>
        <v/>
      </c>
      <c r="D715" s="9">
        <v>714</v>
      </c>
      <c r="G715" t="s">
        <v>1511</v>
      </c>
      <c r="H715" s="9">
        <v>137</v>
      </c>
      <c r="I715" s="29">
        <v>77</v>
      </c>
      <c r="J715" s="31" t="s">
        <v>1822</v>
      </c>
      <c r="K715" s="9">
        <v>160</v>
      </c>
      <c r="L715" s="9">
        <v>7</v>
      </c>
      <c r="M715" t="s">
        <v>1985</v>
      </c>
      <c r="N715" s="9">
        <v>124</v>
      </c>
      <c r="O715" s="27" t="s">
        <v>1822</v>
      </c>
      <c r="P715" s="9" t="s">
        <v>1822</v>
      </c>
      <c r="Q715" s="25" t="s">
        <v>1822</v>
      </c>
    </row>
    <row r="716" spans="1:17" ht="15" customHeight="1">
      <c r="A716" s="9">
        <v>3</v>
      </c>
      <c r="B716" s="43" t="s">
        <v>1239</v>
      </c>
      <c r="C716" s="4" t="str">
        <f>IF(COUNTIF(B$2:$B716,B716)&gt;1,"doublon","")</f>
        <v/>
      </c>
      <c r="D716" s="9">
        <v>715</v>
      </c>
      <c r="G716" t="s">
        <v>1511</v>
      </c>
      <c r="H716" s="9">
        <v>137</v>
      </c>
      <c r="I716" s="29">
        <v>77</v>
      </c>
      <c r="J716" s="31" t="s">
        <v>1823</v>
      </c>
      <c r="K716" s="9">
        <v>161</v>
      </c>
      <c r="L716" s="9">
        <v>1</v>
      </c>
      <c r="M716" t="s">
        <v>1985</v>
      </c>
      <c r="N716" s="9">
        <v>124</v>
      </c>
      <c r="O716" s="27" t="s">
        <v>1822</v>
      </c>
      <c r="P716" s="9" t="s">
        <v>1823</v>
      </c>
      <c r="Q716" s="25" t="s">
        <v>1823</v>
      </c>
    </row>
    <row r="717" spans="1:17" ht="15" customHeight="1">
      <c r="A717" s="9">
        <v>3</v>
      </c>
      <c r="B717" s="43" t="s">
        <v>686</v>
      </c>
      <c r="C717" s="4" t="str">
        <f>IF(COUNTIF(B$2:$B717,B717)&gt;1,"doublon","")</f>
        <v/>
      </c>
      <c r="D717" s="9">
        <v>716</v>
      </c>
      <c r="G717" t="s">
        <v>1509</v>
      </c>
      <c r="H717" s="9">
        <v>154</v>
      </c>
      <c r="I717" s="29">
        <v>94</v>
      </c>
      <c r="J717" s="31" t="s">
        <v>1822</v>
      </c>
      <c r="K717" s="9">
        <v>159</v>
      </c>
      <c r="L717" s="9">
        <v>2</v>
      </c>
      <c r="M717" t="s">
        <v>1983</v>
      </c>
      <c r="N717" s="9">
        <v>141</v>
      </c>
      <c r="O717" s="27" t="s">
        <v>1822</v>
      </c>
      <c r="P717" s="9" t="s">
        <v>1822</v>
      </c>
      <c r="Q717" s="25" t="s">
        <v>1822</v>
      </c>
    </row>
    <row r="718" spans="1:17" ht="15" customHeight="1">
      <c r="A718" s="9">
        <v>3</v>
      </c>
      <c r="B718" s="43" t="s">
        <v>992</v>
      </c>
      <c r="C718" s="4" t="str">
        <f>IF(COUNTIF(B$2:$B718,B718)&gt;1,"doublon","")</f>
        <v/>
      </c>
      <c r="D718" s="9">
        <v>717</v>
      </c>
      <c r="G718" t="s">
        <v>1509</v>
      </c>
      <c r="H718" s="9">
        <v>154</v>
      </c>
      <c r="I718" s="29">
        <v>94</v>
      </c>
      <c r="J718" s="31" t="s">
        <v>1823</v>
      </c>
      <c r="K718" s="9">
        <v>160</v>
      </c>
      <c r="L718" s="9">
        <v>1</v>
      </c>
      <c r="M718" t="s">
        <v>1983</v>
      </c>
      <c r="N718" s="9">
        <v>141</v>
      </c>
      <c r="O718" s="27" t="s">
        <v>1822</v>
      </c>
      <c r="P718" s="9" t="s">
        <v>1823</v>
      </c>
      <c r="Q718" s="25" t="s">
        <v>1823</v>
      </c>
    </row>
    <row r="719" spans="1:17" ht="15" customHeight="1">
      <c r="A719" s="9">
        <v>3</v>
      </c>
      <c r="B719" s="43" t="s">
        <v>687</v>
      </c>
      <c r="C719" s="4" t="str">
        <f>IF(COUNTIF(B$2:$B719,B719)&gt;1,"doublon","")</f>
        <v/>
      </c>
      <c r="D719" s="9">
        <v>718</v>
      </c>
      <c r="G719" t="s">
        <v>1510</v>
      </c>
      <c r="H719" s="9">
        <v>154</v>
      </c>
      <c r="I719" s="29">
        <v>94</v>
      </c>
      <c r="J719" s="31" t="s">
        <v>1822</v>
      </c>
      <c r="K719" s="9">
        <v>161</v>
      </c>
      <c r="L719" s="9">
        <v>4</v>
      </c>
      <c r="M719" t="s">
        <v>1984</v>
      </c>
      <c r="N719" s="9">
        <v>143</v>
      </c>
      <c r="O719" s="27" t="s">
        <v>1822</v>
      </c>
      <c r="P719" s="9" t="s">
        <v>1822</v>
      </c>
      <c r="Q719" s="25" t="s">
        <v>1822</v>
      </c>
    </row>
    <row r="720" spans="1:17" ht="15" customHeight="1">
      <c r="A720" s="9">
        <v>3</v>
      </c>
      <c r="B720" s="43" t="s">
        <v>1238</v>
      </c>
      <c r="C720" s="4" t="str">
        <f>IF(COUNTIF(B$2:$B720,B720)&gt;1,"doublon","")</f>
        <v/>
      </c>
      <c r="D720" s="9">
        <v>719</v>
      </c>
      <c r="G720" t="s">
        <v>1510</v>
      </c>
      <c r="H720" s="9">
        <v>154</v>
      </c>
      <c r="I720" s="29">
        <v>94</v>
      </c>
      <c r="J720" s="31" t="s">
        <v>1823</v>
      </c>
      <c r="K720" s="9">
        <v>162</v>
      </c>
      <c r="L720" s="9">
        <v>1</v>
      </c>
      <c r="M720" t="s">
        <v>1984</v>
      </c>
      <c r="N720" s="9">
        <v>143</v>
      </c>
      <c r="O720" s="27" t="s">
        <v>1822</v>
      </c>
      <c r="P720" s="9" t="s">
        <v>1823</v>
      </c>
      <c r="Q720" s="25" t="s">
        <v>1823</v>
      </c>
    </row>
    <row r="721" spans="1:17" ht="15" customHeight="1">
      <c r="A721" s="9">
        <v>3</v>
      </c>
      <c r="B721" s="43" t="s">
        <v>115</v>
      </c>
      <c r="C721" s="4" t="s">
        <v>114</v>
      </c>
      <c r="D721" s="9">
        <v>720</v>
      </c>
      <c r="G721" t="s">
        <v>2339</v>
      </c>
      <c r="H721" s="9">
        <v>26</v>
      </c>
      <c r="I721" s="29" t="s">
        <v>1822</v>
      </c>
      <c r="J721" s="31" t="s">
        <v>1822</v>
      </c>
      <c r="K721" s="9">
        <v>33</v>
      </c>
      <c r="L721" s="9">
        <v>1</v>
      </c>
      <c r="M721" s="38" t="s">
        <v>6468</v>
      </c>
      <c r="N721" s="9">
        <v>0</v>
      </c>
      <c r="O721" s="27" t="s">
        <v>1822</v>
      </c>
      <c r="P721" s="9"/>
      <c r="Q721" s="25"/>
    </row>
    <row r="722" spans="1:17" ht="15" customHeight="1">
      <c r="A722" s="9">
        <v>3</v>
      </c>
      <c r="B722" s="43" t="s">
        <v>96</v>
      </c>
      <c r="C722" s="4" t="s">
        <v>30</v>
      </c>
      <c r="D722" s="9">
        <v>721</v>
      </c>
      <c r="F722" s="57" t="s">
        <v>97</v>
      </c>
      <c r="G722" t="s">
        <v>2295</v>
      </c>
      <c r="H722" s="9">
        <v>51</v>
      </c>
      <c r="I722" s="29" t="s">
        <v>1822</v>
      </c>
      <c r="J722" s="31" t="s">
        <v>1823</v>
      </c>
      <c r="K722" s="9">
        <v>124</v>
      </c>
      <c r="L722" s="9">
        <v>1</v>
      </c>
      <c r="M722" s="38" t="s">
        <v>6468</v>
      </c>
      <c r="N722" s="9">
        <v>0</v>
      </c>
      <c r="O722" s="27" t="s">
        <v>1822</v>
      </c>
      <c r="P722" s="9"/>
      <c r="Q722" s="25"/>
    </row>
    <row r="723" spans="1:17" ht="15" customHeight="1">
      <c r="A723" s="9">
        <v>3</v>
      </c>
      <c r="B723" s="43" t="s">
        <v>105</v>
      </c>
      <c r="C723" s="4" t="s">
        <v>104</v>
      </c>
      <c r="D723" s="9">
        <v>722</v>
      </c>
      <c r="F723" s="57" t="s">
        <v>108</v>
      </c>
      <c r="G723" t="s">
        <v>2332</v>
      </c>
      <c r="H723" s="9">
        <v>27</v>
      </c>
      <c r="I723" s="29" t="s">
        <v>1822</v>
      </c>
      <c r="J723" s="31" t="s">
        <v>1822</v>
      </c>
      <c r="K723" s="9">
        <v>142</v>
      </c>
      <c r="L723" s="9">
        <v>1</v>
      </c>
      <c r="M723" t="s">
        <v>2333</v>
      </c>
      <c r="N723" s="9">
        <v>95</v>
      </c>
      <c r="O723" s="27" t="s">
        <v>1822</v>
      </c>
      <c r="P723" s="9" t="s">
        <v>1822</v>
      </c>
      <c r="Q723" s="25" t="s">
        <v>1822</v>
      </c>
    </row>
    <row r="724" spans="1:17" ht="15" customHeight="1">
      <c r="A724" s="9">
        <v>3</v>
      </c>
      <c r="B724" s="43" t="s">
        <v>107</v>
      </c>
      <c r="C724" s="4" t="s">
        <v>106</v>
      </c>
      <c r="D724" s="9">
        <v>723</v>
      </c>
      <c r="F724" s="57" t="s">
        <v>108</v>
      </c>
      <c r="G724" t="s">
        <v>2334</v>
      </c>
      <c r="H724" s="9">
        <v>19</v>
      </c>
      <c r="I724" s="29" t="s">
        <v>1822</v>
      </c>
      <c r="J724" s="31" t="s">
        <v>1822</v>
      </c>
      <c r="K724" s="9">
        <v>142</v>
      </c>
      <c r="L724" s="9">
        <v>1</v>
      </c>
      <c r="M724" t="s">
        <v>2335</v>
      </c>
      <c r="N724" s="9">
        <v>63</v>
      </c>
      <c r="O724" s="27" t="s">
        <v>1822</v>
      </c>
      <c r="P724" s="9" t="s">
        <v>1822</v>
      </c>
      <c r="Q724" s="25" t="s">
        <v>1822</v>
      </c>
    </row>
    <row r="725" spans="1:17" ht="15" customHeight="1">
      <c r="A725" s="9">
        <v>3</v>
      </c>
      <c r="B725" s="43" t="s">
        <v>110</v>
      </c>
      <c r="C725" s="4" t="s">
        <v>109</v>
      </c>
      <c r="D725" s="9">
        <v>724</v>
      </c>
      <c r="F725" s="57" t="s">
        <v>108</v>
      </c>
      <c r="G725" t="s">
        <v>2336</v>
      </c>
      <c r="H725" s="9">
        <v>25</v>
      </c>
      <c r="I725" s="29" t="s">
        <v>1822</v>
      </c>
      <c r="J725" s="31" t="s">
        <v>1822</v>
      </c>
      <c r="K725" s="9">
        <v>142</v>
      </c>
      <c r="L725" s="9">
        <v>1</v>
      </c>
      <c r="M725" t="s">
        <v>2337</v>
      </c>
      <c r="N725" s="9">
        <v>53</v>
      </c>
      <c r="O725" s="27" t="s">
        <v>1822</v>
      </c>
      <c r="P725" s="9" t="s">
        <v>1822</v>
      </c>
      <c r="Q725" s="25" t="s">
        <v>1822</v>
      </c>
    </row>
    <row r="726" spans="1:17" ht="15" customHeight="1">
      <c r="A726" s="9">
        <v>3</v>
      </c>
      <c r="B726" s="43" t="s">
        <v>112</v>
      </c>
      <c r="C726" s="4" t="s">
        <v>111</v>
      </c>
      <c r="D726" s="48">
        <v>725</v>
      </c>
      <c r="E726" s="38"/>
      <c r="G726" s="38" t="s">
        <v>137</v>
      </c>
      <c r="H726" s="9">
        <v>0</v>
      </c>
      <c r="I726" s="29" t="s">
        <v>1822</v>
      </c>
      <c r="J726" s="31"/>
      <c r="K726" s="9">
        <v>142</v>
      </c>
      <c r="L726" s="9">
        <v>1</v>
      </c>
      <c r="M726" t="s">
        <v>2338</v>
      </c>
      <c r="N726" s="9">
        <v>46</v>
      </c>
      <c r="O726" s="27" t="s">
        <v>1822</v>
      </c>
      <c r="P726" s="9" t="s">
        <v>1822</v>
      </c>
      <c r="Q726" s="25" t="s">
        <v>1822</v>
      </c>
    </row>
    <row r="727" spans="1:17" ht="15" customHeight="1">
      <c r="A727" s="9">
        <v>3</v>
      </c>
      <c r="B727" s="43" t="s">
        <v>610</v>
      </c>
      <c r="C727" s="4" t="str">
        <f>IF(COUNTIF(B$2:$B727,B727)&gt;1,"doublon","")</f>
        <v/>
      </c>
      <c r="D727" s="9">
        <v>726</v>
      </c>
      <c r="G727" t="s">
        <v>1433</v>
      </c>
      <c r="H727" s="9">
        <v>108</v>
      </c>
      <c r="I727" s="29">
        <v>48</v>
      </c>
      <c r="J727" s="31" t="s">
        <v>1822</v>
      </c>
      <c r="K727" s="9">
        <v>159</v>
      </c>
      <c r="L727" s="9">
        <v>11</v>
      </c>
      <c r="M727" t="s">
        <v>1907</v>
      </c>
      <c r="N727" s="9">
        <v>93</v>
      </c>
      <c r="O727" s="27" t="s">
        <v>1822</v>
      </c>
      <c r="P727" s="9" t="s">
        <v>1822</v>
      </c>
      <c r="Q727" s="25" t="s">
        <v>1822</v>
      </c>
    </row>
    <row r="728" spans="1:17" ht="15" customHeight="1">
      <c r="A728" s="9">
        <v>3</v>
      </c>
      <c r="B728" s="43" t="s">
        <v>752</v>
      </c>
      <c r="C728" s="4" t="str">
        <f>IF(COUNTIF(B$2:$B728,B728)&gt;1,"doublon","")</f>
        <v/>
      </c>
      <c r="D728" s="9">
        <v>727</v>
      </c>
      <c r="G728" t="s">
        <v>1575</v>
      </c>
      <c r="H728" s="9">
        <v>178</v>
      </c>
      <c r="I728" s="29">
        <v>118</v>
      </c>
      <c r="J728" s="31" t="s">
        <v>1822</v>
      </c>
      <c r="K728" s="9">
        <v>165</v>
      </c>
      <c r="L728" s="9">
        <v>15</v>
      </c>
      <c r="M728" t="s">
        <v>2049</v>
      </c>
      <c r="N728" s="9">
        <v>135</v>
      </c>
      <c r="O728" s="27" t="s">
        <v>1822</v>
      </c>
      <c r="P728" s="9" t="s">
        <v>1822</v>
      </c>
      <c r="Q728" s="25" t="s">
        <v>1822</v>
      </c>
    </row>
    <row r="729" spans="1:17" ht="15" customHeight="1">
      <c r="A729" s="9">
        <v>3</v>
      </c>
      <c r="B729" s="43" t="s">
        <v>1241</v>
      </c>
      <c r="C729" s="4" t="str">
        <f>IF(COUNTIF(B$2:$B729,B729)&gt;1,"doublon","")</f>
        <v/>
      </c>
      <c r="D729" s="9">
        <v>728</v>
      </c>
      <c r="G729" t="s">
        <v>1575</v>
      </c>
      <c r="H729" s="9">
        <v>178</v>
      </c>
      <c r="I729" s="29">
        <v>118</v>
      </c>
      <c r="J729" s="31" t="s">
        <v>1823</v>
      </c>
      <c r="K729" s="9">
        <v>166</v>
      </c>
      <c r="L729" s="9">
        <v>1</v>
      </c>
      <c r="M729" t="s">
        <v>2049</v>
      </c>
      <c r="N729" s="9">
        <v>135</v>
      </c>
      <c r="O729" s="27" t="s">
        <v>1822</v>
      </c>
      <c r="P729" s="9" t="s">
        <v>1823</v>
      </c>
      <c r="Q729" s="25" t="s">
        <v>1823</v>
      </c>
    </row>
    <row r="730" spans="1:17" ht="15" customHeight="1">
      <c r="A730" s="9">
        <v>3</v>
      </c>
      <c r="B730" s="43" t="s">
        <v>771</v>
      </c>
      <c r="C730" s="4" t="str">
        <f>IF(COUNTIF(B$2:$B730,B730)&gt;1,"doublon","")</f>
        <v/>
      </c>
      <c r="D730" s="9">
        <v>729</v>
      </c>
      <c r="G730" t="s">
        <v>1594</v>
      </c>
      <c r="H730" s="9">
        <v>119</v>
      </c>
      <c r="I730" s="29">
        <v>59</v>
      </c>
      <c r="J730" s="31" t="s">
        <v>1822</v>
      </c>
      <c r="K730" s="9">
        <v>155</v>
      </c>
      <c r="L730" s="9">
        <v>51</v>
      </c>
      <c r="M730" t="s">
        <v>2068</v>
      </c>
      <c r="N730" s="9">
        <v>105</v>
      </c>
      <c r="O730" s="27" t="s">
        <v>1822</v>
      </c>
      <c r="P730" s="9" t="s">
        <v>1822</v>
      </c>
      <c r="Q730" s="25" t="s">
        <v>1822</v>
      </c>
    </row>
    <row r="731" spans="1:17" ht="15" customHeight="1">
      <c r="A731" s="9">
        <v>3</v>
      </c>
      <c r="B731" s="43" t="s">
        <v>957</v>
      </c>
      <c r="C731" s="4" t="str">
        <f>IF(COUNTIF(B$2:$B731,B731)&gt;1,"doublon","")</f>
        <v/>
      </c>
      <c r="D731" s="9">
        <v>730</v>
      </c>
      <c r="G731" t="s">
        <v>1594</v>
      </c>
      <c r="H731" s="9">
        <v>119</v>
      </c>
      <c r="I731" s="29">
        <v>59</v>
      </c>
      <c r="J731" s="31" t="s">
        <v>1823</v>
      </c>
      <c r="K731" s="9">
        <v>156</v>
      </c>
      <c r="L731" s="9">
        <v>1</v>
      </c>
      <c r="M731" t="s">
        <v>2068</v>
      </c>
      <c r="N731" s="9">
        <v>105</v>
      </c>
      <c r="O731" s="27" t="s">
        <v>1822</v>
      </c>
      <c r="P731" s="9" t="s">
        <v>1823</v>
      </c>
      <c r="Q731" s="25" t="s">
        <v>1823</v>
      </c>
    </row>
    <row r="732" spans="1:17" ht="15" customHeight="1">
      <c r="A732" s="9">
        <v>3</v>
      </c>
      <c r="B732" s="43" t="s">
        <v>858</v>
      </c>
      <c r="C732" s="4" t="str">
        <f>IF(COUNTIF(B$2:$B732,B732)&gt;1,"doublon","")</f>
        <v/>
      </c>
      <c r="D732" s="9">
        <v>731</v>
      </c>
      <c r="G732" t="s">
        <v>1680</v>
      </c>
      <c r="H732" s="9">
        <v>147</v>
      </c>
      <c r="I732" s="29">
        <v>87</v>
      </c>
      <c r="J732" s="31" t="s">
        <v>1822</v>
      </c>
      <c r="K732" s="9">
        <v>157</v>
      </c>
      <c r="L732" s="9">
        <v>2</v>
      </c>
      <c r="M732" t="s">
        <v>2152</v>
      </c>
      <c r="N732" s="9">
        <v>125</v>
      </c>
      <c r="O732" s="27" t="s">
        <v>1822</v>
      </c>
      <c r="P732" s="9" t="s">
        <v>1822</v>
      </c>
      <c r="Q732" s="25" t="s">
        <v>1822</v>
      </c>
    </row>
    <row r="733" spans="1:17" ht="15" customHeight="1">
      <c r="A733" s="9">
        <v>3</v>
      </c>
      <c r="B733" s="43" t="s">
        <v>117</v>
      </c>
      <c r="C733" s="4" t="s">
        <v>116</v>
      </c>
      <c r="D733" s="48">
        <v>732</v>
      </c>
      <c r="E733" s="38"/>
      <c r="F733" s="57" t="s">
        <v>118</v>
      </c>
      <c r="G733" s="38" t="s">
        <v>137</v>
      </c>
      <c r="H733" s="9">
        <v>0</v>
      </c>
      <c r="I733" s="29" t="s">
        <v>1822</v>
      </c>
      <c r="J733" s="31"/>
      <c r="K733" s="9">
        <v>143</v>
      </c>
      <c r="L733" s="9">
        <v>1</v>
      </c>
      <c r="M733" s="38" t="s">
        <v>6468</v>
      </c>
      <c r="N733" s="9">
        <v>0</v>
      </c>
      <c r="O733" s="27" t="s">
        <v>1822</v>
      </c>
      <c r="P733" s="9"/>
      <c r="Q733" s="25"/>
    </row>
    <row r="734" spans="1:17" ht="15" customHeight="1">
      <c r="A734" s="9">
        <v>3</v>
      </c>
      <c r="B734" s="43" t="s">
        <v>73</v>
      </c>
      <c r="C734" s="4" t="s">
        <v>72</v>
      </c>
      <c r="D734" s="9">
        <v>733</v>
      </c>
      <c r="F734" s="57" t="s">
        <v>74</v>
      </c>
      <c r="G734" t="s">
        <v>2313</v>
      </c>
      <c r="H734" s="9">
        <v>53</v>
      </c>
      <c r="I734" s="29" t="s">
        <v>1822</v>
      </c>
      <c r="J734" s="31" t="s">
        <v>1822</v>
      </c>
      <c r="K734" s="9">
        <v>147</v>
      </c>
      <c r="L734" s="9">
        <v>87</v>
      </c>
      <c r="M734" s="38" t="s">
        <v>6468</v>
      </c>
      <c r="N734" s="9">
        <v>0</v>
      </c>
      <c r="O734" s="27" t="s">
        <v>1822</v>
      </c>
      <c r="P734" s="9"/>
      <c r="Q734" s="25"/>
    </row>
    <row r="735" spans="1:17" ht="15" customHeight="1">
      <c r="A735" s="9">
        <v>3</v>
      </c>
      <c r="B735" s="43" t="s">
        <v>862</v>
      </c>
      <c r="C735" s="4" t="str">
        <f>IF(COUNTIF(B$2:$B735,B735)&gt;1,"doublon","")</f>
        <v/>
      </c>
      <c r="D735" s="9">
        <v>734</v>
      </c>
      <c r="G735" t="s">
        <v>1684</v>
      </c>
      <c r="H735" s="9">
        <v>182</v>
      </c>
      <c r="I735" s="29">
        <v>122</v>
      </c>
      <c r="J735" s="31" t="s">
        <v>1822</v>
      </c>
      <c r="K735" s="9">
        <v>167</v>
      </c>
      <c r="L735" s="9">
        <v>2</v>
      </c>
      <c r="M735" t="s">
        <v>2156</v>
      </c>
      <c r="N735" s="9">
        <v>166</v>
      </c>
      <c r="O735" s="27">
        <v>6</v>
      </c>
      <c r="P735" s="9" t="s">
        <v>1822</v>
      </c>
      <c r="Q735" s="25" t="s">
        <v>1822</v>
      </c>
    </row>
    <row r="736" spans="1:17" ht="15" customHeight="1">
      <c r="A736" s="9">
        <v>3</v>
      </c>
      <c r="B736" s="43" t="s">
        <v>863</v>
      </c>
      <c r="C736" s="4" t="str">
        <f>IF(COUNTIF(B$2:$B736,B736)&gt;1,"doublon","")</f>
        <v/>
      </c>
      <c r="D736" s="9">
        <v>735</v>
      </c>
      <c r="G736" t="s">
        <v>1685</v>
      </c>
      <c r="H736" s="9">
        <v>143</v>
      </c>
      <c r="I736" s="29">
        <v>83</v>
      </c>
      <c r="J736" s="31" t="s">
        <v>1822</v>
      </c>
      <c r="K736" s="9">
        <v>165</v>
      </c>
      <c r="L736" s="9">
        <v>2</v>
      </c>
      <c r="M736" t="s">
        <v>5877</v>
      </c>
      <c r="N736" s="9">
        <v>126</v>
      </c>
      <c r="O736" s="27" t="s">
        <v>1822</v>
      </c>
      <c r="P736" s="9" t="s">
        <v>1822</v>
      </c>
      <c r="Q736" s="25" t="s">
        <v>1822</v>
      </c>
    </row>
    <row r="737" spans="1:17" ht="15" customHeight="1">
      <c r="A737" s="9">
        <v>3</v>
      </c>
      <c r="B737" s="43" t="s">
        <v>864</v>
      </c>
      <c r="C737" s="4" t="str">
        <f>IF(COUNTIF(B$2:$B737,B737)&gt;1,"doublon","")</f>
        <v/>
      </c>
      <c r="D737" s="9">
        <v>736</v>
      </c>
      <c r="G737" t="s">
        <v>1686</v>
      </c>
      <c r="H737" s="9">
        <v>204</v>
      </c>
      <c r="I737" s="29">
        <v>144</v>
      </c>
      <c r="J737" s="31" t="s">
        <v>1822</v>
      </c>
      <c r="K737" s="9">
        <v>163</v>
      </c>
      <c r="L737" s="9">
        <v>2</v>
      </c>
      <c r="M737" t="s">
        <v>2158</v>
      </c>
      <c r="N737" s="9">
        <v>188</v>
      </c>
      <c r="O737" s="27">
        <v>28</v>
      </c>
      <c r="P737" s="9" t="s">
        <v>1822</v>
      </c>
      <c r="Q737" s="25" t="s">
        <v>1822</v>
      </c>
    </row>
    <row r="738" spans="1:17" ht="15" customHeight="1">
      <c r="A738" s="9">
        <v>3</v>
      </c>
      <c r="B738" s="43" t="s">
        <v>865</v>
      </c>
      <c r="C738" s="4" t="str">
        <f>IF(COUNTIF(B$2:$B738,B738)&gt;1,"doublon","")</f>
        <v/>
      </c>
      <c r="D738" s="9">
        <v>737</v>
      </c>
      <c r="G738" t="s">
        <v>1687</v>
      </c>
      <c r="H738" s="9">
        <v>174</v>
      </c>
      <c r="I738" s="29">
        <v>114</v>
      </c>
      <c r="J738" s="31" t="s">
        <v>1822</v>
      </c>
      <c r="K738" s="9">
        <v>163</v>
      </c>
      <c r="L738" s="9">
        <v>2</v>
      </c>
      <c r="M738" t="s">
        <v>2159</v>
      </c>
      <c r="N738" s="9">
        <v>158</v>
      </c>
      <c r="O738" s="27" t="s">
        <v>1822</v>
      </c>
      <c r="P738" s="9" t="s">
        <v>1822</v>
      </c>
      <c r="Q738" s="25" t="s">
        <v>1822</v>
      </c>
    </row>
    <row r="739" spans="1:17" ht="15" customHeight="1">
      <c r="A739" s="9">
        <v>3</v>
      </c>
      <c r="B739" s="43" t="s">
        <v>658</v>
      </c>
      <c r="C739" s="4" t="str">
        <f>IF(COUNTIF(B$2:$B739,B739)&gt;1,"doublon","")</f>
        <v/>
      </c>
      <c r="D739" s="9">
        <v>738</v>
      </c>
      <c r="G739" t="s">
        <v>1481</v>
      </c>
      <c r="H739" s="9">
        <v>136</v>
      </c>
      <c r="I739" s="29">
        <v>76</v>
      </c>
      <c r="J739" s="31" t="s">
        <v>1822</v>
      </c>
      <c r="K739" s="9">
        <v>165</v>
      </c>
      <c r="L739" s="9">
        <v>2</v>
      </c>
      <c r="M739" t="s">
        <v>1955</v>
      </c>
      <c r="N739" s="9">
        <v>120</v>
      </c>
      <c r="O739" s="27" t="s">
        <v>1822</v>
      </c>
      <c r="P739" s="9" t="s">
        <v>1822</v>
      </c>
      <c r="Q739" s="25" t="s">
        <v>1822</v>
      </c>
    </row>
    <row r="740" spans="1:17" ht="15" customHeight="1">
      <c r="A740" s="9">
        <v>3</v>
      </c>
      <c r="B740" s="43" t="s">
        <v>659</v>
      </c>
      <c r="C740" s="4" t="str">
        <f>IF(COUNTIF(B$2:$B740,B740)&gt;1,"doublon","")</f>
        <v/>
      </c>
      <c r="D740" s="9">
        <v>739</v>
      </c>
      <c r="G740" t="s">
        <v>1482</v>
      </c>
      <c r="H740" s="9">
        <v>134</v>
      </c>
      <c r="I740" s="29">
        <v>74</v>
      </c>
      <c r="J740" s="31" t="s">
        <v>1822</v>
      </c>
      <c r="K740" s="9">
        <v>164</v>
      </c>
      <c r="L740" s="9">
        <v>4</v>
      </c>
      <c r="M740" t="s">
        <v>1956</v>
      </c>
      <c r="N740" s="9">
        <v>118</v>
      </c>
      <c r="O740" s="27" t="s">
        <v>1822</v>
      </c>
      <c r="P740" s="9" t="s">
        <v>1822</v>
      </c>
      <c r="Q740" s="25" t="s">
        <v>1822</v>
      </c>
    </row>
    <row r="741" spans="1:17" ht="15" customHeight="1">
      <c r="A741" s="9">
        <v>3</v>
      </c>
      <c r="B741" s="43" t="s">
        <v>657</v>
      </c>
      <c r="C741" s="4" t="str">
        <f>IF(COUNTIF(B$2:$B741,B741)&gt;1,"doublon","")</f>
        <v/>
      </c>
      <c r="D741" s="9">
        <v>740</v>
      </c>
      <c r="G741" t="s">
        <v>1480</v>
      </c>
      <c r="H741" s="9">
        <v>147</v>
      </c>
      <c r="I741" s="29">
        <v>87</v>
      </c>
      <c r="J741" s="31" t="s">
        <v>1822</v>
      </c>
      <c r="K741" s="9">
        <v>166</v>
      </c>
      <c r="L741" s="9">
        <v>2</v>
      </c>
      <c r="M741" t="s">
        <v>1954</v>
      </c>
      <c r="N741" s="9">
        <v>131</v>
      </c>
      <c r="O741" s="27" t="s">
        <v>1822</v>
      </c>
      <c r="P741" s="9" t="s">
        <v>1822</v>
      </c>
      <c r="Q741" s="25" t="s">
        <v>1822</v>
      </c>
    </row>
    <row r="742" spans="1:17" ht="15" customHeight="1">
      <c r="A742" s="9">
        <v>3</v>
      </c>
      <c r="B742" s="43" t="s">
        <v>861</v>
      </c>
      <c r="C742" s="4" t="str">
        <f>IF(COUNTIF(B$2:$B742,B742)&gt;1,"doublon","")</f>
        <v/>
      </c>
      <c r="D742" s="9">
        <v>741</v>
      </c>
      <c r="G742" t="s">
        <v>1683</v>
      </c>
      <c r="H742" s="9">
        <v>129</v>
      </c>
      <c r="I742" s="29">
        <v>69</v>
      </c>
      <c r="J742" s="31" t="s">
        <v>1822</v>
      </c>
      <c r="K742" s="9">
        <v>167</v>
      </c>
      <c r="L742" s="9">
        <v>2</v>
      </c>
      <c r="M742" t="s">
        <v>2155</v>
      </c>
      <c r="N742" s="9">
        <v>113</v>
      </c>
      <c r="O742" s="27" t="s">
        <v>1822</v>
      </c>
      <c r="P742" s="9" t="s">
        <v>1822</v>
      </c>
      <c r="Q742" s="25" t="s">
        <v>1822</v>
      </c>
    </row>
    <row r="743" spans="1:17" ht="15" customHeight="1">
      <c r="A743" s="9">
        <v>3</v>
      </c>
      <c r="B743" s="43" t="s">
        <v>660</v>
      </c>
      <c r="C743" s="4" t="str">
        <f>IF(COUNTIF(B$2:$B743,B743)&gt;1,"doublon","")</f>
        <v/>
      </c>
      <c r="D743" s="9">
        <v>742</v>
      </c>
      <c r="G743" t="s">
        <v>1483</v>
      </c>
      <c r="H743" s="9">
        <v>170</v>
      </c>
      <c r="I743" s="29">
        <v>110</v>
      </c>
      <c r="J743" s="31" t="s">
        <v>1822</v>
      </c>
      <c r="K743" s="9">
        <v>163</v>
      </c>
      <c r="L743" s="9">
        <v>4</v>
      </c>
      <c r="M743" t="s">
        <v>1957</v>
      </c>
      <c r="N743" s="9">
        <v>154</v>
      </c>
      <c r="O743" s="27" t="s">
        <v>1822</v>
      </c>
      <c r="P743" s="9" t="s">
        <v>1822</v>
      </c>
      <c r="Q743" s="25" t="s">
        <v>1822</v>
      </c>
    </row>
    <row r="744" spans="1:17" ht="15" customHeight="1">
      <c r="A744" s="9">
        <v>3</v>
      </c>
      <c r="B744" s="43" t="s">
        <v>655</v>
      </c>
      <c r="C744" s="4" t="str">
        <f>IF(COUNTIF(B$2:$B744,B744)&gt;1,"doublon","")</f>
        <v/>
      </c>
      <c r="D744" s="9">
        <v>743</v>
      </c>
      <c r="G744" t="s">
        <v>1478</v>
      </c>
      <c r="H744" s="9">
        <v>163</v>
      </c>
      <c r="I744" s="29">
        <v>103</v>
      </c>
      <c r="J744" s="31" t="s">
        <v>1822</v>
      </c>
      <c r="K744" s="9">
        <v>166</v>
      </c>
      <c r="L744" s="9">
        <v>4</v>
      </c>
      <c r="M744" t="s">
        <v>1952</v>
      </c>
      <c r="N744" s="9">
        <v>147</v>
      </c>
      <c r="O744" s="27" t="s">
        <v>1822</v>
      </c>
      <c r="P744" s="9" t="s">
        <v>1822</v>
      </c>
      <c r="Q744" s="25" t="s">
        <v>1822</v>
      </c>
    </row>
    <row r="745" spans="1:17" ht="15" customHeight="1">
      <c r="A745" s="9">
        <v>3</v>
      </c>
      <c r="B745" s="43" t="s">
        <v>656</v>
      </c>
      <c r="C745" s="4" t="str">
        <f>IF(COUNTIF(B$2:$B745,B745)&gt;1,"doublon","")</f>
        <v/>
      </c>
      <c r="D745" s="9">
        <v>744</v>
      </c>
      <c r="G745" t="s">
        <v>1479</v>
      </c>
      <c r="H745" s="9">
        <v>138</v>
      </c>
      <c r="I745" s="29">
        <v>78</v>
      </c>
      <c r="J745" s="31" t="s">
        <v>1822</v>
      </c>
      <c r="K745" s="9">
        <v>166</v>
      </c>
      <c r="L745" s="9">
        <v>4</v>
      </c>
      <c r="M745" t="s">
        <v>1953</v>
      </c>
      <c r="N745" s="9">
        <v>122</v>
      </c>
      <c r="O745" s="27" t="s">
        <v>1822</v>
      </c>
      <c r="P745" s="9" t="s">
        <v>1822</v>
      </c>
      <c r="Q745" s="25" t="s">
        <v>1822</v>
      </c>
    </row>
    <row r="746" spans="1:17" ht="15" customHeight="1">
      <c r="A746" s="9">
        <v>3</v>
      </c>
      <c r="B746" s="43" t="s">
        <v>653</v>
      </c>
      <c r="C746" s="4" t="str">
        <f>IF(COUNTIF(B$2:$B746,B746)&gt;1,"doublon","")</f>
        <v/>
      </c>
      <c r="D746" s="9">
        <v>745</v>
      </c>
      <c r="G746" t="s">
        <v>1476</v>
      </c>
      <c r="H746" s="9">
        <v>124</v>
      </c>
      <c r="I746" s="29">
        <v>64</v>
      </c>
      <c r="J746" s="31" t="s">
        <v>1822</v>
      </c>
      <c r="K746" s="9">
        <v>164</v>
      </c>
      <c r="L746" s="9">
        <v>3</v>
      </c>
      <c r="M746" t="s">
        <v>1950</v>
      </c>
      <c r="N746" s="9">
        <v>108</v>
      </c>
      <c r="O746" s="27" t="s">
        <v>1822</v>
      </c>
      <c r="P746" s="9" t="s">
        <v>1822</v>
      </c>
      <c r="Q746" s="25" t="s">
        <v>1822</v>
      </c>
    </row>
    <row r="747" spans="1:17" ht="15" customHeight="1">
      <c r="A747" s="9">
        <v>3</v>
      </c>
      <c r="B747" s="43" t="s">
        <v>70</v>
      </c>
      <c r="C747" s="4" t="s">
        <v>69</v>
      </c>
      <c r="D747" s="9">
        <v>746</v>
      </c>
      <c r="F747" s="57" t="s">
        <v>71</v>
      </c>
      <c r="G747" t="s">
        <v>2312</v>
      </c>
      <c r="H747" s="9">
        <v>49</v>
      </c>
      <c r="I747" s="29" t="s">
        <v>1822</v>
      </c>
      <c r="J747" s="31" t="s">
        <v>1822</v>
      </c>
      <c r="K747" s="9">
        <v>145</v>
      </c>
      <c r="L747" s="9">
        <v>87</v>
      </c>
      <c r="M747" s="38" t="s">
        <v>6468</v>
      </c>
      <c r="N747" s="9">
        <v>0</v>
      </c>
      <c r="O747" s="27" t="s">
        <v>1822</v>
      </c>
      <c r="P747" s="9"/>
      <c r="Q747" s="25"/>
    </row>
    <row r="748" spans="1:17" ht="15" customHeight="1">
      <c r="A748" s="9">
        <v>3</v>
      </c>
      <c r="B748" s="43" t="s">
        <v>881</v>
      </c>
      <c r="C748" s="4" t="str">
        <f>IF(COUNTIF(B$2:$B748,B748)&gt;1,"doublon","")</f>
        <v/>
      </c>
      <c r="D748" s="9">
        <v>747</v>
      </c>
      <c r="G748" t="s">
        <v>1703</v>
      </c>
      <c r="H748" s="9">
        <v>123</v>
      </c>
      <c r="I748" s="29">
        <v>63</v>
      </c>
      <c r="J748" s="31" t="s">
        <v>1822</v>
      </c>
      <c r="K748" s="9">
        <v>159</v>
      </c>
      <c r="L748" s="9">
        <v>2</v>
      </c>
      <c r="M748" t="s">
        <v>2175</v>
      </c>
      <c r="N748" s="9">
        <v>122</v>
      </c>
      <c r="O748" s="27" t="s">
        <v>1822</v>
      </c>
      <c r="P748" s="9" t="s">
        <v>1822</v>
      </c>
      <c r="Q748" s="25" t="s">
        <v>1822</v>
      </c>
    </row>
    <row r="749" spans="1:17" ht="15" customHeight="1">
      <c r="A749" s="9">
        <v>3</v>
      </c>
      <c r="B749" s="43" t="s">
        <v>878</v>
      </c>
      <c r="C749" s="4" t="str">
        <f>IF(COUNTIF(B$2:$B749,B749)&gt;1,"doublon","")</f>
        <v/>
      </c>
      <c r="D749" s="9">
        <v>748</v>
      </c>
      <c r="G749" t="s">
        <v>1700</v>
      </c>
      <c r="H749" s="9">
        <v>119</v>
      </c>
      <c r="I749" s="29">
        <v>59</v>
      </c>
      <c r="J749" s="31" t="s">
        <v>1822</v>
      </c>
      <c r="K749" s="9">
        <v>159</v>
      </c>
      <c r="L749" s="9">
        <v>2</v>
      </c>
      <c r="M749" t="s">
        <v>2172</v>
      </c>
      <c r="N749" s="9">
        <v>118</v>
      </c>
      <c r="O749" s="27" t="s">
        <v>1822</v>
      </c>
      <c r="P749" s="9" t="s">
        <v>1822</v>
      </c>
      <c r="Q749" s="25" t="s">
        <v>1822</v>
      </c>
    </row>
    <row r="750" spans="1:17" ht="15" customHeight="1">
      <c r="A750" s="9">
        <v>3</v>
      </c>
      <c r="B750" s="43" t="s">
        <v>877</v>
      </c>
      <c r="C750" s="4" t="str">
        <f>IF(COUNTIF(B$2:$B750,B750)&gt;1,"doublon","")</f>
        <v/>
      </c>
      <c r="D750" s="9">
        <v>749</v>
      </c>
      <c r="G750" t="s">
        <v>1699</v>
      </c>
      <c r="H750" s="9">
        <v>121</v>
      </c>
      <c r="I750" s="29">
        <v>61</v>
      </c>
      <c r="J750" s="31" t="s">
        <v>1822</v>
      </c>
      <c r="K750" s="9">
        <v>159</v>
      </c>
      <c r="L750" s="9">
        <v>2</v>
      </c>
      <c r="M750" t="s">
        <v>2171</v>
      </c>
      <c r="N750" s="9">
        <v>120</v>
      </c>
      <c r="O750" s="27" t="s">
        <v>1822</v>
      </c>
      <c r="P750" s="9" t="s">
        <v>1822</v>
      </c>
      <c r="Q750" s="25" t="s">
        <v>1822</v>
      </c>
    </row>
    <row r="751" spans="1:17" ht="15" customHeight="1">
      <c r="A751" s="9">
        <v>3</v>
      </c>
      <c r="B751" s="43" t="s">
        <v>880</v>
      </c>
      <c r="C751" s="4" t="str">
        <f>IF(COUNTIF(B$2:$B751,B751)&gt;1,"doublon","")</f>
        <v/>
      </c>
      <c r="D751" s="9">
        <v>750</v>
      </c>
      <c r="G751" t="s">
        <v>1702</v>
      </c>
      <c r="H751" s="9">
        <v>120</v>
      </c>
      <c r="I751" s="29">
        <v>60</v>
      </c>
      <c r="J751" s="31" t="s">
        <v>1822</v>
      </c>
      <c r="K751" s="9">
        <v>159</v>
      </c>
      <c r="L751" s="9">
        <v>2</v>
      </c>
      <c r="M751" t="s">
        <v>2174</v>
      </c>
      <c r="N751" s="9">
        <v>119</v>
      </c>
      <c r="O751" s="27" t="s">
        <v>1822</v>
      </c>
      <c r="P751" s="9" t="s">
        <v>1822</v>
      </c>
      <c r="Q751" s="25" t="s">
        <v>1822</v>
      </c>
    </row>
    <row r="752" spans="1:17" ht="15" customHeight="1">
      <c r="A752" s="9">
        <v>3</v>
      </c>
      <c r="B752" s="43" t="s">
        <v>778</v>
      </c>
      <c r="C752" s="4" t="str">
        <f>IF(COUNTIF(B$2:$B752,B752)&gt;1,"doublon","")</f>
        <v/>
      </c>
      <c r="D752" s="9">
        <v>751</v>
      </c>
      <c r="G752" t="s">
        <v>1601</v>
      </c>
      <c r="H752" s="9">
        <v>108</v>
      </c>
      <c r="I752" s="29">
        <v>48</v>
      </c>
      <c r="J752" s="31" t="s">
        <v>1822</v>
      </c>
      <c r="K752" s="9">
        <v>162</v>
      </c>
      <c r="L752" s="9">
        <v>24</v>
      </c>
      <c r="M752" t="s">
        <v>2075</v>
      </c>
      <c r="N752" s="9">
        <v>92</v>
      </c>
      <c r="O752" s="27" t="s">
        <v>1822</v>
      </c>
      <c r="P752" s="9" t="s">
        <v>1822</v>
      </c>
      <c r="Q752" s="25" t="s">
        <v>1822</v>
      </c>
    </row>
    <row r="753" spans="1:17" ht="15" customHeight="1">
      <c r="A753" s="9">
        <v>3</v>
      </c>
      <c r="B753" s="43" t="s">
        <v>1263</v>
      </c>
      <c r="C753" s="4" t="str">
        <f>IF(COUNTIF(B$2:$B753,B753)&gt;1,"doublon","")</f>
        <v/>
      </c>
      <c r="D753" s="9">
        <v>752</v>
      </c>
      <c r="G753" t="s">
        <v>1763</v>
      </c>
      <c r="H753" s="9">
        <v>166</v>
      </c>
      <c r="I753" s="29">
        <v>106</v>
      </c>
      <c r="J753" s="31" t="s">
        <v>1822</v>
      </c>
      <c r="K753" s="9">
        <v>165</v>
      </c>
      <c r="L753" s="9">
        <v>1</v>
      </c>
      <c r="M753" t="s">
        <v>2232</v>
      </c>
      <c r="N753" s="9">
        <v>122</v>
      </c>
      <c r="O753" s="27" t="s">
        <v>1822</v>
      </c>
      <c r="P753" s="9" t="s">
        <v>1822</v>
      </c>
      <c r="Q753" s="25" t="s">
        <v>1822</v>
      </c>
    </row>
    <row r="754" spans="1:17" ht="15" customHeight="1">
      <c r="A754" s="9">
        <v>3</v>
      </c>
      <c r="B754" s="43" t="s">
        <v>1265</v>
      </c>
      <c r="C754" s="4" t="str">
        <f>IF(COUNTIF(B$2:$B754,B754)&gt;1,"doublon","")</f>
        <v/>
      </c>
      <c r="D754" s="9">
        <v>753</v>
      </c>
      <c r="G754" t="s">
        <v>1752</v>
      </c>
      <c r="H754" s="9">
        <v>164</v>
      </c>
      <c r="I754" s="29">
        <v>104</v>
      </c>
      <c r="J754" s="31" t="s">
        <v>1822</v>
      </c>
      <c r="K754" s="9">
        <v>167</v>
      </c>
      <c r="L754" s="9">
        <v>1</v>
      </c>
      <c r="M754" t="s">
        <v>2221</v>
      </c>
      <c r="N754" s="9">
        <v>120</v>
      </c>
      <c r="O754" s="27" t="s">
        <v>1822</v>
      </c>
      <c r="P754" s="9" t="s">
        <v>1822</v>
      </c>
      <c r="Q754" s="25" t="s">
        <v>1822</v>
      </c>
    </row>
    <row r="755" spans="1:17" ht="15" customHeight="1">
      <c r="A755" s="9">
        <v>3</v>
      </c>
      <c r="B755" s="43" t="s">
        <v>1264</v>
      </c>
      <c r="C755" s="4" t="str">
        <f>IF(COUNTIF(B$2:$B755,B755)&gt;1,"doublon","")</f>
        <v/>
      </c>
      <c r="D755" s="9">
        <v>754</v>
      </c>
      <c r="G755" t="s">
        <v>1760</v>
      </c>
      <c r="H755" s="9">
        <v>163</v>
      </c>
      <c r="I755" s="29">
        <v>103</v>
      </c>
      <c r="J755" s="31" t="s">
        <v>1822</v>
      </c>
      <c r="K755" s="9">
        <v>165</v>
      </c>
      <c r="L755" s="9">
        <v>1</v>
      </c>
      <c r="M755" t="s">
        <v>2229</v>
      </c>
      <c r="N755" s="9">
        <v>119</v>
      </c>
      <c r="O755" s="27" t="s">
        <v>1822</v>
      </c>
      <c r="P755" s="9" t="s">
        <v>1822</v>
      </c>
      <c r="Q755" s="25" t="s">
        <v>1822</v>
      </c>
    </row>
    <row r="756" spans="1:17" ht="15" customHeight="1">
      <c r="A756" s="9">
        <v>3</v>
      </c>
      <c r="B756" s="43" t="s">
        <v>5546</v>
      </c>
      <c r="C756" s="4" t="str">
        <f>IF(COUNTIF(B$2:$B756,B756)&gt;1,"doublon","")</f>
        <v/>
      </c>
      <c r="D756" s="9">
        <v>755</v>
      </c>
      <c r="G756" t="s">
        <v>1779</v>
      </c>
      <c r="H756" s="9">
        <v>165</v>
      </c>
      <c r="I756" s="29">
        <v>105</v>
      </c>
      <c r="J756" s="31" t="s">
        <v>1822</v>
      </c>
      <c r="K756" s="9">
        <v>163</v>
      </c>
      <c r="L756" s="9">
        <v>1</v>
      </c>
      <c r="M756" t="s">
        <v>2248</v>
      </c>
      <c r="N756" s="9">
        <v>120</v>
      </c>
      <c r="O756" s="27" t="s">
        <v>1822</v>
      </c>
      <c r="P756" s="9" t="s">
        <v>1822</v>
      </c>
      <c r="Q756" s="25" t="s">
        <v>1822</v>
      </c>
    </row>
    <row r="757" spans="1:17" ht="15" customHeight="1">
      <c r="A757" s="9">
        <v>3</v>
      </c>
      <c r="B757" s="43" t="s">
        <v>1262</v>
      </c>
      <c r="C757" s="4" t="str">
        <f>IF(COUNTIF(B$2:$B757,B757)&gt;1,"doublon","")</f>
        <v/>
      </c>
      <c r="D757" s="9">
        <v>756</v>
      </c>
      <c r="G757" t="s">
        <v>1781</v>
      </c>
      <c r="H757" s="9">
        <v>190</v>
      </c>
      <c r="I757" s="29">
        <v>130</v>
      </c>
      <c r="J757" s="31" t="s">
        <v>1822</v>
      </c>
      <c r="K757" s="9">
        <v>167</v>
      </c>
      <c r="L757" s="9">
        <v>1</v>
      </c>
      <c r="M757" t="s">
        <v>2250</v>
      </c>
      <c r="N757" s="9">
        <v>146</v>
      </c>
      <c r="O757" s="27" t="s">
        <v>1822</v>
      </c>
      <c r="P757" s="9" t="s">
        <v>1822</v>
      </c>
      <c r="Q757" s="25" t="s">
        <v>1822</v>
      </c>
    </row>
    <row r="758" spans="1:17" ht="15" customHeight="1">
      <c r="A758" s="9">
        <v>3</v>
      </c>
      <c r="B758" s="43" t="s">
        <v>1261</v>
      </c>
      <c r="C758" s="4" t="str">
        <f>IF(COUNTIF(B$2:$B758,B758)&gt;1,"doublon","")</f>
        <v/>
      </c>
      <c r="D758" s="9">
        <v>757</v>
      </c>
      <c r="G758" t="s">
        <v>1780</v>
      </c>
      <c r="H758" s="9">
        <v>187</v>
      </c>
      <c r="I758" s="29">
        <v>127</v>
      </c>
      <c r="J758" s="31" t="s">
        <v>1822</v>
      </c>
      <c r="K758" s="9">
        <v>166</v>
      </c>
      <c r="L758" s="9">
        <v>1</v>
      </c>
      <c r="M758" t="s">
        <v>2249</v>
      </c>
      <c r="N758" s="9">
        <v>143</v>
      </c>
      <c r="O758" s="27" t="s">
        <v>1822</v>
      </c>
      <c r="P758" s="9" t="s">
        <v>1822</v>
      </c>
      <c r="Q758" s="25" t="s">
        <v>1822</v>
      </c>
    </row>
    <row r="759" spans="1:17" ht="15" customHeight="1">
      <c r="A759" s="9">
        <v>3</v>
      </c>
      <c r="B759" s="43" t="s">
        <v>5547</v>
      </c>
      <c r="C759" s="4" t="str">
        <f>IF(COUNTIF(B$2:$B759,B759)&gt;1,"doublon","")</f>
        <v/>
      </c>
      <c r="D759" s="9">
        <v>758</v>
      </c>
      <c r="G759" t="s">
        <v>1756</v>
      </c>
      <c r="H759" s="9">
        <v>164</v>
      </c>
      <c r="I759" s="29">
        <v>104</v>
      </c>
      <c r="J759" s="31" t="s">
        <v>1822</v>
      </c>
      <c r="K759" s="9">
        <v>162</v>
      </c>
      <c r="L759" s="9">
        <v>1</v>
      </c>
      <c r="M759" t="s">
        <v>2225</v>
      </c>
      <c r="N759" s="9">
        <v>121</v>
      </c>
      <c r="O759" s="27" t="s">
        <v>1822</v>
      </c>
      <c r="P759" s="9" t="s">
        <v>1822</v>
      </c>
      <c r="Q759" s="25" t="s">
        <v>1822</v>
      </c>
    </row>
    <row r="760" spans="1:17" ht="15" customHeight="1">
      <c r="A760" s="9">
        <v>3</v>
      </c>
      <c r="B760" s="43" t="s">
        <v>5548</v>
      </c>
      <c r="C760" s="4" t="str">
        <f>IF(COUNTIF(B$2:$B760,B760)&gt;1,"doublon","")</f>
        <v/>
      </c>
      <c r="D760" s="9">
        <v>759</v>
      </c>
      <c r="G760" t="s">
        <v>1754</v>
      </c>
      <c r="H760" s="9">
        <v>162</v>
      </c>
      <c r="I760" s="29">
        <v>102</v>
      </c>
      <c r="J760" s="31" t="s">
        <v>1822</v>
      </c>
      <c r="K760" s="9">
        <v>168</v>
      </c>
      <c r="L760" s="9">
        <v>1</v>
      </c>
      <c r="M760" t="s">
        <v>2223</v>
      </c>
      <c r="N760" s="9">
        <v>119</v>
      </c>
      <c r="O760" s="27" t="s">
        <v>1822</v>
      </c>
      <c r="P760" s="9" t="s">
        <v>1822</v>
      </c>
      <c r="Q760" s="25" t="s">
        <v>1822</v>
      </c>
    </row>
    <row r="761" spans="1:17" ht="15" customHeight="1">
      <c r="A761" s="9">
        <v>3</v>
      </c>
      <c r="B761" s="43" t="s">
        <v>5549</v>
      </c>
      <c r="C761" s="4" t="str">
        <f>IF(COUNTIF(B$2:$B761,B761)&gt;1,"doublon","")</f>
        <v/>
      </c>
      <c r="D761" s="9">
        <v>760</v>
      </c>
      <c r="G761" t="s">
        <v>1755</v>
      </c>
      <c r="H761" s="9">
        <v>161</v>
      </c>
      <c r="I761" s="29">
        <v>101</v>
      </c>
      <c r="J761" s="31" t="s">
        <v>1822</v>
      </c>
      <c r="K761" s="9">
        <v>166</v>
      </c>
      <c r="L761" s="9">
        <v>1</v>
      </c>
      <c r="M761" t="s">
        <v>2224</v>
      </c>
      <c r="N761" s="9">
        <v>118</v>
      </c>
      <c r="O761" s="27" t="s">
        <v>1822</v>
      </c>
      <c r="P761" s="9" t="s">
        <v>1822</v>
      </c>
      <c r="Q761" s="25" t="s">
        <v>1822</v>
      </c>
    </row>
    <row r="762" spans="1:17" ht="15" customHeight="1">
      <c r="A762" s="9">
        <v>3</v>
      </c>
      <c r="B762" s="43" t="s">
        <v>1252</v>
      </c>
      <c r="C762" s="4" t="str">
        <f>IF(COUNTIF(B$2:$B762,B762)&gt;1,"doublon","")</f>
        <v/>
      </c>
      <c r="D762" s="9">
        <v>761</v>
      </c>
      <c r="G762" t="s">
        <v>1757</v>
      </c>
      <c r="H762" s="9">
        <v>188</v>
      </c>
      <c r="I762" s="29">
        <v>128</v>
      </c>
      <c r="J762" s="31" t="s">
        <v>1822</v>
      </c>
      <c r="K762" s="9">
        <v>167</v>
      </c>
      <c r="L762" s="9">
        <v>1</v>
      </c>
      <c r="M762" t="s">
        <v>2226</v>
      </c>
      <c r="N762" s="9">
        <v>145</v>
      </c>
      <c r="O762" s="27" t="s">
        <v>1822</v>
      </c>
      <c r="P762" s="9" t="s">
        <v>1822</v>
      </c>
      <c r="Q762" s="25" t="s">
        <v>1822</v>
      </c>
    </row>
    <row r="763" spans="1:17" ht="15" customHeight="1">
      <c r="A763" s="9">
        <v>3</v>
      </c>
      <c r="B763" s="43" t="s">
        <v>1253</v>
      </c>
      <c r="C763" s="4" t="str">
        <f>IF(COUNTIF(B$2:$B763,B763)&gt;1,"doublon","")</f>
        <v/>
      </c>
      <c r="D763" s="9">
        <v>762</v>
      </c>
      <c r="G763" t="s">
        <v>1758</v>
      </c>
      <c r="H763" s="9">
        <v>185</v>
      </c>
      <c r="I763" s="29">
        <v>125</v>
      </c>
      <c r="J763" s="31" t="s">
        <v>1822</v>
      </c>
      <c r="K763" s="9">
        <v>163</v>
      </c>
      <c r="L763" s="9">
        <v>1</v>
      </c>
      <c r="M763" t="s">
        <v>2227</v>
      </c>
      <c r="N763" s="9">
        <v>142</v>
      </c>
      <c r="O763" s="27" t="s">
        <v>1822</v>
      </c>
      <c r="P763" s="9" t="s">
        <v>1822</v>
      </c>
      <c r="Q763" s="25" t="s">
        <v>1822</v>
      </c>
    </row>
    <row r="764" spans="1:17" ht="15" customHeight="1">
      <c r="A764" s="9">
        <v>3</v>
      </c>
      <c r="B764" s="43" t="s">
        <v>916</v>
      </c>
      <c r="C764" s="4" t="str">
        <f>IF(COUNTIF(B$2:$B764,B764)&gt;1,"doublon","")</f>
        <v/>
      </c>
      <c r="D764" s="9">
        <v>763</v>
      </c>
      <c r="G764" t="s">
        <v>1738</v>
      </c>
      <c r="H764" s="9">
        <v>134</v>
      </c>
      <c r="I764" s="29">
        <v>74</v>
      </c>
      <c r="J764" s="31" t="s">
        <v>1822</v>
      </c>
      <c r="K764" s="9">
        <v>157</v>
      </c>
      <c r="L764" s="9">
        <v>6</v>
      </c>
      <c r="M764" t="s">
        <v>2209</v>
      </c>
      <c r="N764" s="9">
        <v>128</v>
      </c>
      <c r="O764" s="27" t="s">
        <v>1822</v>
      </c>
      <c r="P764" s="9" t="s">
        <v>1822</v>
      </c>
      <c r="Q764" s="25" t="s">
        <v>1822</v>
      </c>
    </row>
    <row r="765" spans="1:17" ht="15" customHeight="1">
      <c r="A765" s="9">
        <v>3</v>
      </c>
      <c r="B765" s="43" t="s">
        <v>1061</v>
      </c>
      <c r="C765" s="4" t="str">
        <f>IF(COUNTIF(B$2:$B765,B765)&gt;1,"doublon","")</f>
        <v/>
      </c>
      <c r="D765" s="9">
        <v>764</v>
      </c>
      <c r="G765" t="s">
        <v>1796</v>
      </c>
      <c r="H765" s="9">
        <v>176</v>
      </c>
      <c r="I765" s="29">
        <v>116</v>
      </c>
      <c r="J765" s="31" t="s">
        <v>1822</v>
      </c>
      <c r="K765" s="9">
        <v>168</v>
      </c>
      <c r="L765" s="9">
        <v>1</v>
      </c>
      <c r="M765" t="s">
        <v>2265</v>
      </c>
      <c r="N765" s="9">
        <v>144</v>
      </c>
      <c r="O765" s="27" t="s">
        <v>1822</v>
      </c>
      <c r="P765" s="9" t="s">
        <v>1822</v>
      </c>
      <c r="Q765" s="25" t="s">
        <v>1822</v>
      </c>
    </row>
    <row r="766" spans="1:17" ht="15" customHeight="1">
      <c r="A766" s="9">
        <v>3</v>
      </c>
      <c r="B766" s="43" t="s">
        <v>1060</v>
      </c>
      <c r="C766" s="4" t="str">
        <f>IF(COUNTIF(B$2:$B766,B766)&gt;1,"doublon","")</f>
        <v/>
      </c>
      <c r="D766" s="9">
        <v>765</v>
      </c>
      <c r="G766" t="s">
        <v>1795</v>
      </c>
      <c r="H766" s="9">
        <v>173</v>
      </c>
      <c r="I766" s="29">
        <v>113</v>
      </c>
      <c r="J766" s="31" t="s">
        <v>1822</v>
      </c>
      <c r="K766" s="9">
        <v>167</v>
      </c>
      <c r="L766" s="9">
        <v>1</v>
      </c>
      <c r="M766" t="s">
        <v>2264</v>
      </c>
      <c r="N766" s="9">
        <v>141</v>
      </c>
      <c r="O766" s="27" t="s">
        <v>1822</v>
      </c>
      <c r="P766" s="9" t="s">
        <v>1822</v>
      </c>
      <c r="Q766" s="25" t="s">
        <v>1822</v>
      </c>
    </row>
    <row r="767" spans="1:17" ht="15" customHeight="1">
      <c r="A767" s="9">
        <v>3</v>
      </c>
      <c r="B767" s="43" t="s">
        <v>1062</v>
      </c>
      <c r="C767" s="4" t="str">
        <f>IF(COUNTIF(B$2:$B767,B767)&gt;1,"doublon","")</f>
        <v/>
      </c>
      <c r="D767" s="9">
        <v>766</v>
      </c>
      <c r="G767" t="s">
        <v>1805</v>
      </c>
      <c r="H767" s="9">
        <v>186</v>
      </c>
      <c r="I767" s="29">
        <v>126</v>
      </c>
      <c r="J767" s="31" t="s">
        <v>1822</v>
      </c>
      <c r="K767" s="9">
        <v>167</v>
      </c>
      <c r="L767" s="9">
        <v>1</v>
      </c>
      <c r="M767" t="s">
        <v>2273</v>
      </c>
      <c r="N767" s="9">
        <v>144</v>
      </c>
      <c r="O767" s="27" t="s">
        <v>1822</v>
      </c>
      <c r="P767" s="9" t="s">
        <v>1822</v>
      </c>
      <c r="Q767" s="25" t="s">
        <v>1822</v>
      </c>
    </row>
    <row r="768" spans="1:17" ht="15" customHeight="1">
      <c r="A768" s="9">
        <v>3</v>
      </c>
      <c r="B768" s="43" t="s">
        <v>1063</v>
      </c>
      <c r="C768" s="4" t="str">
        <f>IF(COUNTIF(B$2:$B768,B768)&gt;1,"doublon","")</f>
        <v/>
      </c>
      <c r="D768" s="9">
        <v>767</v>
      </c>
      <c r="G768" t="s">
        <v>1810</v>
      </c>
      <c r="H768" s="9">
        <v>183</v>
      </c>
      <c r="I768" s="29">
        <v>123</v>
      </c>
      <c r="J768" s="31" t="s">
        <v>1822</v>
      </c>
      <c r="K768" s="9">
        <v>165</v>
      </c>
      <c r="L768" s="9">
        <v>1</v>
      </c>
      <c r="M768" t="s">
        <v>2278</v>
      </c>
      <c r="N768" s="9">
        <v>141</v>
      </c>
      <c r="O768" s="27" t="s">
        <v>1822</v>
      </c>
      <c r="P768" s="9" t="s">
        <v>1822</v>
      </c>
      <c r="Q768" s="25" t="s">
        <v>1822</v>
      </c>
    </row>
    <row r="769" spans="1:17" ht="15" customHeight="1">
      <c r="A769" s="9">
        <v>3</v>
      </c>
      <c r="B769" s="43" t="s">
        <v>124</v>
      </c>
      <c r="C769" s="4" t="s">
        <v>123</v>
      </c>
      <c r="D769" s="9">
        <v>768</v>
      </c>
      <c r="F769" s="57" t="s">
        <v>125</v>
      </c>
      <c r="G769" t="s">
        <v>2341</v>
      </c>
      <c r="H769" s="9">
        <v>16</v>
      </c>
      <c r="I769" s="29" t="s">
        <v>1822</v>
      </c>
      <c r="J769" s="31" t="s">
        <v>1822</v>
      </c>
      <c r="K769" s="9">
        <v>143</v>
      </c>
      <c r="L769" s="9">
        <v>1</v>
      </c>
      <c r="M769" t="s">
        <v>2342</v>
      </c>
      <c r="N769" s="9">
        <v>37</v>
      </c>
      <c r="O769" s="27" t="s">
        <v>1822</v>
      </c>
      <c r="P769" s="9" t="s">
        <v>1822</v>
      </c>
      <c r="Q769" s="25" t="s">
        <v>1822</v>
      </c>
    </row>
    <row r="770" spans="1:17" ht="15" customHeight="1">
      <c r="A770" s="9">
        <v>3</v>
      </c>
      <c r="B770" s="43" t="s">
        <v>751</v>
      </c>
      <c r="C770" s="4" t="str">
        <f>IF(COUNTIF(B$2:$B770,B770)&gt;1,"doublon","")</f>
        <v/>
      </c>
      <c r="D770" s="9">
        <v>769</v>
      </c>
      <c r="G770" t="s">
        <v>1574</v>
      </c>
      <c r="H770" s="9">
        <v>156</v>
      </c>
      <c r="I770" s="29">
        <v>96</v>
      </c>
      <c r="J770" s="31" t="s">
        <v>1822</v>
      </c>
      <c r="K770" s="9">
        <v>167</v>
      </c>
      <c r="L770" s="9">
        <v>9</v>
      </c>
      <c r="M770" t="s">
        <v>2048</v>
      </c>
      <c r="N770" s="9">
        <v>121</v>
      </c>
      <c r="O770" s="27" t="s">
        <v>1822</v>
      </c>
      <c r="P770" s="9" t="s">
        <v>1822</v>
      </c>
      <c r="Q770" s="25" t="s">
        <v>1822</v>
      </c>
    </row>
    <row r="771" spans="1:17" ht="15" customHeight="1">
      <c r="A771" s="9">
        <v>3</v>
      </c>
      <c r="B771" s="43" t="s">
        <v>1236</v>
      </c>
      <c r="C771" s="4" t="str">
        <f>IF(COUNTIF(B$2:$B771,B771)&gt;1,"doublon","")</f>
        <v/>
      </c>
      <c r="D771" s="9">
        <v>770</v>
      </c>
      <c r="G771" t="s">
        <v>1574</v>
      </c>
      <c r="H771" s="9">
        <v>156</v>
      </c>
      <c r="I771" s="29">
        <v>96</v>
      </c>
      <c r="J771" s="31" t="s">
        <v>1823</v>
      </c>
      <c r="K771" s="9">
        <v>168</v>
      </c>
      <c r="L771" s="9">
        <v>1</v>
      </c>
      <c r="M771" t="s">
        <v>2048</v>
      </c>
      <c r="N771" s="9">
        <v>121</v>
      </c>
      <c r="O771" s="27" t="s">
        <v>1822</v>
      </c>
      <c r="P771" s="9" t="s">
        <v>1823</v>
      </c>
      <c r="Q771" s="25" t="s">
        <v>1823</v>
      </c>
    </row>
    <row r="772" spans="1:17" ht="15" customHeight="1">
      <c r="A772" s="9">
        <v>3</v>
      </c>
      <c r="B772" s="43" t="s">
        <v>750</v>
      </c>
      <c r="C772" s="4" t="str">
        <f>IF(COUNTIF(B$2:$B772,B772)&gt;1,"doublon","")</f>
        <v/>
      </c>
      <c r="D772" s="9">
        <v>771</v>
      </c>
      <c r="G772" t="s">
        <v>1573</v>
      </c>
      <c r="H772" s="9">
        <v>154</v>
      </c>
      <c r="I772" s="29">
        <v>94</v>
      </c>
      <c r="J772" s="31" t="s">
        <v>1822</v>
      </c>
      <c r="K772" s="9">
        <v>167</v>
      </c>
      <c r="L772" s="9">
        <v>11</v>
      </c>
      <c r="M772" t="s">
        <v>2047</v>
      </c>
      <c r="N772" s="9">
        <v>119</v>
      </c>
      <c r="O772" s="27" t="s">
        <v>1822</v>
      </c>
      <c r="P772" s="9" t="s">
        <v>1822</v>
      </c>
      <c r="Q772" s="25" t="s">
        <v>1822</v>
      </c>
    </row>
    <row r="773" spans="1:17" ht="15" customHeight="1">
      <c r="A773" s="9">
        <v>3</v>
      </c>
      <c r="B773" s="43" t="s">
        <v>5550</v>
      </c>
      <c r="C773" s="4" t="str">
        <f>IF(COUNTIF(B$2:$B773,B773)&gt;1,"doublon","")</f>
        <v/>
      </c>
      <c r="D773" s="9">
        <v>772</v>
      </c>
      <c r="G773" t="s">
        <v>1573</v>
      </c>
      <c r="H773" s="9">
        <v>154</v>
      </c>
      <c r="I773" s="29">
        <v>94</v>
      </c>
      <c r="J773" s="31" t="s">
        <v>1823</v>
      </c>
      <c r="K773" s="9">
        <v>168</v>
      </c>
      <c r="L773" s="9">
        <v>1</v>
      </c>
      <c r="M773" t="s">
        <v>2047</v>
      </c>
      <c r="N773" s="9">
        <v>119</v>
      </c>
      <c r="O773" s="27" t="s">
        <v>1822</v>
      </c>
      <c r="P773" s="9" t="s">
        <v>1823</v>
      </c>
      <c r="Q773" s="25" t="s">
        <v>1823</v>
      </c>
    </row>
    <row r="774" spans="1:17" ht="15" customHeight="1">
      <c r="A774" s="9">
        <v>3</v>
      </c>
      <c r="B774" s="43" t="s">
        <v>749</v>
      </c>
      <c r="C774" s="4" t="str">
        <f>IF(COUNTIF(B$2:$B774,B774)&gt;1,"doublon","")</f>
        <v/>
      </c>
      <c r="D774" s="9">
        <v>773</v>
      </c>
      <c r="G774" t="s">
        <v>1572</v>
      </c>
      <c r="H774" s="9">
        <v>153</v>
      </c>
      <c r="I774" s="29">
        <v>93</v>
      </c>
      <c r="J774" s="31" t="s">
        <v>1822</v>
      </c>
      <c r="K774" s="9">
        <v>168</v>
      </c>
      <c r="L774" s="9">
        <v>11</v>
      </c>
      <c r="M774" t="s">
        <v>2046</v>
      </c>
      <c r="N774" s="9">
        <v>118</v>
      </c>
      <c r="O774" s="27" t="s">
        <v>1822</v>
      </c>
      <c r="P774" s="9" t="s">
        <v>1822</v>
      </c>
      <c r="Q774" s="25" t="s">
        <v>1822</v>
      </c>
    </row>
    <row r="775" spans="1:17" ht="15" customHeight="1">
      <c r="A775" s="9">
        <v>3</v>
      </c>
      <c r="B775" s="43" t="s">
        <v>5551</v>
      </c>
      <c r="C775" s="4" t="str">
        <f>IF(COUNTIF(B$2:$B775,B775)&gt;1,"doublon","")</f>
        <v/>
      </c>
      <c r="D775" s="9">
        <v>774</v>
      </c>
      <c r="G775" t="s">
        <v>1572</v>
      </c>
      <c r="H775" s="9">
        <v>153</v>
      </c>
      <c r="I775" s="29">
        <v>93</v>
      </c>
      <c r="J775" s="31" t="s">
        <v>1823</v>
      </c>
      <c r="K775" s="9">
        <v>169</v>
      </c>
      <c r="L775" s="9">
        <v>1</v>
      </c>
      <c r="M775" t="s">
        <v>2046</v>
      </c>
      <c r="N775" s="9">
        <v>118</v>
      </c>
      <c r="O775" s="27" t="s">
        <v>1822</v>
      </c>
      <c r="P775" s="9" t="s">
        <v>1823</v>
      </c>
      <c r="Q775" s="25" t="s">
        <v>1823</v>
      </c>
    </row>
    <row r="776" spans="1:17" ht="15" customHeight="1">
      <c r="A776" s="9">
        <v>3</v>
      </c>
      <c r="B776" s="43" t="s">
        <v>5552</v>
      </c>
      <c r="C776" s="4" t="str">
        <f>IF(COUNTIF(B$2:$B776,B776)&gt;1,"doublon","")</f>
        <v/>
      </c>
      <c r="D776" s="9">
        <v>775</v>
      </c>
      <c r="G776" t="s">
        <v>1804</v>
      </c>
      <c r="H776" s="9">
        <v>175</v>
      </c>
      <c r="I776" s="29">
        <v>115</v>
      </c>
      <c r="J776" s="31" t="s">
        <v>1822</v>
      </c>
      <c r="K776" s="9">
        <v>167</v>
      </c>
      <c r="L776" s="9">
        <v>1</v>
      </c>
      <c r="M776" t="s">
        <v>2272</v>
      </c>
      <c r="N776" s="9">
        <v>140</v>
      </c>
      <c r="O776" s="27" t="s">
        <v>1822</v>
      </c>
      <c r="P776" s="9" t="s">
        <v>1822</v>
      </c>
      <c r="Q776" s="25" t="s">
        <v>1822</v>
      </c>
    </row>
    <row r="777" spans="1:17" ht="15" customHeight="1">
      <c r="A777" s="9">
        <v>3</v>
      </c>
      <c r="B777" s="43" t="s">
        <v>5553</v>
      </c>
      <c r="C777" s="4" t="str">
        <f>IF(COUNTIF(B$2:$B777,B777)&gt;1,"doublon","")</f>
        <v/>
      </c>
      <c r="D777" s="9">
        <v>776</v>
      </c>
      <c r="G777" t="s">
        <v>1811</v>
      </c>
      <c r="H777" s="9">
        <v>172</v>
      </c>
      <c r="I777" s="29">
        <v>112</v>
      </c>
      <c r="J777" s="31" t="s">
        <v>1822</v>
      </c>
      <c r="K777" s="9">
        <v>165</v>
      </c>
      <c r="L777" s="9">
        <v>1</v>
      </c>
      <c r="M777" t="s">
        <v>2279</v>
      </c>
      <c r="N777" s="9">
        <v>137</v>
      </c>
      <c r="O777" s="27" t="s">
        <v>1822</v>
      </c>
      <c r="P777" s="9" t="s">
        <v>1822</v>
      </c>
      <c r="Q777" s="25" t="s">
        <v>1822</v>
      </c>
    </row>
    <row r="778" spans="1:17" ht="15" customHeight="1">
      <c r="A778" s="9">
        <v>3</v>
      </c>
      <c r="B778" s="43" t="s">
        <v>915</v>
      </c>
      <c r="C778" s="4" t="str">
        <f>IF(COUNTIF(B$2:$B778,B778)&gt;1,"doublon","")</f>
        <v/>
      </c>
      <c r="D778" s="9">
        <v>777</v>
      </c>
      <c r="G778" t="s">
        <v>1737</v>
      </c>
      <c r="H778" s="9">
        <v>121</v>
      </c>
      <c r="I778" s="29">
        <v>61</v>
      </c>
      <c r="J778" s="31" t="s">
        <v>1822</v>
      </c>
      <c r="K778" s="9">
        <v>164</v>
      </c>
      <c r="L778" s="9">
        <v>4</v>
      </c>
      <c r="M778" t="s">
        <v>2208</v>
      </c>
      <c r="N778" s="9">
        <v>116</v>
      </c>
      <c r="O778" s="27" t="s">
        <v>1822</v>
      </c>
      <c r="P778" s="9" t="s">
        <v>1822</v>
      </c>
      <c r="Q778" s="25" t="s">
        <v>1822</v>
      </c>
    </row>
    <row r="779" spans="1:17" ht="15" customHeight="1">
      <c r="A779" s="9">
        <v>3</v>
      </c>
      <c r="B779" s="43" t="s">
        <v>909</v>
      </c>
      <c r="C779" s="4" t="str">
        <f>IF(COUNTIF(B$2:$B779,B779)&gt;1,"doublon","")</f>
        <v/>
      </c>
      <c r="D779" s="9">
        <v>778</v>
      </c>
      <c r="G779" t="s">
        <v>1731</v>
      </c>
      <c r="H779" s="9">
        <v>134</v>
      </c>
      <c r="I779" s="29">
        <v>74</v>
      </c>
      <c r="J779" s="31" t="s">
        <v>1822</v>
      </c>
      <c r="K779" s="9">
        <v>161</v>
      </c>
      <c r="L779" s="9">
        <v>4</v>
      </c>
      <c r="M779" t="s">
        <v>2202</v>
      </c>
      <c r="N779" s="9">
        <v>129</v>
      </c>
      <c r="O779" s="27" t="s">
        <v>1822</v>
      </c>
      <c r="P779" s="9" t="s">
        <v>1822</v>
      </c>
      <c r="Q779" s="25" t="s">
        <v>1822</v>
      </c>
    </row>
    <row r="780" spans="1:17" ht="15" customHeight="1">
      <c r="A780" s="9">
        <v>3</v>
      </c>
      <c r="B780" s="43" t="s">
        <v>826</v>
      </c>
      <c r="C780" s="4" t="str">
        <f>IF(COUNTIF(B$2:$B780,B780)&gt;1,"doublon","")</f>
        <v/>
      </c>
      <c r="D780" s="9">
        <v>779</v>
      </c>
      <c r="G780" t="s">
        <v>1648</v>
      </c>
      <c r="H780" s="9">
        <v>112</v>
      </c>
      <c r="I780" s="29">
        <v>52</v>
      </c>
      <c r="J780" s="31" t="s">
        <v>1822</v>
      </c>
      <c r="K780" s="9">
        <v>156</v>
      </c>
      <c r="L780" s="9">
        <v>21</v>
      </c>
      <c r="M780" t="s">
        <v>2123</v>
      </c>
      <c r="N780" s="9">
        <v>94</v>
      </c>
      <c r="O780" s="27" t="s">
        <v>1822</v>
      </c>
      <c r="P780" s="9" t="s">
        <v>1822</v>
      </c>
      <c r="Q780" s="25" t="s">
        <v>1822</v>
      </c>
    </row>
    <row r="781" spans="1:17" ht="15" customHeight="1">
      <c r="A781" s="9">
        <v>3</v>
      </c>
      <c r="B781" s="43" t="s">
        <v>958</v>
      </c>
      <c r="C781" s="4" t="str">
        <f>IF(COUNTIF(B$2:$B781,B781)&gt;1,"doublon","")</f>
        <v/>
      </c>
      <c r="D781" s="9">
        <v>780</v>
      </c>
      <c r="G781" t="s">
        <v>1648</v>
      </c>
      <c r="H781" s="9">
        <v>112</v>
      </c>
      <c r="I781" s="29">
        <v>52</v>
      </c>
      <c r="J781" s="31" t="s">
        <v>1823</v>
      </c>
      <c r="K781" s="9">
        <v>157</v>
      </c>
      <c r="L781" s="9">
        <v>1</v>
      </c>
      <c r="M781" t="s">
        <v>2123</v>
      </c>
      <c r="N781" s="9">
        <v>94</v>
      </c>
      <c r="O781" s="27" t="s">
        <v>1822</v>
      </c>
      <c r="P781" s="9" t="s">
        <v>1823</v>
      </c>
      <c r="Q781" s="25" t="s">
        <v>1823</v>
      </c>
    </row>
    <row r="782" spans="1:17" ht="15" customHeight="1">
      <c r="A782" s="9">
        <v>3</v>
      </c>
      <c r="B782" s="43" t="s">
        <v>798</v>
      </c>
      <c r="C782" s="4" t="str">
        <f>IF(COUNTIF(B$2:$B782,B782)&gt;1,"doublon","")</f>
        <v/>
      </c>
      <c r="D782" s="9">
        <v>781</v>
      </c>
      <c r="G782" t="s">
        <v>1621</v>
      </c>
      <c r="H782" s="9">
        <v>113</v>
      </c>
      <c r="I782" s="29">
        <v>53</v>
      </c>
      <c r="J782" s="31" t="s">
        <v>1822</v>
      </c>
      <c r="K782" s="9">
        <v>156</v>
      </c>
      <c r="L782" s="9">
        <v>21</v>
      </c>
      <c r="M782" t="s">
        <v>2095</v>
      </c>
      <c r="N782" s="9">
        <v>95</v>
      </c>
      <c r="O782" s="27" t="s">
        <v>1822</v>
      </c>
      <c r="P782" s="9" t="s">
        <v>1822</v>
      </c>
      <c r="Q782" s="25" t="s">
        <v>1822</v>
      </c>
    </row>
    <row r="783" spans="1:17" ht="15" customHeight="1">
      <c r="A783" s="9">
        <v>3</v>
      </c>
      <c r="B783" s="43" t="s">
        <v>959</v>
      </c>
      <c r="C783" s="4" t="str">
        <f>IF(COUNTIF(B$2:$B783,B783)&gt;1,"doublon","")</f>
        <v/>
      </c>
      <c r="D783" s="9">
        <v>782</v>
      </c>
      <c r="G783" t="s">
        <v>1621</v>
      </c>
      <c r="H783" s="9">
        <v>113</v>
      </c>
      <c r="I783" s="29">
        <v>53</v>
      </c>
      <c r="J783" s="31" t="s">
        <v>1823</v>
      </c>
      <c r="K783" s="9">
        <v>157</v>
      </c>
      <c r="L783" s="9">
        <v>1</v>
      </c>
      <c r="M783" t="s">
        <v>2095</v>
      </c>
      <c r="N783" s="9">
        <v>95</v>
      </c>
      <c r="O783" s="27" t="s">
        <v>1822</v>
      </c>
      <c r="P783" s="9" t="s">
        <v>1823</v>
      </c>
      <c r="Q783" s="25" t="s">
        <v>1823</v>
      </c>
    </row>
    <row r="784" spans="1:17" ht="15" customHeight="1">
      <c r="A784" s="9">
        <v>3</v>
      </c>
      <c r="B784" s="43" t="s">
        <v>914</v>
      </c>
      <c r="C784" s="4" t="str">
        <f>IF(COUNTIF(B$2:$B784,B784)&gt;1,"doublon","")</f>
        <v/>
      </c>
      <c r="D784" s="9">
        <v>783</v>
      </c>
      <c r="G784" t="s">
        <v>1736</v>
      </c>
      <c r="H784" s="9">
        <v>134</v>
      </c>
      <c r="I784" s="29">
        <v>74</v>
      </c>
      <c r="J784" s="31" t="s">
        <v>1822</v>
      </c>
      <c r="K784" s="9">
        <v>161</v>
      </c>
      <c r="L784" s="9">
        <v>4</v>
      </c>
      <c r="M784" t="s">
        <v>2207</v>
      </c>
      <c r="N784" s="9">
        <v>129</v>
      </c>
      <c r="O784" s="27" t="s">
        <v>1822</v>
      </c>
      <c r="P784" s="9" t="s">
        <v>1822</v>
      </c>
      <c r="Q784" s="25" t="s">
        <v>1822</v>
      </c>
    </row>
    <row r="785" spans="1:17" ht="15" customHeight="1">
      <c r="A785" s="9">
        <v>3</v>
      </c>
      <c r="B785" s="43" t="s">
        <v>908</v>
      </c>
      <c r="C785" s="4" t="str">
        <f>IF(COUNTIF(B$2:$B785,B785)&gt;1,"doublon","")</f>
        <v/>
      </c>
      <c r="D785" s="9">
        <v>784</v>
      </c>
      <c r="G785" t="s">
        <v>1730</v>
      </c>
      <c r="H785" s="9">
        <v>139</v>
      </c>
      <c r="I785" s="29">
        <v>79</v>
      </c>
      <c r="J785" s="31" t="s">
        <v>1822</v>
      </c>
      <c r="K785" s="9">
        <v>162</v>
      </c>
      <c r="L785" s="9">
        <v>4</v>
      </c>
      <c r="M785" t="s">
        <v>2201</v>
      </c>
      <c r="N785" s="9">
        <v>134</v>
      </c>
      <c r="O785" s="27" t="s">
        <v>1822</v>
      </c>
      <c r="P785" s="9" t="s">
        <v>1822</v>
      </c>
      <c r="Q785" s="25" t="s">
        <v>1822</v>
      </c>
    </row>
    <row r="786" spans="1:17" ht="15" customHeight="1">
      <c r="A786" s="9">
        <v>3</v>
      </c>
      <c r="B786" s="43" t="s">
        <v>825</v>
      </c>
      <c r="C786" s="4" t="str">
        <f>IF(COUNTIF(B$2:$B786,B786)&gt;1,"doublon","")</f>
        <v/>
      </c>
      <c r="D786" s="9">
        <v>785</v>
      </c>
      <c r="G786" t="s">
        <v>1647</v>
      </c>
      <c r="H786" s="9">
        <v>132</v>
      </c>
      <c r="I786" s="29">
        <v>72</v>
      </c>
      <c r="J786" s="31" t="s">
        <v>1822</v>
      </c>
      <c r="K786" s="9">
        <v>156</v>
      </c>
      <c r="L786" s="9">
        <v>16</v>
      </c>
      <c r="M786" t="s">
        <v>2122</v>
      </c>
      <c r="N786" s="9">
        <v>114</v>
      </c>
      <c r="O786" s="27" t="s">
        <v>1822</v>
      </c>
      <c r="P786" s="9" t="s">
        <v>1822</v>
      </c>
      <c r="Q786" s="25" t="s">
        <v>1822</v>
      </c>
    </row>
    <row r="787" spans="1:17" ht="15" customHeight="1">
      <c r="A787" s="9">
        <v>3</v>
      </c>
      <c r="B787" s="43" t="s">
        <v>956</v>
      </c>
      <c r="C787" s="4" t="str">
        <f>IF(COUNTIF(B$2:$B787,B787)&gt;1,"doublon","")</f>
        <v/>
      </c>
      <c r="D787" s="9">
        <v>786</v>
      </c>
      <c r="G787" t="s">
        <v>1647</v>
      </c>
      <c r="H787" s="9">
        <v>132</v>
      </c>
      <c r="I787" s="29">
        <v>72</v>
      </c>
      <c r="J787" s="31" t="s">
        <v>1823</v>
      </c>
      <c r="K787" s="9">
        <v>157</v>
      </c>
      <c r="L787" s="9">
        <v>1</v>
      </c>
      <c r="M787" t="s">
        <v>2122</v>
      </c>
      <c r="N787" s="9">
        <v>114</v>
      </c>
      <c r="O787" s="27" t="s">
        <v>1822</v>
      </c>
      <c r="P787" s="9" t="s">
        <v>1823</v>
      </c>
      <c r="Q787" s="25" t="s">
        <v>1823</v>
      </c>
    </row>
    <row r="788" spans="1:17" ht="15" customHeight="1">
      <c r="A788" s="9">
        <v>3</v>
      </c>
      <c r="B788" s="43" t="s">
        <v>1026</v>
      </c>
      <c r="C788" s="4" t="str">
        <f>IF(COUNTIF(B$2:$B788,B788)&gt;1,"doublon","")</f>
        <v/>
      </c>
      <c r="D788" s="9">
        <v>787</v>
      </c>
      <c r="G788" t="s">
        <v>1798</v>
      </c>
      <c r="H788" s="9">
        <v>136</v>
      </c>
      <c r="I788" s="29">
        <v>76</v>
      </c>
      <c r="J788" s="31" t="s">
        <v>1822</v>
      </c>
      <c r="K788" s="9">
        <v>162</v>
      </c>
      <c r="L788" s="9">
        <v>1</v>
      </c>
      <c r="M788" t="s">
        <v>2218</v>
      </c>
      <c r="N788" s="9">
        <v>122</v>
      </c>
      <c r="O788" s="27" t="s">
        <v>1822</v>
      </c>
      <c r="P788" s="9" t="s">
        <v>1822</v>
      </c>
      <c r="Q788" s="25" t="s">
        <v>1822</v>
      </c>
    </row>
    <row r="789" spans="1:17" ht="15" customHeight="1">
      <c r="A789" s="9">
        <v>3</v>
      </c>
      <c r="B789" s="43" t="s">
        <v>899</v>
      </c>
      <c r="C789" s="4" t="str">
        <f>IF(COUNTIF(B$2:$B789,B789)&gt;1,"doublon","")</f>
        <v/>
      </c>
      <c r="D789" s="9">
        <v>788</v>
      </c>
      <c r="G789" t="s">
        <v>1721</v>
      </c>
      <c r="H789" s="9">
        <v>137</v>
      </c>
      <c r="I789" s="29">
        <v>77</v>
      </c>
      <c r="J789" s="31" t="s">
        <v>1822</v>
      </c>
      <c r="K789" s="9">
        <v>160</v>
      </c>
      <c r="L789" s="9">
        <v>2</v>
      </c>
      <c r="M789" t="s">
        <v>5878</v>
      </c>
      <c r="N789" s="9">
        <v>122</v>
      </c>
      <c r="O789" s="27" t="s">
        <v>1822</v>
      </c>
      <c r="P789" s="9" t="s">
        <v>1822</v>
      </c>
      <c r="Q789" s="25" t="s">
        <v>1822</v>
      </c>
    </row>
    <row r="790" spans="1:17" ht="15" customHeight="1">
      <c r="A790" s="9">
        <v>3</v>
      </c>
      <c r="B790" s="43" t="s">
        <v>1260</v>
      </c>
      <c r="C790" s="4" t="str">
        <f>IF(COUNTIF(B$2:$B790,B790)&gt;1,"doublon","")</f>
        <v/>
      </c>
      <c r="D790" s="9">
        <v>789</v>
      </c>
      <c r="G790" t="s">
        <v>1721</v>
      </c>
      <c r="H790" s="9">
        <v>137</v>
      </c>
      <c r="I790" s="29">
        <v>77</v>
      </c>
      <c r="J790" s="31" t="s">
        <v>1823</v>
      </c>
      <c r="K790" s="9">
        <v>161</v>
      </c>
      <c r="L790" s="9">
        <v>1</v>
      </c>
      <c r="M790" t="s">
        <v>5878</v>
      </c>
      <c r="N790" s="9">
        <v>122</v>
      </c>
      <c r="O790" s="27" t="s">
        <v>1822</v>
      </c>
      <c r="P790" s="9" t="s">
        <v>1823</v>
      </c>
      <c r="Q790" s="25" t="s">
        <v>1823</v>
      </c>
    </row>
    <row r="791" spans="1:17" ht="15" customHeight="1">
      <c r="A791" s="9">
        <v>3</v>
      </c>
      <c r="B791" s="43" t="s">
        <v>897</v>
      </c>
      <c r="C791" s="4" t="str">
        <f>IF(COUNTIF(B$2:$B791,B791)&gt;1,"doublon","")</f>
        <v/>
      </c>
      <c r="D791" s="9">
        <v>790</v>
      </c>
      <c r="G791" t="s">
        <v>1719</v>
      </c>
      <c r="H791" s="9">
        <v>161</v>
      </c>
      <c r="I791" s="29">
        <v>101</v>
      </c>
      <c r="J791" s="31" t="s">
        <v>1822</v>
      </c>
      <c r="K791" s="9">
        <v>160</v>
      </c>
      <c r="L791" s="9">
        <v>2</v>
      </c>
      <c r="M791" t="s">
        <v>2190</v>
      </c>
      <c r="N791" s="9">
        <v>147</v>
      </c>
      <c r="O791" s="27" t="s">
        <v>1822</v>
      </c>
      <c r="P791" s="9" t="s">
        <v>1822</v>
      </c>
      <c r="Q791" s="25" t="s">
        <v>1822</v>
      </c>
    </row>
    <row r="792" spans="1:17" ht="15" customHeight="1">
      <c r="A792" s="9">
        <v>3</v>
      </c>
      <c r="B792" s="43" t="s">
        <v>1258</v>
      </c>
      <c r="C792" s="4" t="str">
        <f>IF(COUNTIF(B$2:$B792,B792)&gt;1,"doublon","")</f>
        <v/>
      </c>
      <c r="D792" s="9">
        <v>791</v>
      </c>
      <c r="G792" t="s">
        <v>1719</v>
      </c>
      <c r="H792" s="9">
        <v>161</v>
      </c>
      <c r="I792" s="29">
        <v>101</v>
      </c>
      <c r="J792" s="31" t="s">
        <v>1823</v>
      </c>
      <c r="K792" s="9">
        <v>161</v>
      </c>
      <c r="L792" s="9">
        <v>1</v>
      </c>
      <c r="M792" t="s">
        <v>2190</v>
      </c>
      <c r="N792" s="9">
        <v>147</v>
      </c>
      <c r="O792" s="27" t="s">
        <v>1822</v>
      </c>
      <c r="P792" s="9" t="s">
        <v>1823</v>
      </c>
      <c r="Q792" s="25" t="s">
        <v>1823</v>
      </c>
    </row>
    <row r="793" spans="1:17" ht="15" customHeight="1">
      <c r="A793" s="9">
        <v>3</v>
      </c>
      <c r="B793" s="43" t="s">
        <v>898</v>
      </c>
      <c r="C793" s="4" t="str">
        <f>IF(COUNTIF(B$2:$B793,B793)&gt;1,"doublon","")</f>
        <v/>
      </c>
      <c r="D793" s="9">
        <v>792</v>
      </c>
      <c r="G793" t="s">
        <v>1720</v>
      </c>
      <c r="H793" s="9">
        <v>160</v>
      </c>
      <c r="I793" s="29">
        <v>100</v>
      </c>
      <c r="J793" s="31" t="s">
        <v>1822</v>
      </c>
      <c r="K793" s="9">
        <v>160</v>
      </c>
      <c r="L793" s="9">
        <v>2</v>
      </c>
      <c r="M793" t="s">
        <v>2191</v>
      </c>
      <c r="N793" s="9">
        <v>146</v>
      </c>
      <c r="O793" s="27" t="s">
        <v>1822</v>
      </c>
      <c r="P793" s="9" t="s">
        <v>1822</v>
      </c>
      <c r="Q793" s="25" t="s">
        <v>1822</v>
      </c>
    </row>
    <row r="794" spans="1:17" ht="15" customHeight="1">
      <c r="A794" s="9">
        <v>3</v>
      </c>
      <c r="B794" s="43" t="s">
        <v>1259</v>
      </c>
      <c r="C794" s="4" t="str">
        <f>IF(COUNTIF(B$2:$B794,B794)&gt;1,"doublon","")</f>
        <v/>
      </c>
      <c r="D794" s="9">
        <v>793</v>
      </c>
      <c r="G794" t="s">
        <v>1720</v>
      </c>
      <c r="H794" s="9">
        <v>160</v>
      </c>
      <c r="I794" s="29">
        <v>100</v>
      </c>
      <c r="J794" s="31" t="s">
        <v>1823</v>
      </c>
      <c r="K794" s="9">
        <v>161</v>
      </c>
      <c r="L794" s="9">
        <v>1</v>
      </c>
      <c r="M794" t="s">
        <v>2191</v>
      </c>
      <c r="N794" s="9">
        <v>146</v>
      </c>
      <c r="O794" s="27" t="s">
        <v>1822</v>
      </c>
      <c r="P794" s="9" t="s">
        <v>1823</v>
      </c>
      <c r="Q794" s="25" t="s">
        <v>1823</v>
      </c>
    </row>
    <row r="795" spans="1:17" ht="15" customHeight="1">
      <c r="A795" s="9">
        <v>3</v>
      </c>
      <c r="B795" s="43" t="s">
        <v>896</v>
      </c>
      <c r="C795" s="4" t="str">
        <f>IF(COUNTIF(B$2:$B795,B795)&gt;1,"doublon","")</f>
        <v/>
      </c>
      <c r="D795" s="9">
        <v>794</v>
      </c>
      <c r="G795" t="s">
        <v>1718</v>
      </c>
      <c r="H795" s="9">
        <v>158</v>
      </c>
      <c r="I795" s="29">
        <v>98</v>
      </c>
      <c r="J795" s="31" t="s">
        <v>1822</v>
      </c>
      <c r="K795" s="9">
        <v>160</v>
      </c>
      <c r="L795" s="9">
        <v>2</v>
      </c>
      <c r="M795" t="s">
        <v>2189</v>
      </c>
      <c r="N795" s="9">
        <v>144</v>
      </c>
      <c r="O795" s="27" t="s">
        <v>1822</v>
      </c>
      <c r="P795" s="9" t="s">
        <v>1822</v>
      </c>
      <c r="Q795" s="25" t="s">
        <v>1822</v>
      </c>
    </row>
    <row r="796" spans="1:17" ht="15" customHeight="1">
      <c r="A796" s="9">
        <v>3</v>
      </c>
      <c r="B796" s="43" t="s">
        <v>1257</v>
      </c>
      <c r="C796" s="4" t="str">
        <f>IF(COUNTIF(B$2:$B796,B796)&gt;1,"doublon","")</f>
        <v/>
      </c>
      <c r="D796" s="9">
        <v>795</v>
      </c>
      <c r="G796" t="s">
        <v>1718</v>
      </c>
      <c r="H796" s="9">
        <v>158</v>
      </c>
      <c r="I796" s="29">
        <v>98</v>
      </c>
      <c r="J796" s="31" t="s">
        <v>1823</v>
      </c>
      <c r="K796" s="9">
        <v>161</v>
      </c>
      <c r="L796" s="9">
        <v>1</v>
      </c>
      <c r="M796" t="s">
        <v>2189</v>
      </c>
      <c r="N796" s="9">
        <v>144</v>
      </c>
      <c r="O796" s="27" t="s">
        <v>1822</v>
      </c>
      <c r="P796" s="9" t="s">
        <v>1823</v>
      </c>
      <c r="Q796" s="25" t="s">
        <v>1823</v>
      </c>
    </row>
    <row r="797" spans="1:17" ht="15" customHeight="1">
      <c r="A797" s="9">
        <v>3</v>
      </c>
      <c r="B797" s="43" t="s">
        <v>900</v>
      </c>
      <c r="C797" s="4" t="str">
        <f>IF(COUNTIF(B$2:$B797,B797)&gt;1,"doublon","")</f>
        <v/>
      </c>
      <c r="D797" s="9">
        <v>796</v>
      </c>
      <c r="G797" t="s">
        <v>1722</v>
      </c>
      <c r="H797" s="9">
        <v>147</v>
      </c>
      <c r="I797" s="29">
        <v>87</v>
      </c>
      <c r="J797" s="31" t="s">
        <v>1822</v>
      </c>
      <c r="K797" s="9">
        <v>160</v>
      </c>
      <c r="L797" s="9">
        <v>2</v>
      </c>
      <c r="M797" t="s">
        <v>2193</v>
      </c>
      <c r="N797" s="9">
        <v>133</v>
      </c>
      <c r="O797" s="27" t="s">
        <v>1822</v>
      </c>
      <c r="P797" s="9" t="s">
        <v>1822</v>
      </c>
      <c r="Q797" s="25" t="s">
        <v>1822</v>
      </c>
    </row>
    <row r="798" spans="1:17" ht="15" customHeight="1">
      <c r="A798" s="9">
        <v>3</v>
      </c>
      <c r="B798" s="43" t="s">
        <v>1025</v>
      </c>
      <c r="C798" s="4" t="str">
        <f>IF(COUNTIF(B$2:$B798,B798)&gt;1,"doublon","")</f>
        <v/>
      </c>
      <c r="D798" s="9">
        <v>797</v>
      </c>
      <c r="G798" t="s">
        <v>1722</v>
      </c>
      <c r="H798" s="9">
        <v>147</v>
      </c>
      <c r="I798" s="29">
        <v>87</v>
      </c>
      <c r="J798" s="31" t="s">
        <v>1823</v>
      </c>
      <c r="K798" s="9">
        <v>161</v>
      </c>
      <c r="L798" s="9">
        <v>1</v>
      </c>
      <c r="M798" t="s">
        <v>2193</v>
      </c>
      <c r="N798" s="9">
        <v>133</v>
      </c>
      <c r="O798" s="27" t="s">
        <v>1822</v>
      </c>
      <c r="P798" s="9" t="s">
        <v>1823</v>
      </c>
      <c r="Q798" s="25" t="s">
        <v>1823</v>
      </c>
    </row>
    <row r="799" spans="1:17" ht="15" customHeight="1">
      <c r="A799" s="9">
        <v>3</v>
      </c>
      <c r="B799" s="43" t="s">
        <v>5558</v>
      </c>
      <c r="C799" s="4" t="str">
        <f>IF(COUNTIF(B$2:$B799,B799)&gt;1,"doublon","")</f>
        <v/>
      </c>
      <c r="D799" s="9">
        <v>798</v>
      </c>
      <c r="G799" t="s">
        <v>5555</v>
      </c>
      <c r="H799" s="9">
        <v>146</v>
      </c>
      <c r="I799" s="29">
        <v>86</v>
      </c>
      <c r="J799" s="31" t="s">
        <v>1822</v>
      </c>
      <c r="K799" s="9">
        <v>161</v>
      </c>
      <c r="L799" s="9">
        <v>1</v>
      </c>
      <c r="M799" t="s">
        <v>5556</v>
      </c>
      <c r="N799" s="9">
        <v>132</v>
      </c>
      <c r="O799" s="27" t="s">
        <v>1822</v>
      </c>
      <c r="P799" s="9" t="s">
        <v>1822</v>
      </c>
      <c r="Q799" s="25" t="s">
        <v>1822</v>
      </c>
    </row>
    <row r="800" spans="1:17" ht="15" customHeight="1">
      <c r="A800" s="9">
        <v>3</v>
      </c>
      <c r="B800" s="43" t="s">
        <v>5563</v>
      </c>
      <c r="C800" s="4" t="str">
        <f>IF(COUNTIF(B$2:$B800,B800)&gt;1,"doublon","")</f>
        <v/>
      </c>
      <c r="D800" s="9">
        <v>799</v>
      </c>
      <c r="G800" t="s">
        <v>5560</v>
      </c>
      <c r="H800" s="9">
        <v>154</v>
      </c>
      <c r="I800" s="29">
        <v>94</v>
      </c>
      <c r="J800" s="31" t="s">
        <v>1822</v>
      </c>
      <c r="K800" s="9">
        <v>161</v>
      </c>
      <c r="L800" s="9">
        <v>1</v>
      </c>
      <c r="M800" t="s">
        <v>5561</v>
      </c>
      <c r="N800" s="9">
        <v>140</v>
      </c>
      <c r="O800" s="27" t="s">
        <v>1822</v>
      </c>
      <c r="P800" s="9" t="s">
        <v>1822</v>
      </c>
      <c r="Q800" s="25" t="s">
        <v>1822</v>
      </c>
    </row>
    <row r="801" spans="1:17" ht="15" customHeight="1">
      <c r="A801" s="9">
        <v>3</v>
      </c>
      <c r="B801" s="43" t="s">
        <v>5568</v>
      </c>
      <c r="C801" s="4" t="str">
        <f>IF(COUNTIF(B$2:$B801,B801)&gt;1,"doublon","")</f>
        <v/>
      </c>
      <c r="D801" s="9">
        <v>800</v>
      </c>
      <c r="G801" t="s">
        <v>5565</v>
      </c>
      <c r="H801" s="9">
        <v>141</v>
      </c>
      <c r="I801" s="29">
        <v>81</v>
      </c>
      <c r="J801" s="31" t="s">
        <v>1822</v>
      </c>
      <c r="K801" s="9">
        <v>161</v>
      </c>
      <c r="L801" s="9">
        <v>1</v>
      </c>
      <c r="M801" t="s">
        <v>5566</v>
      </c>
      <c r="N801" s="9">
        <v>127</v>
      </c>
      <c r="O801" s="27" t="s">
        <v>1822</v>
      </c>
      <c r="P801" s="9" t="s">
        <v>1822</v>
      </c>
      <c r="Q801" s="25" t="s">
        <v>1822</v>
      </c>
    </row>
    <row r="802" spans="1:17" ht="15" customHeight="1">
      <c r="A802" s="9">
        <v>3</v>
      </c>
      <c r="B802" s="43" t="s">
        <v>5573</v>
      </c>
      <c r="C802" s="4" t="str">
        <f>IF(COUNTIF(B$2:$B802,B802)&gt;1,"doublon","")</f>
        <v/>
      </c>
      <c r="D802" s="9">
        <v>801</v>
      </c>
      <c r="G802" t="s">
        <v>5570</v>
      </c>
      <c r="H802" s="9">
        <v>149</v>
      </c>
      <c r="I802" s="29">
        <v>89</v>
      </c>
      <c r="J802" s="31" t="s">
        <v>1822</v>
      </c>
      <c r="K802" s="9">
        <v>161</v>
      </c>
      <c r="L802" s="9">
        <v>1</v>
      </c>
      <c r="M802" t="s">
        <v>5571</v>
      </c>
      <c r="N802" s="9">
        <v>135</v>
      </c>
      <c r="O802" s="27" t="s">
        <v>1822</v>
      </c>
      <c r="P802" s="9" t="s">
        <v>1822</v>
      </c>
      <c r="Q802" s="25" t="s">
        <v>1822</v>
      </c>
    </row>
    <row r="803" spans="1:17" ht="26.25">
      <c r="A803" s="9">
        <v>3</v>
      </c>
      <c r="B803" s="43" t="s">
        <v>93</v>
      </c>
      <c r="C803" s="4" t="s">
        <v>92</v>
      </c>
      <c r="D803" s="9">
        <v>802</v>
      </c>
      <c r="F803" s="58" t="s">
        <v>91</v>
      </c>
      <c r="G803" t="s">
        <v>2320</v>
      </c>
      <c r="H803" s="9">
        <v>48</v>
      </c>
      <c r="I803" s="29" t="s">
        <v>1822</v>
      </c>
      <c r="J803" s="31" t="s">
        <v>1822</v>
      </c>
      <c r="K803" s="9">
        <v>163</v>
      </c>
      <c r="L803" s="9">
        <v>87</v>
      </c>
      <c r="M803" s="38" t="s">
        <v>6468</v>
      </c>
      <c r="N803" s="9">
        <v>0</v>
      </c>
      <c r="O803" s="27" t="s">
        <v>1822</v>
      </c>
      <c r="P803" s="9"/>
      <c r="Q803" s="25"/>
    </row>
    <row r="804" spans="1:17" ht="15" customHeight="1">
      <c r="A804" s="9">
        <v>3</v>
      </c>
      <c r="B804" s="43" t="s">
        <v>772</v>
      </c>
      <c r="C804" s="4" t="str">
        <f>IF(COUNTIF(B$2:$B804,B804)&gt;1,"doublon","")</f>
        <v/>
      </c>
      <c r="D804" s="9">
        <v>803</v>
      </c>
      <c r="G804" t="s">
        <v>1595</v>
      </c>
      <c r="H804" s="9">
        <v>121</v>
      </c>
      <c r="I804" s="29">
        <v>61</v>
      </c>
      <c r="J804" s="31" t="s">
        <v>1822</v>
      </c>
      <c r="K804" s="9">
        <v>163</v>
      </c>
      <c r="L804" s="9">
        <v>2</v>
      </c>
      <c r="M804" t="s">
        <v>2069</v>
      </c>
      <c r="N804" s="9">
        <v>117</v>
      </c>
      <c r="O804" s="27" t="s">
        <v>1822</v>
      </c>
      <c r="P804" s="9"/>
      <c r="Q804" s="25"/>
    </row>
    <row r="805" spans="1:17" ht="15" customHeight="1">
      <c r="A805" s="9">
        <v>3</v>
      </c>
      <c r="B805" s="43" t="s">
        <v>775</v>
      </c>
      <c r="C805" s="4" t="str">
        <f>IF(COUNTIF(B$2:$B805,B805)&gt;1,"doublon","")</f>
        <v/>
      </c>
      <c r="D805" s="9">
        <v>804</v>
      </c>
      <c r="G805" t="s">
        <v>1598</v>
      </c>
      <c r="H805" s="9">
        <v>126</v>
      </c>
      <c r="I805" s="29">
        <v>66</v>
      </c>
      <c r="J805" s="31" t="s">
        <v>1822</v>
      </c>
      <c r="K805" s="9">
        <v>164</v>
      </c>
      <c r="L805" s="9">
        <v>2</v>
      </c>
      <c r="M805" t="s">
        <v>2072</v>
      </c>
      <c r="N805" s="9">
        <v>122</v>
      </c>
      <c r="O805" s="27" t="s">
        <v>1822</v>
      </c>
      <c r="P805" s="9"/>
      <c r="Q805" s="25"/>
    </row>
    <row r="806" spans="1:17" ht="15" customHeight="1">
      <c r="A806" s="9">
        <v>3</v>
      </c>
      <c r="B806" s="43" t="s">
        <v>774</v>
      </c>
      <c r="C806" s="4" t="str">
        <f>IF(COUNTIF(B$2:$B806,B806)&gt;1,"doublon","")</f>
        <v/>
      </c>
      <c r="D806" s="9">
        <v>805</v>
      </c>
      <c r="G806" t="s">
        <v>1597</v>
      </c>
      <c r="H806" s="9">
        <v>122</v>
      </c>
      <c r="I806" s="29">
        <v>62</v>
      </c>
      <c r="J806" s="31" t="s">
        <v>1822</v>
      </c>
      <c r="K806" s="9">
        <v>163</v>
      </c>
      <c r="L806" s="9">
        <v>2</v>
      </c>
      <c r="M806" t="s">
        <v>2071</v>
      </c>
      <c r="N806" s="9">
        <v>118</v>
      </c>
      <c r="O806" s="27" t="s">
        <v>1822</v>
      </c>
      <c r="P806" s="9"/>
      <c r="Q806" s="25"/>
    </row>
    <row r="807" spans="1:17" ht="15" customHeight="1">
      <c r="A807" s="9">
        <v>3</v>
      </c>
      <c r="B807" s="43" t="s">
        <v>776</v>
      </c>
      <c r="C807" s="4" t="str">
        <f>IF(COUNTIF(B$2:$B807,B807)&gt;1,"doublon","")</f>
        <v/>
      </c>
      <c r="D807" s="9">
        <v>806</v>
      </c>
      <c r="G807" t="s">
        <v>1599</v>
      </c>
      <c r="H807" s="9">
        <v>143</v>
      </c>
      <c r="I807" s="29">
        <v>83</v>
      </c>
      <c r="J807" s="31" t="s">
        <v>1822</v>
      </c>
      <c r="K807" s="9">
        <v>160</v>
      </c>
      <c r="L807" s="9">
        <v>2</v>
      </c>
      <c r="M807" t="s">
        <v>2073</v>
      </c>
      <c r="N807" s="9">
        <v>139</v>
      </c>
      <c r="O807" s="27" t="s">
        <v>1822</v>
      </c>
      <c r="P807" s="9"/>
      <c r="Q807" s="25"/>
    </row>
    <row r="808" spans="1:17" ht="15" customHeight="1">
      <c r="A808" s="9">
        <v>3</v>
      </c>
      <c r="B808" s="43" t="s">
        <v>773</v>
      </c>
      <c r="C808" s="4" t="str">
        <f>IF(COUNTIF(B$2:$B808,B808)&gt;1,"doublon","")</f>
        <v/>
      </c>
      <c r="D808" s="9">
        <v>807</v>
      </c>
      <c r="G808" t="s">
        <v>1596</v>
      </c>
      <c r="H808" s="9">
        <v>123</v>
      </c>
      <c r="I808" s="29">
        <v>63</v>
      </c>
      <c r="J808" s="31" t="s">
        <v>1822</v>
      </c>
      <c r="K808" s="9">
        <v>164</v>
      </c>
      <c r="L808" s="9">
        <v>2</v>
      </c>
      <c r="M808" t="s">
        <v>2070</v>
      </c>
      <c r="N808" s="9">
        <v>119</v>
      </c>
      <c r="O808" s="27" t="s">
        <v>1822</v>
      </c>
      <c r="P808" s="9"/>
      <c r="Q808" s="25"/>
    </row>
    <row r="809" spans="1:17" ht="15" customHeight="1">
      <c r="A809" s="9">
        <v>3</v>
      </c>
      <c r="B809" s="43" t="s">
        <v>868</v>
      </c>
      <c r="C809" s="4" t="str">
        <f>IF(COUNTIF(B$2:$B809,B809)&gt;1,"doublon","")</f>
        <v/>
      </c>
      <c r="D809" s="9">
        <v>808</v>
      </c>
      <c r="G809" t="s">
        <v>1690</v>
      </c>
      <c r="H809" s="9">
        <v>146</v>
      </c>
      <c r="I809" s="29">
        <v>86</v>
      </c>
      <c r="J809" s="31" t="s">
        <v>1822</v>
      </c>
      <c r="K809" s="9">
        <v>161</v>
      </c>
      <c r="L809" s="9">
        <v>2</v>
      </c>
      <c r="M809" t="s">
        <v>2162</v>
      </c>
      <c r="N809" s="9">
        <v>114</v>
      </c>
      <c r="O809" s="27" t="s">
        <v>1822</v>
      </c>
      <c r="P809" s="9"/>
      <c r="Q809" s="25"/>
    </row>
    <row r="810" spans="1:17" ht="26.25">
      <c r="A810" s="9">
        <v>3</v>
      </c>
      <c r="B810" s="43" t="s">
        <v>84</v>
      </c>
      <c r="C810" s="4" t="s">
        <v>83</v>
      </c>
      <c r="D810" s="9">
        <v>809</v>
      </c>
      <c r="F810" s="58" t="s">
        <v>6481</v>
      </c>
      <c r="G810" t="s">
        <v>2317</v>
      </c>
      <c r="H810" s="9">
        <v>68</v>
      </c>
      <c r="I810" s="29">
        <v>8</v>
      </c>
      <c r="J810" s="31" t="s">
        <v>1822</v>
      </c>
      <c r="K810" s="9">
        <v>141</v>
      </c>
      <c r="L810" s="9">
        <v>87</v>
      </c>
      <c r="M810" s="38" t="s">
        <v>6468</v>
      </c>
      <c r="N810" s="9">
        <v>0</v>
      </c>
      <c r="O810" s="27" t="s">
        <v>1822</v>
      </c>
      <c r="P810" s="9"/>
      <c r="Q810" s="25"/>
    </row>
    <row r="811" spans="1:17" ht="15" customHeight="1">
      <c r="A811" s="9">
        <v>3</v>
      </c>
      <c r="B811" s="43" t="s">
        <v>636</v>
      </c>
      <c r="C811" s="4" t="str">
        <f>IF(COUNTIF(B$2:$B811,B811)&gt;1,"doublon","")</f>
        <v/>
      </c>
      <c r="D811" s="9">
        <v>810</v>
      </c>
      <c r="G811" t="s">
        <v>1459</v>
      </c>
      <c r="H811" s="9">
        <v>119</v>
      </c>
      <c r="I811" s="29">
        <v>59</v>
      </c>
      <c r="J811" s="31" t="s">
        <v>1822</v>
      </c>
      <c r="K811" s="9">
        <v>157</v>
      </c>
      <c r="L811" s="9">
        <v>58</v>
      </c>
      <c r="M811" t="s">
        <v>1933</v>
      </c>
      <c r="N811" s="9">
        <v>108</v>
      </c>
      <c r="O811" s="27" t="s">
        <v>1822</v>
      </c>
      <c r="P811" s="9" t="s">
        <v>1822</v>
      </c>
      <c r="Q811" s="25" t="s">
        <v>1822</v>
      </c>
    </row>
    <row r="812" spans="1:17" ht="15" customHeight="1">
      <c r="A812" s="9">
        <v>3</v>
      </c>
      <c r="B812" s="43" t="s">
        <v>955</v>
      </c>
      <c r="C812" s="4" t="str">
        <f>IF(COUNTIF(B$2:$B812,B812)&gt;1,"doublon","")</f>
        <v/>
      </c>
      <c r="D812" s="9">
        <v>811</v>
      </c>
      <c r="G812" t="s">
        <v>1459</v>
      </c>
      <c r="H812" s="9">
        <v>119</v>
      </c>
      <c r="I812" s="29">
        <v>59</v>
      </c>
      <c r="J812" s="31" t="s">
        <v>1823</v>
      </c>
      <c r="K812" s="9">
        <v>158</v>
      </c>
      <c r="L812" s="9">
        <v>1</v>
      </c>
      <c r="M812" t="s">
        <v>1933</v>
      </c>
      <c r="N812" s="9">
        <v>108</v>
      </c>
      <c r="O812" s="27" t="s">
        <v>1822</v>
      </c>
      <c r="P812" s="9" t="s">
        <v>1823</v>
      </c>
      <c r="Q812" s="25" t="s">
        <v>1823</v>
      </c>
    </row>
    <row r="813" spans="1:17" ht="15" customHeight="1">
      <c r="A813" s="9">
        <v>3</v>
      </c>
      <c r="B813" s="43" t="s">
        <v>794</v>
      </c>
      <c r="C813" s="4" t="str">
        <f>IF(COUNTIF(B$2:$B813,B813)&gt;1,"doublon","")</f>
        <v/>
      </c>
      <c r="D813" s="9">
        <v>812</v>
      </c>
      <c r="G813" t="s">
        <v>1617</v>
      </c>
      <c r="H813" s="9">
        <v>139</v>
      </c>
      <c r="I813" s="29">
        <v>79</v>
      </c>
      <c r="J813" s="31" t="s">
        <v>1822</v>
      </c>
      <c r="K813" s="9">
        <v>163</v>
      </c>
      <c r="L813" s="9">
        <v>19</v>
      </c>
      <c r="M813" t="s">
        <v>2091</v>
      </c>
      <c r="N813" s="9">
        <v>114</v>
      </c>
      <c r="O813" s="27" t="s">
        <v>1822</v>
      </c>
      <c r="P813" s="9" t="s">
        <v>1822</v>
      </c>
      <c r="Q813" s="25" t="s">
        <v>1822</v>
      </c>
    </row>
    <row r="814" spans="1:17" ht="15" customHeight="1">
      <c r="A814" s="9">
        <v>3</v>
      </c>
      <c r="B814" s="43" t="s">
        <v>5574</v>
      </c>
      <c r="C814" s="4" t="str">
        <f>IF(COUNTIF(B$2:$B814,B814)&gt;1,"doublon","")</f>
        <v/>
      </c>
      <c r="D814" s="48">
        <v>813</v>
      </c>
      <c r="E814" s="38"/>
      <c r="G814" s="38" t="s">
        <v>137</v>
      </c>
      <c r="H814" s="9">
        <v>0</v>
      </c>
      <c r="I814" s="29" t="s">
        <v>1822</v>
      </c>
      <c r="J814" s="31"/>
      <c r="K814" s="9">
        <v>1</v>
      </c>
      <c r="L814" s="9">
        <v>1</v>
      </c>
      <c r="M814" s="38" t="s">
        <v>6468</v>
      </c>
      <c r="N814" s="9">
        <v>0</v>
      </c>
      <c r="O814" s="27" t="s">
        <v>1822</v>
      </c>
      <c r="P814" s="9"/>
      <c r="Q814" s="25"/>
    </row>
    <row r="815" spans="1:17" ht="15" customHeight="1">
      <c r="A815" s="9">
        <v>3</v>
      </c>
      <c r="B815" s="43" t="s">
        <v>5575</v>
      </c>
      <c r="C815" s="4" t="str">
        <f>IF(COUNTIF(B$2:$B815,B815)&gt;1,"doublon","")</f>
        <v/>
      </c>
      <c r="D815" s="48">
        <v>814</v>
      </c>
      <c r="E815" s="38"/>
      <c r="G815" s="38" t="s">
        <v>137</v>
      </c>
      <c r="H815" s="9">
        <v>0</v>
      </c>
      <c r="I815" s="29" t="s">
        <v>1822</v>
      </c>
      <c r="J815" s="31"/>
      <c r="K815" s="9">
        <v>1</v>
      </c>
      <c r="L815" s="9">
        <v>1</v>
      </c>
      <c r="M815" s="38" t="s">
        <v>6468</v>
      </c>
      <c r="N815" s="9">
        <v>0</v>
      </c>
      <c r="O815" s="27" t="s">
        <v>1822</v>
      </c>
      <c r="P815" s="9"/>
      <c r="Q815" s="25"/>
    </row>
    <row r="816" spans="1:17" ht="15" customHeight="1">
      <c r="A816" s="9">
        <v>3</v>
      </c>
      <c r="B816" s="43" t="s">
        <v>5576</v>
      </c>
      <c r="C816" s="4" t="str">
        <f>IF(COUNTIF(B$2:$B816,B816)&gt;1,"doublon","")</f>
        <v/>
      </c>
      <c r="D816" s="48">
        <v>815</v>
      </c>
      <c r="E816" s="38"/>
      <c r="G816" s="38" t="s">
        <v>137</v>
      </c>
      <c r="H816" s="9">
        <v>0</v>
      </c>
      <c r="I816" s="29" t="s">
        <v>1822</v>
      </c>
      <c r="J816" s="31"/>
      <c r="K816" s="9">
        <v>1</v>
      </c>
      <c r="L816" s="9">
        <v>1</v>
      </c>
      <c r="M816" s="38" t="s">
        <v>6468</v>
      </c>
      <c r="N816" s="9">
        <v>0</v>
      </c>
      <c r="O816" s="27" t="s">
        <v>1822</v>
      </c>
      <c r="P816" s="9"/>
      <c r="Q816" s="25"/>
    </row>
    <row r="817" spans="1:17" ht="15" customHeight="1">
      <c r="A817" s="9">
        <v>3</v>
      </c>
      <c r="B817" s="43" t="s">
        <v>5577</v>
      </c>
      <c r="C817" s="4" t="str">
        <f>IF(COUNTIF(B$2:$B817,B817)&gt;1,"doublon","")</f>
        <v/>
      </c>
      <c r="D817" s="48">
        <v>816</v>
      </c>
      <c r="E817" s="38"/>
      <c r="G817" s="38" t="s">
        <v>137</v>
      </c>
      <c r="H817" s="9">
        <v>0</v>
      </c>
      <c r="I817" s="29" t="s">
        <v>1822</v>
      </c>
      <c r="J817" s="31"/>
      <c r="K817" s="9">
        <v>1</v>
      </c>
      <c r="L817" s="9">
        <v>1</v>
      </c>
      <c r="M817" s="38" t="s">
        <v>6468</v>
      </c>
      <c r="N817" s="9">
        <v>0</v>
      </c>
      <c r="O817" s="27" t="s">
        <v>1822</v>
      </c>
      <c r="P817" s="9"/>
      <c r="Q817" s="25"/>
    </row>
    <row r="818" spans="1:17" ht="15" customHeight="1">
      <c r="A818" s="9">
        <v>3</v>
      </c>
      <c r="B818" s="43" t="s">
        <v>5578</v>
      </c>
      <c r="C818" s="4" t="str">
        <f>IF(COUNTIF(B$2:$B818,B818)&gt;1,"doublon","")</f>
        <v/>
      </c>
      <c r="D818" s="48">
        <v>817</v>
      </c>
      <c r="E818" s="38"/>
      <c r="G818" s="38" t="s">
        <v>137</v>
      </c>
      <c r="H818" s="9">
        <v>0</v>
      </c>
      <c r="I818" s="29" t="s">
        <v>1822</v>
      </c>
      <c r="J818" s="31"/>
      <c r="K818" s="9">
        <v>1</v>
      </c>
      <c r="L818" s="9">
        <v>1</v>
      </c>
      <c r="M818" s="38" t="s">
        <v>6468</v>
      </c>
      <c r="N818" s="9">
        <v>0</v>
      </c>
      <c r="O818" s="27" t="s">
        <v>1822</v>
      </c>
      <c r="P818" s="9"/>
      <c r="Q818" s="25"/>
    </row>
    <row r="819" spans="1:17" ht="15" customHeight="1">
      <c r="A819" s="9">
        <v>3</v>
      </c>
      <c r="B819" s="43" t="s">
        <v>5579</v>
      </c>
      <c r="C819" s="4" t="str">
        <f>IF(COUNTIF(B$2:$B819,B819)&gt;1,"doublon","")</f>
        <v/>
      </c>
      <c r="D819" s="48">
        <v>818</v>
      </c>
      <c r="E819" s="38"/>
      <c r="G819" s="38" t="s">
        <v>137</v>
      </c>
      <c r="H819" s="9">
        <v>0</v>
      </c>
      <c r="I819" s="29" t="s">
        <v>1822</v>
      </c>
      <c r="J819" s="31"/>
      <c r="K819" s="9">
        <v>1</v>
      </c>
      <c r="L819" s="9">
        <v>1</v>
      </c>
      <c r="M819" s="38" t="s">
        <v>6468</v>
      </c>
      <c r="N819" s="9">
        <v>0</v>
      </c>
      <c r="O819" s="27" t="s">
        <v>1822</v>
      </c>
      <c r="P819" s="9"/>
      <c r="Q819" s="25"/>
    </row>
    <row r="820" spans="1:17" ht="15" customHeight="1">
      <c r="A820" s="9">
        <v>3</v>
      </c>
      <c r="B820" s="43" t="s">
        <v>5580</v>
      </c>
      <c r="C820" s="4" t="str">
        <f>IF(COUNTIF(B$2:$B820,B820)&gt;1,"doublon","")</f>
        <v/>
      </c>
      <c r="D820" s="48">
        <v>819</v>
      </c>
      <c r="E820" s="38"/>
      <c r="G820" s="38" t="s">
        <v>137</v>
      </c>
      <c r="H820" s="9">
        <v>0</v>
      </c>
      <c r="I820" s="29" t="s">
        <v>1822</v>
      </c>
      <c r="J820" s="31"/>
      <c r="K820" s="9">
        <v>1</v>
      </c>
      <c r="L820" s="9">
        <v>1</v>
      </c>
      <c r="M820" s="38" t="s">
        <v>6468</v>
      </c>
      <c r="N820" s="9">
        <v>0</v>
      </c>
      <c r="O820" s="27" t="s">
        <v>1822</v>
      </c>
      <c r="P820" s="9"/>
      <c r="Q820" s="25"/>
    </row>
    <row r="821" spans="1:17" ht="15" customHeight="1">
      <c r="A821" s="9">
        <v>3</v>
      </c>
      <c r="B821" s="43" t="s">
        <v>5581</v>
      </c>
      <c r="C821" s="4" t="str">
        <f>IF(COUNTIF(B$2:$B821,B821)&gt;1,"doublon","")</f>
        <v/>
      </c>
      <c r="D821" s="48">
        <v>820</v>
      </c>
      <c r="E821" s="38"/>
      <c r="G821" s="38" t="s">
        <v>137</v>
      </c>
      <c r="H821" s="9">
        <v>0</v>
      </c>
      <c r="I821" s="29" t="s">
        <v>1822</v>
      </c>
      <c r="J821" s="31"/>
      <c r="K821" s="9">
        <v>1</v>
      </c>
      <c r="L821" s="9">
        <v>1</v>
      </c>
      <c r="M821" s="38" t="s">
        <v>6468</v>
      </c>
      <c r="N821" s="9">
        <v>0</v>
      </c>
      <c r="O821" s="27" t="s">
        <v>1822</v>
      </c>
      <c r="P821" s="9"/>
      <c r="Q821" s="25"/>
    </row>
    <row r="822" spans="1:17" ht="15" customHeight="1">
      <c r="A822" s="9">
        <v>3</v>
      </c>
      <c r="B822" s="43" t="s">
        <v>5582</v>
      </c>
      <c r="C822" s="4" t="str">
        <f>IF(COUNTIF(B$2:$B822,B822)&gt;1,"doublon","")</f>
        <v/>
      </c>
      <c r="D822" s="48">
        <v>821</v>
      </c>
      <c r="E822" s="38"/>
      <c r="G822" s="38" t="s">
        <v>137</v>
      </c>
      <c r="H822" s="9">
        <v>0</v>
      </c>
      <c r="I822" s="29" t="s">
        <v>1822</v>
      </c>
      <c r="J822" s="31"/>
      <c r="K822" s="9">
        <v>1</v>
      </c>
      <c r="L822" s="9">
        <v>1</v>
      </c>
      <c r="M822" s="38" t="s">
        <v>6468</v>
      </c>
      <c r="N822" s="9">
        <v>0</v>
      </c>
      <c r="O822" s="27" t="s">
        <v>1822</v>
      </c>
      <c r="P822" s="9"/>
      <c r="Q822" s="25"/>
    </row>
    <row r="823" spans="1:17" ht="15" customHeight="1">
      <c r="A823" s="9">
        <v>3</v>
      </c>
      <c r="B823" s="43" t="s">
        <v>5583</v>
      </c>
      <c r="C823" s="4" t="str">
        <f>IF(COUNTIF(B$2:$B823,B823)&gt;1,"doublon","")</f>
        <v/>
      </c>
      <c r="D823" s="48">
        <v>822</v>
      </c>
      <c r="E823" s="38"/>
      <c r="G823" s="38" t="s">
        <v>137</v>
      </c>
      <c r="H823" s="9">
        <v>0</v>
      </c>
      <c r="I823" s="29" t="s">
        <v>1822</v>
      </c>
      <c r="J823" s="31"/>
      <c r="K823" s="9">
        <v>1</v>
      </c>
      <c r="L823" s="9">
        <v>1</v>
      </c>
      <c r="M823" s="38" t="s">
        <v>6468</v>
      </c>
      <c r="N823" s="9">
        <v>0</v>
      </c>
      <c r="O823" s="27" t="s">
        <v>1822</v>
      </c>
      <c r="P823" s="9"/>
      <c r="Q823" s="25"/>
    </row>
    <row r="824" spans="1:17" ht="15" customHeight="1">
      <c r="A824" s="9">
        <v>3</v>
      </c>
      <c r="B824" s="43" t="s">
        <v>5584</v>
      </c>
      <c r="C824" s="4" t="str">
        <f>IF(COUNTIF(B$2:$B824,B824)&gt;1,"doublon","")</f>
        <v/>
      </c>
      <c r="D824" s="48">
        <v>823</v>
      </c>
      <c r="E824" s="38"/>
      <c r="G824" s="38" t="s">
        <v>137</v>
      </c>
      <c r="H824" s="9">
        <v>0</v>
      </c>
      <c r="I824" s="29" t="s">
        <v>1822</v>
      </c>
      <c r="J824" s="31"/>
      <c r="K824" s="9">
        <v>1</v>
      </c>
      <c r="L824" s="9">
        <v>1</v>
      </c>
      <c r="M824" s="38" t="s">
        <v>6468</v>
      </c>
      <c r="N824" s="9">
        <v>0</v>
      </c>
      <c r="O824" s="27" t="s">
        <v>1822</v>
      </c>
      <c r="P824" s="9"/>
      <c r="Q824" s="25"/>
    </row>
    <row r="825" spans="1:17" ht="15" customHeight="1">
      <c r="A825" s="9">
        <v>3</v>
      </c>
      <c r="B825" s="43" t="s">
        <v>5585</v>
      </c>
      <c r="C825" s="4" t="str">
        <f>IF(COUNTIF(B$2:$B825,B825)&gt;1,"doublon","")</f>
        <v/>
      </c>
      <c r="D825" s="48">
        <v>824</v>
      </c>
      <c r="E825" s="38"/>
      <c r="G825" s="38" t="s">
        <v>137</v>
      </c>
      <c r="H825" s="9">
        <v>0</v>
      </c>
      <c r="I825" s="29" t="s">
        <v>1822</v>
      </c>
      <c r="J825" s="31"/>
      <c r="K825" s="9">
        <v>1</v>
      </c>
      <c r="L825" s="9">
        <v>1</v>
      </c>
      <c r="M825" s="38" t="s">
        <v>6468</v>
      </c>
      <c r="N825" s="9">
        <v>0</v>
      </c>
      <c r="O825" s="27" t="s">
        <v>1822</v>
      </c>
      <c r="P825" s="9"/>
      <c r="Q825" s="25"/>
    </row>
    <row r="826" spans="1:17" ht="15" customHeight="1">
      <c r="A826" s="9">
        <v>3</v>
      </c>
      <c r="B826" s="43" t="s">
        <v>5586</v>
      </c>
      <c r="C826" s="4" t="str">
        <f>IF(COUNTIF(B$2:$B826,B826)&gt;1,"doublon","")</f>
        <v/>
      </c>
      <c r="D826" s="48">
        <v>825</v>
      </c>
      <c r="E826" s="38"/>
      <c r="G826" s="38" t="s">
        <v>137</v>
      </c>
      <c r="H826" s="9">
        <v>0</v>
      </c>
      <c r="I826" s="29" t="s">
        <v>1822</v>
      </c>
      <c r="J826" s="31"/>
      <c r="K826" s="9">
        <v>1</v>
      </c>
      <c r="L826" s="9">
        <v>1</v>
      </c>
      <c r="M826" s="38" t="s">
        <v>6468</v>
      </c>
      <c r="N826" s="9">
        <v>0</v>
      </c>
      <c r="O826" s="27" t="s">
        <v>1822</v>
      </c>
      <c r="P826" s="9"/>
      <c r="Q826" s="25"/>
    </row>
    <row r="827" spans="1:17" ht="15" customHeight="1">
      <c r="A827" s="9">
        <v>3</v>
      </c>
      <c r="B827" s="43" t="s">
        <v>5587</v>
      </c>
      <c r="C827" s="4" t="str">
        <f>IF(COUNTIF(B$2:$B827,B827)&gt;1,"doublon","")</f>
        <v/>
      </c>
      <c r="D827" s="48">
        <v>826</v>
      </c>
      <c r="E827" s="38"/>
      <c r="G827" s="38" t="s">
        <v>137</v>
      </c>
      <c r="H827" s="9">
        <v>0</v>
      </c>
      <c r="I827" s="29" t="s">
        <v>1822</v>
      </c>
      <c r="J827" s="31"/>
      <c r="K827" s="9">
        <v>1</v>
      </c>
      <c r="L827" s="9">
        <v>1</v>
      </c>
      <c r="M827" s="38" t="s">
        <v>6468</v>
      </c>
      <c r="N827" s="9">
        <v>0</v>
      </c>
      <c r="O827" s="27" t="s">
        <v>1822</v>
      </c>
      <c r="P827" s="9"/>
      <c r="Q827" s="25"/>
    </row>
    <row r="828" spans="1:17" ht="15" customHeight="1">
      <c r="A828" s="9">
        <v>3</v>
      </c>
      <c r="B828" s="43" t="s">
        <v>5592</v>
      </c>
      <c r="C828" s="4" t="str">
        <f>IF(COUNTIF(B$2:$B828,B828)&gt;1,"doublon","")</f>
        <v/>
      </c>
      <c r="D828" s="9">
        <v>827</v>
      </c>
      <c r="G828" t="s">
        <v>2704</v>
      </c>
      <c r="H828" s="9">
        <v>59</v>
      </c>
      <c r="I828" s="29" t="s">
        <v>1822</v>
      </c>
      <c r="J828" s="31" t="s">
        <v>1823</v>
      </c>
      <c r="K828" s="9">
        <v>25</v>
      </c>
      <c r="L828" s="9">
        <v>2</v>
      </c>
      <c r="M828" t="s">
        <v>2289</v>
      </c>
      <c r="N828" s="9">
        <v>178</v>
      </c>
      <c r="O828" s="27">
        <v>18</v>
      </c>
      <c r="P828" s="9" t="s">
        <v>1823</v>
      </c>
      <c r="Q828" s="25" t="s">
        <v>1823</v>
      </c>
    </row>
    <row r="829" spans="1:17" ht="15" customHeight="1">
      <c r="A829" s="6">
        <v>3</v>
      </c>
      <c r="B829" s="42" t="s">
        <v>2708</v>
      </c>
      <c r="C829" s="51" t="str">
        <f>IF(COUNTIF(B$2:$B829,B829)&gt;1,"doublon","")</f>
        <v/>
      </c>
      <c r="D829" s="6">
        <v>828</v>
      </c>
      <c r="E829" s="19"/>
      <c r="F829" s="56"/>
      <c r="G829" s="19" t="s">
        <v>2709</v>
      </c>
      <c r="H829" s="6">
        <v>103</v>
      </c>
      <c r="I829" s="30">
        <v>43</v>
      </c>
      <c r="J829" s="30" t="s">
        <v>1822</v>
      </c>
      <c r="K829" s="6">
        <v>158</v>
      </c>
      <c r="L829" s="6">
        <v>20</v>
      </c>
      <c r="M829" s="19" t="s">
        <v>2710</v>
      </c>
      <c r="N829" s="6">
        <v>89</v>
      </c>
      <c r="O829" s="28" t="s">
        <v>1822</v>
      </c>
      <c r="P829" s="6" t="s">
        <v>1822</v>
      </c>
      <c r="Q829" s="6" t="s">
        <v>1822</v>
      </c>
    </row>
    <row r="830" spans="1:17" ht="15" customHeight="1">
      <c r="A830" s="6">
        <v>3</v>
      </c>
      <c r="B830" s="42" t="s">
        <v>2713</v>
      </c>
      <c r="C830" s="51" t="str">
        <f>IF(COUNTIF(B$2:$B830,B830)&gt;1,"doublon","")</f>
        <v/>
      </c>
      <c r="D830" s="6">
        <v>829</v>
      </c>
      <c r="E830" s="19"/>
      <c r="F830" s="56"/>
      <c r="G830" s="19" t="s">
        <v>2714</v>
      </c>
      <c r="H830" s="6">
        <v>61</v>
      </c>
      <c r="I830" s="30">
        <v>1</v>
      </c>
      <c r="J830" s="30" t="s">
        <v>1822</v>
      </c>
      <c r="K830" s="6">
        <v>148</v>
      </c>
      <c r="L830" s="6">
        <v>87</v>
      </c>
      <c r="M830" s="37" t="s">
        <v>6468</v>
      </c>
      <c r="N830" s="6">
        <v>0</v>
      </c>
      <c r="O830" s="28" t="s">
        <v>1822</v>
      </c>
      <c r="P830" s="6"/>
      <c r="Q830" s="6"/>
    </row>
    <row r="831" spans="1:17" ht="15" customHeight="1">
      <c r="A831" s="6">
        <v>3</v>
      </c>
      <c r="B831" s="42" t="s">
        <v>2718</v>
      </c>
      <c r="C831" s="51" t="str">
        <f>IF(COUNTIF(B$2:$B831,B831)&gt;1,"doublon","")</f>
        <v/>
      </c>
      <c r="D831" s="6">
        <v>830</v>
      </c>
      <c r="E831" s="19"/>
      <c r="F831" s="56"/>
      <c r="G831" s="19" t="s">
        <v>2719</v>
      </c>
      <c r="H831" s="6">
        <v>47</v>
      </c>
      <c r="I831" s="30" t="s">
        <v>1822</v>
      </c>
      <c r="J831" s="30" t="s">
        <v>1823</v>
      </c>
      <c r="K831" s="6">
        <v>136</v>
      </c>
      <c r="L831" s="6">
        <v>87</v>
      </c>
      <c r="M831" s="19" t="s">
        <v>5801</v>
      </c>
      <c r="N831" s="6">
        <v>411</v>
      </c>
      <c r="O831" s="28">
        <v>251</v>
      </c>
      <c r="P831" s="6" t="e">
        <v>#VALUE!</v>
      </c>
      <c r="Q831" s="6" t="e">
        <v>#VALUE!</v>
      </c>
    </row>
    <row r="832" spans="1:17" ht="15" customHeight="1">
      <c r="A832" s="6">
        <v>3</v>
      </c>
      <c r="B832" s="42" t="s">
        <v>2721</v>
      </c>
      <c r="C832" s="51" t="str">
        <f>IF(COUNTIF(B$2:$B832,B832)&gt;1,"doublon","")</f>
        <v/>
      </c>
      <c r="D832" s="6">
        <v>831</v>
      </c>
      <c r="E832" s="19"/>
      <c r="F832" s="56"/>
      <c r="G832" s="19" t="s">
        <v>2722</v>
      </c>
      <c r="H832" s="6">
        <v>144</v>
      </c>
      <c r="I832" s="30">
        <v>84</v>
      </c>
      <c r="J832" s="30" t="s">
        <v>1822</v>
      </c>
      <c r="K832" s="6">
        <v>157</v>
      </c>
      <c r="L832" s="6">
        <v>2</v>
      </c>
      <c r="M832" s="19" t="s">
        <v>2723</v>
      </c>
      <c r="N832" s="6">
        <v>130</v>
      </c>
      <c r="O832" s="28" t="s">
        <v>1822</v>
      </c>
      <c r="P832" s="6" t="s">
        <v>1822</v>
      </c>
      <c r="Q832" s="6" t="s">
        <v>1822</v>
      </c>
    </row>
    <row r="833" spans="1:17" ht="15" customHeight="1">
      <c r="A833" s="6">
        <v>3</v>
      </c>
      <c r="B833" s="42" t="s">
        <v>2725</v>
      </c>
      <c r="C833" s="51" t="str">
        <f>IF(COUNTIF(B$2:$B833,B833)&gt;1,"doublon","")</f>
        <v/>
      </c>
      <c r="D833" s="6">
        <v>832</v>
      </c>
      <c r="E833" s="19"/>
      <c r="F833" s="56"/>
      <c r="G833" s="19" t="s">
        <v>2726</v>
      </c>
      <c r="H833" s="6">
        <v>156</v>
      </c>
      <c r="I833" s="30">
        <v>96</v>
      </c>
      <c r="J833" s="30" t="s">
        <v>1822</v>
      </c>
      <c r="K833" s="6">
        <v>163</v>
      </c>
      <c r="L833" s="6">
        <v>2</v>
      </c>
      <c r="M833" s="19" t="s">
        <v>5879</v>
      </c>
      <c r="N833" s="6">
        <v>147</v>
      </c>
      <c r="O833" s="28" t="s">
        <v>1822</v>
      </c>
      <c r="P833" s="6" t="s">
        <v>1822</v>
      </c>
      <c r="Q833" s="6" t="s">
        <v>1822</v>
      </c>
    </row>
    <row r="834" spans="1:17" ht="15" customHeight="1">
      <c r="A834" s="6">
        <v>3</v>
      </c>
      <c r="B834" s="42" t="s">
        <v>2731</v>
      </c>
      <c r="C834" s="51" t="str">
        <f>IF(COUNTIF(B$2:$B834,B834)&gt;1,"doublon","")</f>
        <v/>
      </c>
      <c r="D834" s="6">
        <v>833</v>
      </c>
      <c r="E834" s="19"/>
      <c r="F834" s="56"/>
      <c r="G834" s="19" t="s">
        <v>2732</v>
      </c>
      <c r="H834" s="6">
        <v>163</v>
      </c>
      <c r="I834" s="30">
        <v>103</v>
      </c>
      <c r="J834" s="30" t="s">
        <v>1822</v>
      </c>
      <c r="K834" s="6">
        <v>156</v>
      </c>
      <c r="L834" s="6">
        <v>2</v>
      </c>
      <c r="M834" s="19" t="s">
        <v>2733</v>
      </c>
      <c r="N834" s="6">
        <v>129</v>
      </c>
      <c r="O834" s="28" t="s">
        <v>1822</v>
      </c>
      <c r="P834" s="6" t="s">
        <v>1822</v>
      </c>
      <c r="Q834" s="6" t="s">
        <v>1822</v>
      </c>
    </row>
    <row r="835" spans="1:17" ht="15" customHeight="1">
      <c r="A835" s="6">
        <v>3</v>
      </c>
      <c r="B835" s="42" t="s">
        <v>2734</v>
      </c>
      <c r="C835" s="51" t="str">
        <f>IF(COUNTIF(B$2:$B835,B835)&gt;1,"doublon","")</f>
        <v/>
      </c>
      <c r="D835" s="6">
        <v>834</v>
      </c>
      <c r="E835" s="19"/>
      <c r="F835" s="56"/>
      <c r="G835" s="19" t="s">
        <v>2732</v>
      </c>
      <c r="H835" s="6">
        <v>163</v>
      </c>
      <c r="I835" s="30">
        <v>103</v>
      </c>
      <c r="J835" s="30" t="s">
        <v>1823</v>
      </c>
      <c r="K835" s="6">
        <v>157</v>
      </c>
      <c r="L835" s="6">
        <v>1</v>
      </c>
      <c r="M835" s="19" t="s">
        <v>2733</v>
      </c>
      <c r="N835" s="6">
        <v>129</v>
      </c>
      <c r="O835" s="28" t="s">
        <v>1822</v>
      </c>
      <c r="P835" s="6" t="s">
        <v>1823</v>
      </c>
      <c r="Q835" s="6" t="s">
        <v>1823</v>
      </c>
    </row>
    <row r="836" spans="1:17" ht="15" customHeight="1">
      <c r="A836" s="6">
        <v>3</v>
      </c>
      <c r="B836" s="42" t="s">
        <v>2735</v>
      </c>
      <c r="C836" s="51" t="str">
        <f>IF(COUNTIF(B$2:$B836,B836)&gt;1,"doublon","")</f>
        <v/>
      </c>
      <c r="D836" s="6">
        <v>835</v>
      </c>
      <c r="E836" s="19"/>
      <c r="F836" s="56"/>
      <c r="G836" s="19" t="s">
        <v>2736</v>
      </c>
      <c r="H836" s="6">
        <v>179</v>
      </c>
      <c r="I836" s="30">
        <v>119</v>
      </c>
      <c r="J836" s="30" t="s">
        <v>1822</v>
      </c>
      <c r="K836" s="6">
        <v>163</v>
      </c>
      <c r="L836" s="6">
        <v>2</v>
      </c>
      <c r="M836" s="19" t="s">
        <v>2737</v>
      </c>
      <c r="N836" s="6">
        <v>145</v>
      </c>
      <c r="O836" s="28" t="s">
        <v>1822</v>
      </c>
      <c r="P836" s="6" t="s">
        <v>1822</v>
      </c>
      <c r="Q836" s="6" t="s">
        <v>1822</v>
      </c>
    </row>
    <row r="837" spans="1:17" ht="15" customHeight="1">
      <c r="A837" s="6">
        <v>3</v>
      </c>
      <c r="B837" s="42" t="s">
        <v>2738</v>
      </c>
      <c r="C837" s="51" t="str">
        <f>IF(COUNTIF(B$2:$B837,B837)&gt;1,"doublon","")</f>
        <v/>
      </c>
      <c r="D837" s="6">
        <v>836</v>
      </c>
      <c r="E837" s="19"/>
      <c r="F837" s="56"/>
      <c r="G837" s="19" t="s">
        <v>2736</v>
      </c>
      <c r="H837" s="6">
        <v>179</v>
      </c>
      <c r="I837" s="30">
        <v>119</v>
      </c>
      <c r="J837" s="30" t="s">
        <v>1823</v>
      </c>
      <c r="K837" s="6">
        <v>164</v>
      </c>
      <c r="L837" s="6">
        <v>1</v>
      </c>
      <c r="M837" s="19" t="s">
        <v>2737</v>
      </c>
      <c r="N837" s="6">
        <v>145</v>
      </c>
      <c r="O837" s="28" t="s">
        <v>1822</v>
      </c>
      <c r="P837" s="6" t="s">
        <v>1823</v>
      </c>
      <c r="Q837" s="6" t="s">
        <v>1823</v>
      </c>
    </row>
    <row r="838" spans="1:17" ht="15" customHeight="1">
      <c r="A838" s="6">
        <v>3</v>
      </c>
      <c r="B838" s="42" t="s">
        <v>2739</v>
      </c>
      <c r="C838" s="51" t="str">
        <f>IF(COUNTIF(B$2:$B838,B838)&gt;1,"doublon","")</f>
        <v/>
      </c>
      <c r="D838" s="6">
        <v>837</v>
      </c>
      <c r="E838" s="19"/>
      <c r="F838" s="56"/>
      <c r="G838" s="19" t="s">
        <v>2740</v>
      </c>
      <c r="H838" s="6">
        <v>130</v>
      </c>
      <c r="I838" s="30">
        <v>70</v>
      </c>
      <c r="J838" s="30" t="s">
        <v>1822</v>
      </c>
      <c r="K838" s="6">
        <v>152</v>
      </c>
      <c r="L838" s="6">
        <v>2</v>
      </c>
      <c r="M838" s="19" t="s">
        <v>2741</v>
      </c>
      <c r="N838" s="6">
        <v>126</v>
      </c>
      <c r="O838" s="28" t="s">
        <v>1822</v>
      </c>
      <c r="P838" s="6" t="s">
        <v>1822</v>
      </c>
      <c r="Q838" s="6" t="s">
        <v>1822</v>
      </c>
    </row>
    <row r="839" spans="1:17" ht="15" customHeight="1">
      <c r="A839" s="6">
        <v>3</v>
      </c>
      <c r="B839" s="42" t="s">
        <v>2742</v>
      </c>
      <c r="C839" s="51" t="str">
        <f>IF(COUNTIF(B$2:$B839,B839)&gt;1,"doublon","")</f>
        <v/>
      </c>
      <c r="D839" s="6">
        <v>838</v>
      </c>
      <c r="E839" s="19"/>
      <c r="F839" s="56"/>
      <c r="G839" s="19" t="s">
        <v>2740</v>
      </c>
      <c r="H839" s="6">
        <v>130</v>
      </c>
      <c r="I839" s="30">
        <v>70</v>
      </c>
      <c r="J839" s="30" t="s">
        <v>1823</v>
      </c>
      <c r="K839" s="6">
        <v>153</v>
      </c>
      <c r="L839" s="6">
        <v>1</v>
      </c>
      <c r="M839" s="19" t="s">
        <v>2741</v>
      </c>
      <c r="N839" s="6">
        <v>126</v>
      </c>
      <c r="O839" s="28" t="s">
        <v>1822</v>
      </c>
      <c r="P839" s="6" t="s">
        <v>1823</v>
      </c>
      <c r="Q839" s="6" t="s">
        <v>1823</v>
      </c>
    </row>
    <row r="840" spans="1:17" ht="15" customHeight="1">
      <c r="A840" s="6">
        <v>3</v>
      </c>
      <c r="B840" s="42" t="s">
        <v>2743</v>
      </c>
      <c r="C840" s="51" t="str">
        <f>IF(COUNTIF(B$2:$B840,B840)&gt;1,"doublon","")</f>
        <v/>
      </c>
      <c r="D840" s="6">
        <v>839</v>
      </c>
      <c r="E840" s="19"/>
      <c r="F840" s="56"/>
      <c r="G840" s="19" t="s">
        <v>2744</v>
      </c>
      <c r="H840" s="6">
        <v>158</v>
      </c>
      <c r="I840" s="30">
        <v>98</v>
      </c>
      <c r="J840" s="30" t="s">
        <v>1822</v>
      </c>
      <c r="K840" s="6">
        <v>155</v>
      </c>
      <c r="L840" s="6">
        <v>5</v>
      </c>
      <c r="M840" s="19" t="s">
        <v>2745</v>
      </c>
      <c r="N840" s="6">
        <v>133</v>
      </c>
      <c r="O840" s="28" t="s">
        <v>1822</v>
      </c>
      <c r="P840" s="6" t="s">
        <v>1822</v>
      </c>
      <c r="Q840" s="6" t="s">
        <v>1822</v>
      </c>
    </row>
    <row r="841" spans="1:17" ht="15" customHeight="1">
      <c r="A841" s="6">
        <v>3</v>
      </c>
      <c r="B841" s="42" t="s">
        <v>2746</v>
      </c>
      <c r="C841" s="51" t="str">
        <f>IF(COUNTIF(B$2:$B841,B841)&gt;1,"doublon","")</f>
        <v/>
      </c>
      <c r="D841" s="6">
        <v>840</v>
      </c>
      <c r="E841" s="19"/>
      <c r="F841" s="56"/>
      <c r="G841" s="19" t="s">
        <v>2744</v>
      </c>
      <c r="H841" s="6">
        <v>158</v>
      </c>
      <c r="I841" s="30">
        <v>98</v>
      </c>
      <c r="J841" s="30" t="s">
        <v>1823</v>
      </c>
      <c r="K841" s="6">
        <v>156</v>
      </c>
      <c r="L841" s="6">
        <v>1</v>
      </c>
      <c r="M841" s="19" t="s">
        <v>2745</v>
      </c>
      <c r="N841" s="6">
        <v>133</v>
      </c>
      <c r="O841" s="28" t="s">
        <v>1822</v>
      </c>
      <c r="P841" s="6" t="s">
        <v>1823</v>
      </c>
      <c r="Q841" s="6" t="s">
        <v>1823</v>
      </c>
    </row>
    <row r="842" spans="1:17" ht="15" customHeight="1">
      <c r="A842" s="6">
        <v>3</v>
      </c>
      <c r="B842" s="42" t="s">
        <v>2750</v>
      </c>
      <c r="C842" s="51" t="str">
        <f>IF(COUNTIF(B$2:$B842,B842)&gt;1,"doublon","")</f>
        <v/>
      </c>
      <c r="D842" s="6">
        <v>841</v>
      </c>
      <c r="E842" s="19"/>
      <c r="F842" s="56"/>
      <c r="G842" s="19" t="s">
        <v>2751</v>
      </c>
      <c r="H842" s="6">
        <v>177</v>
      </c>
      <c r="I842" s="30">
        <v>117</v>
      </c>
      <c r="J842" s="30" t="s">
        <v>1822</v>
      </c>
      <c r="K842" s="6">
        <v>162</v>
      </c>
      <c r="L842" s="6">
        <v>4</v>
      </c>
      <c r="M842" s="19" t="s">
        <v>2752</v>
      </c>
      <c r="N842" s="6">
        <v>169</v>
      </c>
      <c r="O842" s="28">
        <v>9</v>
      </c>
      <c r="P842" s="6" t="s">
        <v>1822</v>
      </c>
      <c r="Q842" s="6" t="s">
        <v>1822</v>
      </c>
    </row>
    <row r="843" spans="1:17" ht="15" customHeight="1">
      <c r="A843" s="6">
        <v>3</v>
      </c>
      <c r="B843" s="42" t="s">
        <v>2753</v>
      </c>
      <c r="C843" s="51" t="str">
        <f>IF(COUNTIF(B$2:$B843,B843)&gt;1,"doublon","")</f>
        <v/>
      </c>
      <c r="D843" s="6">
        <v>842</v>
      </c>
      <c r="E843" s="19"/>
      <c r="F843" s="56"/>
      <c r="G843" s="19" t="s">
        <v>2754</v>
      </c>
      <c r="H843" s="6">
        <v>183</v>
      </c>
      <c r="I843" s="30">
        <v>123</v>
      </c>
      <c r="J843" s="30" t="s">
        <v>1822</v>
      </c>
      <c r="K843" s="6">
        <v>159</v>
      </c>
      <c r="L843" s="6">
        <v>4</v>
      </c>
      <c r="M843" s="19" t="s">
        <v>2755</v>
      </c>
      <c r="N843" s="6">
        <v>175</v>
      </c>
      <c r="O843" s="28">
        <v>15</v>
      </c>
      <c r="P843" s="6" t="s">
        <v>1822</v>
      </c>
      <c r="Q843" s="6" t="s">
        <v>1822</v>
      </c>
    </row>
    <row r="844" spans="1:17" ht="15" customHeight="1">
      <c r="A844" s="6">
        <v>3</v>
      </c>
      <c r="B844" s="42" t="s">
        <v>2757</v>
      </c>
      <c r="C844" s="51" t="str">
        <f>IF(COUNTIF(B$2:$B844,B844)&gt;1,"doublon","")</f>
        <v/>
      </c>
      <c r="D844" s="6">
        <v>843</v>
      </c>
      <c r="E844" s="19"/>
      <c r="F844" s="56"/>
      <c r="G844" s="19" t="s">
        <v>2758</v>
      </c>
      <c r="H844" s="6">
        <v>119</v>
      </c>
      <c r="I844" s="30">
        <v>59</v>
      </c>
      <c r="J844" s="30" t="s">
        <v>1822</v>
      </c>
      <c r="K844" s="6">
        <v>162</v>
      </c>
      <c r="L844" s="6">
        <v>4</v>
      </c>
      <c r="M844" s="19" t="s">
        <v>2759</v>
      </c>
      <c r="N844" s="6">
        <v>111</v>
      </c>
      <c r="O844" s="28" t="s">
        <v>1822</v>
      </c>
      <c r="P844" s="6" t="s">
        <v>1822</v>
      </c>
      <c r="Q844" s="6" t="s">
        <v>1822</v>
      </c>
    </row>
    <row r="845" spans="1:17" ht="15" customHeight="1">
      <c r="A845" s="6">
        <v>3</v>
      </c>
      <c r="B845" s="42" t="s">
        <v>2765</v>
      </c>
      <c r="C845" s="51" t="str">
        <f>IF(COUNTIF(B$2:$B845,B845)&gt;1,"doublon","")</f>
        <v/>
      </c>
      <c r="D845" s="6">
        <v>844</v>
      </c>
      <c r="E845" s="19"/>
      <c r="F845" s="56"/>
      <c r="G845" s="19" t="s">
        <v>2766</v>
      </c>
      <c r="H845" s="6">
        <v>119</v>
      </c>
      <c r="I845" s="30">
        <v>59</v>
      </c>
      <c r="J845" s="30" t="s">
        <v>1822</v>
      </c>
      <c r="K845" s="6">
        <v>161</v>
      </c>
      <c r="L845" s="6">
        <v>2</v>
      </c>
      <c r="M845" s="19" t="s">
        <v>2767</v>
      </c>
      <c r="N845" s="6">
        <v>111</v>
      </c>
      <c r="O845" s="28" t="s">
        <v>1822</v>
      </c>
      <c r="P845" s="6" t="s">
        <v>1822</v>
      </c>
      <c r="Q845" s="6" t="s">
        <v>1822</v>
      </c>
    </row>
    <row r="846" spans="1:17" ht="15" customHeight="1">
      <c r="A846" s="6">
        <v>3</v>
      </c>
      <c r="B846" s="42" t="s">
        <v>2769</v>
      </c>
      <c r="C846" s="51" t="str">
        <f>IF(COUNTIF(B$2:$B846,B846)&gt;1,"doublon","")</f>
        <v/>
      </c>
      <c r="D846" s="6">
        <v>845</v>
      </c>
      <c r="E846" s="19"/>
      <c r="F846" s="56"/>
      <c r="G846" s="19" t="s">
        <v>2770</v>
      </c>
      <c r="H846" s="6">
        <v>126</v>
      </c>
      <c r="I846" s="30">
        <v>66</v>
      </c>
      <c r="J846" s="30" t="s">
        <v>1822</v>
      </c>
      <c r="K846" s="6">
        <v>160</v>
      </c>
      <c r="L846" s="6">
        <v>4</v>
      </c>
      <c r="M846" s="19" t="s">
        <v>2771</v>
      </c>
      <c r="N846" s="6">
        <v>118</v>
      </c>
      <c r="O846" s="28" t="s">
        <v>1822</v>
      </c>
      <c r="P846" s="6" t="s">
        <v>1822</v>
      </c>
      <c r="Q846" s="6" t="s">
        <v>1822</v>
      </c>
    </row>
    <row r="847" spans="1:17" ht="15" customHeight="1">
      <c r="A847" s="6">
        <v>3</v>
      </c>
      <c r="B847" s="42" t="s">
        <v>2780</v>
      </c>
      <c r="C847" s="51" t="str">
        <f>IF(COUNTIF(B$2:$B847,B847)&gt;1,"doublon","")</f>
        <v/>
      </c>
      <c r="D847" s="49">
        <v>846</v>
      </c>
      <c r="E847" s="37"/>
      <c r="F847" s="56"/>
      <c r="G847" s="37" t="s">
        <v>137</v>
      </c>
      <c r="H847" s="6">
        <v>0</v>
      </c>
      <c r="I847" s="30" t="s">
        <v>1822</v>
      </c>
      <c r="J847" s="30"/>
      <c r="K847" s="6">
        <v>137</v>
      </c>
      <c r="L847" s="6">
        <v>2</v>
      </c>
      <c r="M847" s="19" t="s">
        <v>2781</v>
      </c>
      <c r="N847" s="6">
        <v>105</v>
      </c>
      <c r="O847" s="28" t="s">
        <v>1822</v>
      </c>
      <c r="P847" s="6" t="s">
        <v>1822</v>
      </c>
      <c r="Q847" s="6" t="s">
        <v>1822</v>
      </c>
    </row>
    <row r="848" spans="1:17" ht="15" customHeight="1">
      <c r="A848" s="6">
        <v>3</v>
      </c>
      <c r="B848" s="42" t="s">
        <v>2782</v>
      </c>
      <c r="C848" s="51" t="str">
        <f>IF(COUNTIF(B$2:$B848,B848)&gt;1,"doublon","")</f>
        <v/>
      </c>
      <c r="D848" s="6">
        <v>847</v>
      </c>
      <c r="E848" s="19"/>
      <c r="F848" s="56"/>
      <c r="G848" s="19" t="s">
        <v>2783</v>
      </c>
      <c r="H848" s="6">
        <v>44</v>
      </c>
      <c r="I848" s="30" t="s">
        <v>1822</v>
      </c>
      <c r="J848" s="30" t="s">
        <v>1823</v>
      </c>
      <c r="K848" s="6">
        <v>143</v>
      </c>
      <c r="L848" s="6">
        <v>87</v>
      </c>
      <c r="M848" s="37" t="s">
        <v>6468</v>
      </c>
      <c r="N848" s="6">
        <v>0</v>
      </c>
      <c r="O848" s="28" t="s">
        <v>1822</v>
      </c>
      <c r="P848" s="6"/>
      <c r="Q848" s="6"/>
    </row>
    <row r="849" spans="1:17" ht="15" customHeight="1">
      <c r="A849" s="6">
        <v>3</v>
      </c>
      <c r="B849" s="42" t="s">
        <v>2784</v>
      </c>
      <c r="C849" s="51" t="str">
        <f>IF(COUNTIF(B$2:$B849,B849)&gt;1,"doublon","")</f>
        <v/>
      </c>
      <c r="D849" s="6">
        <v>848</v>
      </c>
      <c r="E849" s="19"/>
      <c r="F849" s="56"/>
      <c r="G849" s="19" t="s">
        <v>2785</v>
      </c>
      <c r="H849" s="6">
        <v>98</v>
      </c>
      <c r="I849" s="30">
        <v>38</v>
      </c>
      <c r="J849" s="30" t="s">
        <v>1822</v>
      </c>
      <c r="K849" s="6">
        <v>6</v>
      </c>
      <c r="L849" s="6">
        <v>1</v>
      </c>
      <c r="M849" s="19" t="s">
        <v>5880</v>
      </c>
      <c r="N849" s="6">
        <v>111</v>
      </c>
      <c r="O849" s="28" t="s">
        <v>1822</v>
      </c>
      <c r="P849" s="6" t="s">
        <v>1822</v>
      </c>
      <c r="Q849" s="6" t="s">
        <v>1822</v>
      </c>
    </row>
    <row r="850" spans="1:17" ht="15" customHeight="1">
      <c r="A850" s="6">
        <v>3</v>
      </c>
      <c r="B850" s="42" t="s">
        <v>2797</v>
      </c>
      <c r="C850" s="51" t="str">
        <f>IF(COUNTIF(B$2:$B850,B850)&gt;1,"doublon","")</f>
        <v/>
      </c>
      <c r="D850" s="6">
        <v>849</v>
      </c>
      <c r="E850" s="19"/>
      <c r="F850" s="56"/>
      <c r="G850" s="19" t="s">
        <v>2798</v>
      </c>
      <c r="H850" s="6">
        <v>107</v>
      </c>
      <c r="I850" s="30">
        <v>47</v>
      </c>
      <c r="J850" s="30" t="s">
        <v>1822</v>
      </c>
      <c r="K850" s="6">
        <v>6</v>
      </c>
      <c r="L850" s="6">
        <v>1</v>
      </c>
      <c r="M850" s="19" t="s">
        <v>5881</v>
      </c>
      <c r="N850" s="6">
        <v>120</v>
      </c>
      <c r="O850" s="28" t="s">
        <v>1822</v>
      </c>
      <c r="P850" s="6" t="s">
        <v>1822</v>
      </c>
      <c r="Q850" s="6" t="s">
        <v>1822</v>
      </c>
    </row>
    <row r="851" spans="1:17" ht="15" customHeight="1">
      <c r="A851" s="6">
        <v>3</v>
      </c>
      <c r="B851" s="42" t="s">
        <v>2800</v>
      </c>
      <c r="C851" s="51" t="str">
        <f>IF(COUNTIF(B$2:$B851,B851)&gt;1,"doublon","")</f>
        <v/>
      </c>
      <c r="D851" s="6">
        <v>850</v>
      </c>
      <c r="E851" s="19"/>
      <c r="F851" s="56"/>
      <c r="G851" s="19" t="s">
        <v>2801</v>
      </c>
      <c r="H851" s="6">
        <v>133</v>
      </c>
      <c r="I851" s="30">
        <v>73</v>
      </c>
      <c r="J851" s="30" t="s">
        <v>1822</v>
      </c>
      <c r="K851" s="6">
        <v>6</v>
      </c>
      <c r="L851" s="6">
        <v>1</v>
      </c>
      <c r="M851" s="19" t="s">
        <v>5882</v>
      </c>
      <c r="N851" s="6">
        <v>146</v>
      </c>
      <c r="O851" s="28" t="s">
        <v>1822</v>
      </c>
      <c r="P851" s="6" t="s">
        <v>1822</v>
      </c>
      <c r="Q851" s="6" t="s">
        <v>1822</v>
      </c>
    </row>
    <row r="852" spans="1:17" ht="15" customHeight="1">
      <c r="A852" s="6">
        <v>3</v>
      </c>
      <c r="B852" s="42" t="s">
        <v>2803</v>
      </c>
      <c r="C852" s="51" t="str">
        <f>IF(COUNTIF(B$2:$B852,B852)&gt;1,"doublon","")</f>
        <v/>
      </c>
      <c r="D852" s="6">
        <v>851</v>
      </c>
      <c r="E852" s="19"/>
      <c r="F852" s="56"/>
      <c r="G852" s="19" t="s">
        <v>2804</v>
      </c>
      <c r="H852" s="6">
        <v>111</v>
      </c>
      <c r="I852" s="30">
        <v>51</v>
      </c>
      <c r="J852" s="30" t="s">
        <v>1822</v>
      </c>
      <c r="K852" s="6">
        <v>6</v>
      </c>
      <c r="L852" s="6">
        <v>1</v>
      </c>
      <c r="M852" s="19" t="s">
        <v>5883</v>
      </c>
      <c r="N852" s="6">
        <v>124</v>
      </c>
      <c r="O852" s="28" t="s">
        <v>1822</v>
      </c>
      <c r="P852" s="6" t="s">
        <v>1822</v>
      </c>
      <c r="Q852" s="6" t="s">
        <v>1822</v>
      </c>
    </row>
    <row r="853" spans="1:17" ht="15" customHeight="1">
      <c r="A853" s="6">
        <v>3</v>
      </c>
      <c r="B853" s="42" t="s">
        <v>2886</v>
      </c>
      <c r="C853" s="51" t="str">
        <f>IF(COUNTIF(B$2:$B853,B853)&gt;1,"doublon","")</f>
        <v/>
      </c>
      <c r="D853" s="6">
        <v>852</v>
      </c>
      <c r="E853" s="19"/>
      <c r="F853" s="56"/>
      <c r="G853" s="19" t="s">
        <v>2887</v>
      </c>
      <c r="H853" s="6">
        <v>107</v>
      </c>
      <c r="I853" s="30">
        <v>47</v>
      </c>
      <c r="J853" s="30" t="s">
        <v>1822</v>
      </c>
      <c r="K853" s="6">
        <v>6</v>
      </c>
      <c r="L853" s="6">
        <v>1</v>
      </c>
      <c r="M853" s="19" t="s">
        <v>5884</v>
      </c>
      <c r="N853" s="6">
        <v>120</v>
      </c>
      <c r="O853" s="28" t="s">
        <v>1822</v>
      </c>
      <c r="P853" s="6" t="s">
        <v>1822</v>
      </c>
      <c r="Q853" s="6" t="s">
        <v>1822</v>
      </c>
    </row>
    <row r="854" spans="1:17" ht="15" customHeight="1">
      <c r="A854" s="6">
        <v>3</v>
      </c>
      <c r="B854" s="42" t="s">
        <v>2928</v>
      </c>
      <c r="C854" s="51" t="str">
        <f>IF(COUNTIF(B$2:$B854,B854)&gt;1,"doublon","")</f>
        <v/>
      </c>
      <c r="D854" s="6">
        <v>853</v>
      </c>
      <c r="E854" s="19"/>
      <c r="F854" s="56"/>
      <c r="G854" s="19" t="s">
        <v>2929</v>
      </c>
      <c r="H854" s="6">
        <v>95</v>
      </c>
      <c r="I854" s="30">
        <v>35</v>
      </c>
      <c r="J854" s="30" t="s">
        <v>1822</v>
      </c>
      <c r="K854" s="6">
        <v>6</v>
      </c>
      <c r="L854" s="6">
        <v>1</v>
      </c>
      <c r="M854" s="19" t="s">
        <v>5885</v>
      </c>
      <c r="N854" s="6">
        <v>108</v>
      </c>
      <c r="O854" s="28" t="s">
        <v>1822</v>
      </c>
      <c r="P854" s="6" t="s">
        <v>1822</v>
      </c>
      <c r="Q854" s="6" t="s">
        <v>1822</v>
      </c>
    </row>
    <row r="855" spans="1:17" ht="15" customHeight="1">
      <c r="A855" s="6">
        <v>3</v>
      </c>
      <c r="B855" s="42" t="s">
        <v>2931</v>
      </c>
      <c r="C855" s="51" t="str">
        <f>IF(COUNTIF(B$2:$B855,B855)&gt;1,"doublon","")</f>
        <v/>
      </c>
      <c r="D855" s="6">
        <v>854</v>
      </c>
      <c r="E855" s="19"/>
      <c r="F855" s="56"/>
      <c r="G855" s="19" t="s">
        <v>2932</v>
      </c>
      <c r="H855" s="6">
        <v>95</v>
      </c>
      <c r="I855" s="30">
        <v>35</v>
      </c>
      <c r="J855" s="30" t="s">
        <v>1822</v>
      </c>
      <c r="K855" s="6">
        <v>6</v>
      </c>
      <c r="L855" s="6">
        <v>1</v>
      </c>
      <c r="M855" s="19" t="s">
        <v>5886</v>
      </c>
      <c r="N855" s="6">
        <v>108</v>
      </c>
      <c r="O855" s="28" t="s">
        <v>1822</v>
      </c>
      <c r="P855" s="6" t="s">
        <v>1822</v>
      </c>
      <c r="Q855" s="6" t="s">
        <v>1822</v>
      </c>
    </row>
    <row r="856" spans="1:17" ht="15" customHeight="1">
      <c r="A856" s="6">
        <v>3</v>
      </c>
      <c r="B856" s="42" t="s">
        <v>2934</v>
      </c>
      <c r="C856" s="51" t="str">
        <f>IF(COUNTIF(B$2:$B856,B856)&gt;1,"doublon","")</f>
        <v/>
      </c>
      <c r="D856" s="6">
        <v>855</v>
      </c>
      <c r="E856" s="19"/>
      <c r="F856" s="56"/>
      <c r="G856" s="19" t="s">
        <v>2935</v>
      </c>
      <c r="H856" s="6">
        <v>104</v>
      </c>
      <c r="I856" s="30">
        <v>44</v>
      </c>
      <c r="J856" s="30" t="s">
        <v>1822</v>
      </c>
      <c r="K856" s="6">
        <v>6</v>
      </c>
      <c r="L856" s="6">
        <v>1</v>
      </c>
      <c r="M856" s="19" t="s">
        <v>5887</v>
      </c>
      <c r="N856" s="6">
        <v>117</v>
      </c>
      <c r="O856" s="28" t="s">
        <v>1822</v>
      </c>
      <c r="P856" s="6" t="s">
        <v>1822</v>
      </c>
      <c r="Q856" s="6" t="s">
        <v>1822</v>
      </c>
    </row>
    <row r="857" spans="1:17" ht="15" customHeight="1">
      <c r="A857" s="6">
        <v>3</v>
      </c>
      <c r="B857" s="42" t="s">
        <v>2958</v>
      </c>
      <c r="C857" s="51" t="str">
        <f>IF(COUNTIF(B$2:$B857,B857)&gt;1,"doublon","")</f>
        <v/>
      </c>
      <c r="D857" s="6">
        <v>856</v>
      </c>
      <c r="E857" s="19"/>
      <c r="F857" s="56"/>
      <c r="G857" s="19" t="s">
        <v>2959</v>
      </c>
      <c r="H857" s="6">
        <v>95</v>
      </c>
      <c r="I857" s="30">
        <v>35</v>
      </c>
      <c r="J857" s="30" t="s">
        <v>1822</v>
      </c>
      <c r="K857" s="6">
        <v>6</v>
      </c>
      <c r="L857" s="6">
        <v>1</v>
      </c>
      <c r="M857" s="19" t="s">
        <v>5888</v>
      </c>
      <c r="N857" s="6">
        <v>108</v>
      </c>
      <c r="O857" s="28" t="s">
        <v>1822</v>
      </c>
      <c r="P857" s="6" t="s">
        <v>1822</v>
      </c>
      <c r="Q857" s="6" t="s">
        <v>1822</v>
      </c>
    </row>
    <row r="858" spans="1:17" ht="15" customHeight="1">
      <c r="A858" s="6">
        <v>3</v>
      </c>
      <c r="B858" s="42" t="s">
        <v>2961</v>
      </c>
      <c r="C858" s="51" t="str">
        <f>IF(COUNTIF(B$2:$B858,B858)&gt;1,"doublon","")</f>
        <v/>
      </c>
      <c r="D858" s="6">
        <v>857</v>
      </c>
      <c r="E858" s="19"/>
      <c r="F858" s="56"/>
      <c r="G858" s="19" t="s">
        <v>2962</v>
      </c>
      <c r="H858" s="6">
        <v>95</v>
      </c>
      <c r="I858" s="30">
        <v>35</v>
      </c>
      <c r="J858" s="30" t="s">
        <v>1822</v>
      </c>
      <c r="K858" s="6">
        <v>6</v>
      </c>
      <c r="L858" s="6">
        <v>1</v>
      </c>
      <c r="M858" s="19" t="s">
        <v>5889</v>
      </c>
      <c r="N858" s="6">
        <v>108</v>
      </c>
      <c r="O858" s="28" t="s">
        <v>1822</v>
      </c>
      <c r="P858" s="6" t="s">
        <v>1822</v>
      </c>
      <c r="Q858" s="6" t="s">
        <v>1822</v>
      </c>
    </row>
    <row r="859" spans="1:17" ht="15" customHeight="1">
      <c r="A859" s="6">
        <v>3</v>
      </c>
      <c r="B859" s="42" t="s">
        <v>2964</v>
      </c>
      <c r="C859" s="51" t="str">
        <f>IF(COUNTIF(B$2:$B859,B859)&gt;1,"doublon","")</f>
        <v/>
      </c>
      <c r="D859" s="6">
        <v>858</v>
      </c>
      <c r="E859" s="19"/>
      <c r="F859" s="56"/>
      <c r="G859" s="19" t="s">
        <v>2965</v>
      </c>
      <c r="H859" s="6">
        <v>94</v>
      </c>
      <c r="I859" s="30">
        <v>34</v>
      </c>
      <c r="J859" s="30" t="s">
        <v>1822</v>
      </c>
      <c r="K859" s="6">
        <v>6</v>
      </c>
      <c r="L859" s="6">
        <v>1</v>
      </c>
      <c r="M859" s="19" t="s">
        <v>5890</v>
      </c>
      <c r="N859" s="6">
        <v>107</v>
      </c>
      <c r="O859" s="28" t="s">
        <v>1822</v>
      </c>
      <c r="P859" s="6" t="s">
        <v>1822</v>
      </c>
      <c r="Q859" s="6" t="s">
        <v>1822</v>
      </c>
    </row>
    <row r="860" spans="1:17" ht="15" customHeight="1">
      <c r="A860" s="6">
        <v>3</v>
      </c>
      <c r="B860" s="42" t="s">
        <v>3181</v>
      </c>
      <c r="C860" s="51" t="str">
        <f>IF(COUNTIF(B$2:$B860,B860)&gt;1,"doublon","")</f>
        <v/>
      </c>
      <c r="D860" s="6">
        <v>859</v>
      </c>
      <c r="E860" s="19"/>
      <c r="F860" s="56"/>
      <c r="G860" s="19" t="s">
        <v>3182</v>
      </c>
      <c r="H860" s="6">
        <v>133</v>
      </c>
      <c r="I860" s="30">
        <v>73</v>
      </c>
      <c r="J860" s="30" t="s">
        <v>1822</v>
      </c>
      <c r="K860" s="6">
        <v>6</v>
      </c>
      <c r="L860" s="6">
        <v>1</v>
      </c>
      <c r="M860" s="19" t="s">
        <v>5891</v>
      </c>
      <c r="N860" s="6">
        <v>146</v>
      </c>
      <c r="O860" s="28" t="s">
        <v>1822</v>
      </c>
      <c r="P860" s="6" t="s">
        <v>1822</v>
      </c>
      <c r="Q860" s="6" t="s">
        <v>1822</v>
      </c>
    </row>
    <row r="861" spans="1:17" ht="15" customHeight="1">
      <c r="A861" s="6">
        <v>3</v>
      </c>
      <c r="B861" s="42" t="s">
        <v>3214</v>
      </c>
      <c r="C861" s="51" t="str">
        <f>IF(COUNTIF(B$2:$B861,B861)&gt;1,"doublon","")</f>
        <v/>
      </c>
      <c r="D861" s="6">
        <v>860</v>
      </c>
      <c r="E861" s="19"/>
      <c r="F861" s="56"/>
      <c r="G861" s="19" t="s">
        <v>3215</v>
      </c>
      <c r="H861" s="6">
        <v>106</v>
      </c>
      <c r="I861" s="30">
        <v>46</v>
      </c>
      <c r="J861" s="30" t="s">
        <v>1822</v>
      </c>
      <c r="K861" s="6">
        <v>6</v>
      </c>
      <c r="L861" s="6">
        <v>1</v>
      </c>
      <c r="M861" s="19" t="s">
        <v>5892</v>
      </c>
      <c r="N861" s="6">
        <v>119</v>
      </c>
      <c r="O861" s="28" t="s">
        <v>1822</v>
      </c>
      <c r="P861" s="6" t="s">
        <v>1822</v>
      </c>
      <c r="Q861" s="6" t="s">
        <v>1822</v>
      </c>
    </row>
    <row r="862" spans="1:17" ht="15" customHeight="1">
      <c r="A862" s="6">
        <v>3</v>
      </c>
      <c r="B862" s="42" t="s">
        <v>3232</v>
      </c>
      <c r="C862" s="51" t="str">
        <f>IF(COUNTIF(B$2:$B862,B862)&gt;1,"doublon","")</f>
        <v/>
      </c>
      <c r="D862" s="6">
        <v>861</v>
      </c>
      <c r="E862" s="19"/>
      <c r="F862" s="56"/>
      <c r="G862" s="19" t="s">
        <v>3233</v>
      </c>
      <c r="H862" s="6">
        <v>128</v>
      </c>
      <c r="I862" s="30">
        <v>68</v>
      </c>
      <c r="J862" s="30" t="s">
        <v>1822</v>
      </c>
      <c r="K862" s="6">
        <v>6</v>
      </c>
      <c r="L862" s="6">
        <v>1</v>
      </c>
      <c r="M862" s="19" t="s">
        <v>5893</v>
      </c>
      <c r="N862" s="6">
        <v>141</v>
      </c>
      <c r="O862" s="28" t="s">
        <v>1822</v>
      </c>
      <c r="P862" s="6" t="s">
        <v>1822</v>
      </c>
      <c r="Q862" s="6" t="s">
        <v>1822</v>
      </c>
    </row>
    <row r="863" spans="1:17" ht="15" customHeight="1">
      <c r="A863" s="6">
        <v>3</v>
      </c>
      <c r="B863" s="42" t="s">
        <v>3244</v>
      </c>
      <c r="C863" s="51" t="str">
        <f>IF(COUNTIF(B$2:$B863,B863)&gt;1,"doublon","")</f>
        <v/>
      </c>
      <c r="D863" s="6">
        <v>862</v>
      </c>
      <c r="E863" s="19"/>
      <c r="F863" s="56"/>
      <c r="G863" s="19" t="s">
        <v>3245</v>
      </c>
      <c r="H863" s="6">
        <v>126</v>
      </c>
      <c r="I863" s="30">
        <v>66</v>
      </c>
      <c r="J863" s="30" t="s">
        <v>1822</v>
      </c>
      <c r="K863" s="6">
        <v>6</v>
      </c>
      <c r="L863" s="6">
        <v>1</v>
      </c>
      <c r="M863" s="19" t="s">
        <v>5894</v>
      </c>
      <c r="N863" s="6">
        <v>139</v>
      </c>
      <c r="O863" s="28" t="s">
        <v>1822</v>
      </c>
      <c r="P863" s="6" t="s">
        <v>1822</v>
      </c>
      <c r="Q863" s="6" t="s">
        <v>1822</v>
      </c>
    </row>
    <row r="864" spans="1:17" ht="15" customHeight="1">
      <c r="A864" s="6">
        <v>3</v>
      </c>
      <c r="B864" s="42" t="s">
        <v>3247</v>
      </c>
      <c r="C864" s="51" t="str">
        <f>IF(COUNTIF(B$2:$B864,B864)&gt;1,"doublon","")</f>
        <v/>
      </c>
      <c r="D864" s="6">
        <v>863</v>
      </c>
      <c r="E864" s="19"/>
      <c r="F864" s="56"/>
      <c r="G864" s="19" t="s">
        <v>3248</v>
      </c>
      <c r="H864" s="6">
        <v>125</v>
      </c>
      <c r="I864" s="30">
        <v>65</v>
      </c>
      <c r="J864" s="30" t="s">
        <v>1822</v>
      </c>
      <c r="K864" s="6">
        <v>6</v>
      </c>
      <c r="L864" s="6">
        <v>1</v>
      </c>
      <c r="M864" s="19" t="s">
        <v>5895</v>
      </c>
      <c r="N864" s="6">
        <v>138</v>
      </c>
      <c r="O864" s="28" t="s">
        <v>1822</v>
      </c>
      <c r="P864" s="6" t="s">
        <v>1822</v>
      </c>
      <c r="Q864" s="6" t="s">
        <v>1822</v>
      </c>
    </row>
    <row r="865" spans="1:17" ht="15" customHeight="1">
      <c r="A865" s="6">
        <v>3</v>
      </c>
      <c r="B865" s="42" t="s">
        <v>3416</v>
      </c>
      <c r="C865" s="51" t="str">
        <f>IF(COUNTIF(B$2:$B865,B865)&gt;1,"doublon","")</f>
        <v/>
      </c>
      <c r="D865" s="6">
        <v>864</v>
      </c>
      <c r="E865" s="19"/>
      <c r="F865" s="56"/>
      <c r="G865" s="19" t="s">
        <v>3417</v>
      </c>
      <c r="H865" s="6">
        <v>113</v>
      </c>
      <c r="I865" s="30">
        <v>53</v>
      </c>
      <c r="J865" s="30" t="s">
        <v>1822</v>
      </c>
      <c r="K865" s="6">
        <v>6</v>
      </c>
      <c r="L865" s="6">
        <v>1</v>
      </c>
      <c r="M865" s="19" t="s">
        <v>5896</v>
      </c>
      <c r="N865" s="6">
        <v>126</v>
      </c>
      <c r="O865" s="28" t="s">
        <v>1822</v>
      </c>
      <c r="P865" s="6" t="s">
        <v>1822</v>
      </c>
      <c r="Q865" s="6" t="s">
        <v>1822</v>
      </c>
    </row>
    <row r="866" spans="1:17" ht="15" customHeight="1">
      <c r="A866" s="6">
        <v>3</v>
      </c>
      <c r="B866" s="42" t="s">
        <v>3422</v>
      </c>
      <c r="C866" s="51" t="str">
        <f>IF(COUNTIF(B$2:$B866,B866)&gt;1,"doublon","")</f>
        <v/>
      </c>
      <c r="D866" s="6">
        <v>865</v>
      </c>
      <c r="E866" s="19"/>
      <c r="F866" s="56"/>
      <c r="G866" s="19" t="s">
        <v>3423</v>
      </c>
      <c r="H866" s="6">
        <v>111</v>
      </c>
      <c r="I866" s="30">
        <v>51</v>
      </c>
      <c r="J866" s="30" t="s">
        <v>1822</v>
      </c>
      <c r="K866" s="6">
        <v>6</v>
      </c>
      <c r="L866" s="6">
        <v>1</v>
      </c>
      <c r="M866" s="19" t="s">
        <v>5897</v>
      </c>
      <c r="N866" s="6">
        <v>124</v>
      </c>
      <c r="O866" s="28" t="s">
        <v>1822</v>
      </c>
      <c r="P866" s="6" t="s">
        <v>1822</v>
      </c>
      <c r="Q866" s="6" t="s">
        <v>1822</v>
      </c>
    </row>
    <row r="867" spans="1:17" ht="15" customHeight="1">
      <c r="A867" s="6">
        <v>3</v>
      </c>
      <c r="B867" s="42" t="s">
        <v>3425</v>
      </c>
      <c r="C867" s="51" t="str">
        <f>IF(COUNTIF(B$2:$B867,B867)&gt;1,"doublon","")</f>
        <v/>
      </c>
      <c r="D867" s="6">
        <v>866</v>
      </c>
      <c r="E867" s="19"/>
      <c r="F867" s="56"/>
      <c r="G867" s="19" t="s">
        <v>3426</v>
      </c>
      <c r="H867" s="6">
        <v>103</v>
      </c>
      <c r="I867" s="30">
        <v>43</v>
      </c>
      <c r="J867" s="30" t="s">
        <v>1822</v>
      </c>
      <c r="K867" s="6">
        <v>6</v>
      </c>
      <c r="L867" s="6">
        <v>1</v>
      </c>
      <c r="M867" s="19" t="s">
        <v>5898</v>
      </c>
      <c r="N867" s="6">
        <v>116</v>
      </c>
      <c r="O867" s="28" t="s">
        <v>1822</v>
      </c>
      <c r="P867" s="6" t="s">
        <v>1822</v>
      </c>
      <c r="Q867" s="6" t="s">
        <v>1822</v>
      </c>
    </row>
    <row r="868" spans="1:17" ht="15" customHeight="1">
      <c r="A868" s="6">
        <v>3</v>
      </c>
      <c r="B868" s="42" t="s">
        <v>3434</v>
      </c>
      <c r="C868" s="51" t="str">
        <f>IF(COUNTIF(B$2:$B868,B868)&gt;1,"doublon","")</f>
        <v/>
      </c>
      <c r="D868" s="6">
        <v>867</v>
      </c>
      <c r="E868" s="19"/>
      <c r="F868" s="56"/>
      <c r="G868" s="19" t="s">
        <v>3435</v>
      </c>
      <c r="H868" s="6">
        <v>106</v>
      </c>
      <c r="I868" s="30">
        <v>46</v>
      </c>
      <c r="J868" s="30" t="s">
        <v>1822</v>
      </c>
      <c r="K868" s="6">
        <v>6</v>
      </c>
      <c r="L868" s="6">
        <v>1</v>
      </c>
      <c r="M868" s="19" t="s">
        <v>5899</v>
      </c>
      <c r="N868" s="6">
        <v>119</v>
      </c>
      <c r="O868" s="28" t="s">
        <v>1822</v>
      </c>
      <c r="P868" s="6" t="s">
        <v>1822</v>
      </c>
      <c r="Q868" s="6" t="s">
        <v>1822</v>
      </c>
    </row>
    <row r="869" spans="1:17" ht="15" customHeight="1">
      <c r="A869" s="6">
        <v>3</v>
      </c>
      <c r="B869" s="42" t="s">
        <v>3467</v>
      </c>
      <c r="C869" s="51" t="str">
        <f>IF(COUNTIF(B$2:$B869,B869)&gt;1,"doublon","")</f>
        <v/>
      </c>
      <c r="D869" s="6">
        <v>868</v>
      </c>
      <c r="E869" s="19"/>
      <c r="F869" s="56"/>
      <c r="G869" s="19" t="s">
        <v>3468</v>
      </c>
      <c r="H869" s="6">
        <v>140</v>
      </c>
      <c r="I869" s="30">
        <v>80</v>
      </c>
      <c r="J869" s="30" t="s">
        <v>1822</v>
      </c>
      <c r="K869" s="6">
        <v>6</v>
      </c>
      <c r="L869" s="6">
        <v>1</v>
      </c>
      <c r="M869" s="19" t="s">
        <v>5900</v>
      </c>
      <c r="N869" s="6">
        <v>153</v>
      </c>
      <c r="O869" s="28" t="s">
        <v>1822</v>
      </c>
      <c r="P869" s="6" t="s">
        <v>1822</v>
      </c>
      <c r="Q869" s="6" t="s">
        <v>1822</v>
      </c>
    </row>
    <row r="870" spans="1:17" ht="15" customHeight="1">
      <c r="A870" s="6">
        <v>3</v>
      </c>
      <c r="B870" s="42" t="s">
        <v>3470</v>
      </c>
      <c r="C870" s="51" t="str">
        <f>IF(COUNTIF(B$2:$B870,B870)&gt;1,"doublon","")</f>
        <v/>
      </c>
      <c r="D870" s="6">
        <v>869</v>
      </c>
      <c r="E870" s="19"/>
      <c r="F870" s="56"/>
      <c r="G870" s="19" t="s">
        <v>3471</v>
      </c>
      <c r="H870" s="6">
        <v>122</v>
      </c>
      <c r="I870" s="30">
        <v>62</v>
      </c>
      <c r="J870" s="30" t="s">
        <v>1822</v>
      </c>
      <c r="K870" s="6">
        <v>6</v>
      </c>
      <c r="L870" s="6">
        <v>1</v>
      </c>
      <c r="M870" s="19" t="s">
        <v>5901</v>
      </c>
      <c r="N870" s="6">
        <v>135</v>
      </c>
      <c r="O870" s="28" t="s">
        <v>1822</v>
      </c>
      <c r="P870" s="6" t="s">
        <v>1822</v>
      </c>
      <c r="Q870" s="6" t="s">
        <v>1822</v>
      </c>
    </row>
    <row r="871" spans="1:17" ht="15" customHeight="1">
      <c r="A871" s="6">
        <v>3</v>
      </c>
      <c r="B871" s="42" t="s">
        <v>3515</v>
      </c>
      <c r="C871" s="51" t="str">
        <f>IF(COUNTIF(B$2:$B871,B871)&gt;1,"doublon","")</f>
        <v/>
      </c>
      <c r="D871" s="6">
        <v>870</v>
      </c>
      <c r="E871" s="19"/>
      <c r="F871" s="56"/>
      <c r="G871" s="19" t="s">
        <v>3516</v>
      </c>
      <c r="H871" s="6">
        <v>124</v>
      </c>
      <c r="I871" s="30">
        <v>64</v>
      </c>
      <c r="J871" s="30" t="s">
        <v>1822</v>
      </c>
      <c r="K871" s="6">
        <v>6</v>
      </c>
      <c r="L871" s="6">
        <v>1</v>
      </c>
      <c r="M871" s="19" t="s">
        <v>5902</v>
      </c>
      <c r="N871" s="6">
        <v>137</v>
      </c>
      <c r="O871" s="28" t="s">
        <v>1822</v>
      </c>
      <c r="P871" s="6" t="s">
        <v>1822</v>
      </c>
      <c r="Q871" s="6" t="s">
        <v>1822</v>
      </c>
    </row>
    <row r="872" spans="1:17" ht="15" customHeight="1">
      <c r="A872" s="6">
        <v>3</v>
      </c>
      <c r="B872" s="42" t="s">
        <v>3527</v>
      </c>
      <c r="C872" s="51" t="str">
        <f>IF(COUNTIF(B$2:$B872,B872)&gt;1,"doublon","")</f>
        <v/>
      </c>
      <c r="D872" s="6">
        <v>871</v>
      </c>
      <c r="E872" s="19"/>
      <c r="F872" s="56"/>
      <c r="G872" s="19" t="s">
        <v>3528</v>
      </c>
      <c r="H872" s="6">
        <v>80</v>
      </c>
      <c r="I872" s="30">
        <v>20</v>
      </c>
      <c r="J872" s="30" t="s">
        <v>1822</v>
      </c>
      <c r="K872" s="6">
        <v>6</v>
      </c>
      <c r="L872" s="6">
        <v>1</v>
      </c>
      <c r="M872" s="19" t="s">
        <v>5903</v>
      </c>
      <c r="N872" s="6">
        <v>93</v>
      </c>
      <c r="O872" s="28" t="s">
        <v>1822</v>
      </c>
      <c r="P872" s="6" t="s">
        <v>1822</v>
      </c>
      <c r="Q872" s="6" t="s">
        <v>1822</v>
      </c>
    </row>
    <row r="873" spans="1:17" ht="15" customHeight="1">
      <c r="A873" s="6">
        <v>3</v>
      </c>
      <c r="B873" s="42" t="s">
        <v>3530</v>
      </c>
      <c r="C873" s="51" t="str">
        <f>IF(COUNTIF(B$2:$B873,B873)&gt;1,"doublon","")</f>
        <v/>
      </c>
      <c r="D873" s="6">
        <v>872</v>
      </c>
      <c r="E873" s="19"/>
      <c r="F873" s="56"/>
      <c r="G873" s="19" t="s">
        <v>3531</v>
      </c>
      <c r="H873" s="6">
        <v>109</v>
      </c>
      <c r="I873" s="30">
        <v>49</v>
      </c>
      <c r="J873" s="30" t="s">
        <v>1822</v>
      </c>
      <c r="K873" s="6">
        <v>6</v>
      </c>
      <c r="L873" s="6">
        <v>1</v>
      </c>
      <c r="M873" s="19" t="s">
        <v>5904</v>
      </c>
      <c r="N873" s="6">
        <v>122</v>
      </c>
      <c r="O873" s="28" t="s">
        <v>1822</v>
      </c>
      <c r="P873" s="6" t="s">
        <v>1822</v>
      </c>
      <c r="Q873" s="6" t="s">
        <v>1822</v>
      </c>
    </row>
    <row r="874" spans="1:17" ht="15" customHeight="1">
      <c r="A874" s="6">
        <v>3</v>
      </c>
      <c r="B874" s="42" t="s">
        <v>3633</v>
      </c>
      <c r="C874" s="51" t="str">
        <f>IF(COUNTIF(B$2:$B874,B874)&gt;1,"doublon","")</f>
        <v/>
      </c>
      <c r="D874" s="6">
        <v>873</v>
      </c>
      <c r="E874" s="19"/>
      <c r="F874" s="56"/>
      <c r="G874" s="19" t="s">
        <v>3630</v>
      </c>
      <c r="H874" s="6">
        <v>151</v>
      </c>
      <c r="I874" s="30">
        <v>91</v>
      </c>
      <c r="J874" s="30" t="s">
        <v>1822</v>
      </c>
      <c r="K874" s="6">
        <v>159</v>
      </c>
      <c r="L874" s="6">
        <v>1</v>
      </c>
      <c r="M874" s="19" t="s">
        <v>3631</v>
      </c>
      <c r="N874" s="6">
        <v>119</v>
      </c>
      <c r="O874" s="28" t="s">
        <v>1822</v>
      </c>
      <c r="P874" s="6" t="s">
        <v>1822</v>
      </c>
      <c r="Q874" s="6" t="s">
        <v>1822</v>
      </c>
    </row>
    <row r="875" spans="1:17" ht="15" customHeight="1">
      <c r="A875" s="6">
        <v>3</v>
      </c>
      <c r="B875" s="42" t="s">
        <v>3652</v>
      </c>
      <c r="C875" s="51" t="str">
        <f>IF(COUNTIF(B$2:$B875,B875)&gt;1,"doublon","")</f>
        <v/>
      </c>
      <c r="D875" s="6">
        <v>874</v>
      </c>
      <c r="E875" s="19"/>
      <c r="F875" s="56"/>
      <c r="G875" s="19" t="s">
        <v>3653</v>
      </c>
      <c r="H875" s="6">
        <v>82</v>
      </c>
      <c r="I875" s="30">
        <v>22</v>
      </c>
      <c r="J875" s="30" t="s">
        <v>1822</v>
      </c>
      <c r="K875" s="6">
        <v>141</v>
      </c>
      <c r="L875" s="6">
        <v>2</v>
      </c>
      <c r="M875" s="19" t="s">
        <v>5905</v>
      </c>
      <c r="N875" s="6">
        <v>93</v>
      </c>
      <c r="O875" s="28" t="s">
        <v>1822</v>
      </c>
      <c r="P875" s="6" t="s">
        <v>1822</v>
      </c>
      <c r="Q875" s="6" t="s">
        <v>1822</v>
      </c>
    </row>
    <row r="876" spans="1:17" ht="15" customHeight="1">
      <c r="A876" s="6">
        <v>3</v>
      </c>
      <c r="B876" s="42" t="s">
        <v>3658</v>
      </c>
      <c r="C876" s="51" t="str">
        <f>IF(COUNTIF(B$2:$B876,B876)&gt;1,"doublon","")</f>
        <v/>
      </c>
      <c r="D876" s="6">
        <v>875</v>
      </c>
      <c r="E876" s="19"/>
      <c r="F876" s="56"/>
      <c r="G876" s="19" t="s">
        <v>3659</v>
      </c>
      <c r="H876" s="6">
        <v>83</v>
      </c>
      <c r="I876" s="30">
        <v>23</v>
      </c>
      <c r="J876" s="30" t="s">
        <v>1822</v>
      </c>
      <c r="K876" s="6">
        <v>139</v>
      </c>
      <c r="L876" s="6">
        <v>1</v>
      </c>
      <c r="M876" s="19" t="s">
        <v>5906</v>
      </c>
      <c r="N876" s="6">
        <v>93</v>
      </c>
      <c r="O876" s="28" t="s">
        <v>1822</v>
      </c>
      <c r="P876" s="6" t="s">
        <v>1822</v>
      </c>
      <c r="Q876" s="6" t="s">
        <v>1822</v>
      </c>
    </row>
    <row r="877" spans="1:17" ht="15" customHeight="1">
      <c r="A877" s="6">
        <v>3</v>
      </c>
      <c r="B877" s="42" t="s">
        <v>3670</v>
      </c>
      <c r="C877" s="51" t="str">
        <f>IF(COUNTIF(B$2:$B877,B877)&gt;1,"doublon","")</f>
        <v/>
      </c>
      <c r="D877" s="6">
        <v>876</v>
      </c>
      <c r="E877" s="19"/>
      <c r="F877" s="56"/>
      <c r="G877" s="19" t="s">
        <v>3671</v>
      </c>
      <c r="H877" s="6">
        <v>84</v>
      </c>
      <c r="I877" s="30">
        <v>24</v>
      </c>
      <c r="J877" s="30" t="s">
        <v>1822</v>
      </c>
      <c r="K877" s="6">
        <v>142</v>
      </c>
      <c r="L877" s="6">
        <v>1</v>
      </c>
      <c r="M877" s="19" t="s">
        <v>5907</v>
      </c>
      <c r="N877" s="6">
        <v>95</v>
      </c>
      <c r="O877" s="28" t="s">
        <v>1822</v>
      </c>
      <c r="P877" s="6" t="s">
        <v>1822</v>
      </c>
      <c r="Q877" s="6" t="s">
        <v>1822</v>
      </c>
    </row>
    <row r="878" spans="1:17" ht="15" customHeight="1">
      <c r="A878" s="6">
        <v>3</v>
      </c>
      <c r="B878" s="42" t="s">
        <v>3679</v>
      </c>
      <c r="C878" s="51" t="str">
        <f>IF(COUNTIF(B$2:$B878,B878)&gt;1,"doublon","")</f>
        <v/>
      </c>
      <c r="D878" s="6">
        <v>877</v>
      </c>
      <c r="E878" s="19"/>
      <c r="F878" s="56"/>
      <c r="G878" s="19" t="s">
        <v>3680</v>
      </c>
      <c r="H878" s="6">
        <v>59</v>
      </c>
      <c r="I878" s="30" t="s">
        <v>1822</v>
      </c>
      <c r="J878" s="30" t="s">
        <v>1822</v>
      </c>
      <c r="K878" s="6">
        <v>156</v>
      </c>
      <c r="L878" s="6">
        <v>3</v>
      </c>
      <c r="M878" s="19" t="s">
        <v>5908</v>
      </c>
      <c r="N878" s="6">
        <v>70</v>
      </c>
      <c r="O878" s="28" t="s">
        <v>1822</v>
      </c>
      <c r="P878" s="6" t="s">
        <v>1822</v>
      </c>
      <c r="Q878" s="6" t="s">
        <v>1822</v>
      </c>
    </row>
    <row r="879" spans="1:17" ht="15" customHeight="1">
      <c r="A879" s="6">
        <v>3</v>
      </c>
      <c r="B879" s="42" t="s">
        <v>3682</v>
      </c>
      <c r="C879" s="51" t="str">
        <f>IF(COUNTIF(B$2:$B879,B879)&gt;1,"doublon","")</f>
        <v/>
      </c>
      <c r="D879" s="6">
        <v>878</v>
      </c>
      <c r="E879" s="19"/>
      <c r="F879" s="56"/>
      <c r="G879" s="19" t="s">
        <v>3683</v>
      </c>
      <c r="H879" s="6">
        <v>59</v>
      </c>
      <c r="I879" s="30" t="s">
        <v>1822</v>
      </c>
      <c r="J879" s="30" t="s">
        <v>1822</v>
      </c>
      <c r="K879" s="6">
        <v>157</v>
      </c>
      <c r="L879" s="6">
        <v>3</v>
      </c>
      <c r="M879" s="19" t="s">
        <v>5909</v>
      </c>
      <c r="N879" s="6">
        <v>70</v>
      </c>
      <c r="O879" s="28" t="s">
        <v>1822</v>
      </c>
      <c r="P879" s="6" t="s">
        <v>1822</v>
      </c>
      <c r="Q879" s="6" t="s">
        <v>1822</v>
      </c>
    </row>
    <row r="880" spans="1:17" ht="15" customHeight="1">
      <c r="A880" s="6">
        <v>3</v>
      </c>
      <c r="B880" s="42" t="s">
        <v>3685</v>
      </c>
      <c r="C880" s="51" t="str">
        <f>IF(COUNTIF(B$2:$B880,B880)&gt;1,"doublon","")</f>
        <v/>
      </c>
      <c r="D880" s="6">
        <v>879</v>
      </c>
      <c r="E880" s="19"/>
      <c r="F880" s="56"/>
      <c r="G880" s="19" t="s">
        <v>3686</v>
      </c>
      <c r="H880" s="6">
        <v>59</v>
      </c>
      <c r="I880" s="30" t="s">
        <v>1822</v>
      </c>
      <c r="J880" s="30" t="s">
        <v>1822</v>
      </c>
      <c r="K880" s="6">
        <v>143</v>
      </c>
      <c r="L880" s="6">
        <v>3</v>
      </c>
      <c r="M880" s="19" t="s">
        <v>5910</v>
      </c>
      <c r="N880" s="6">
        <v>70</v>
      </c>
      <c r="O880" s="28" t="s">
        <v>1822</v>
      </c>
      <c r="P880" s="6" t="s">
        <v>1822</v>
      </c>
      <c r="Q880" s="6" t="s">
        <v>1822</v>
      </c>
    </row>
    <row r="881" spans="1:17" ht="15" customHeight="1">
      <c r="A881" s="6">
        <v>3</v>
      </c>
      <c r="B881" s="42" t="s">
        <v>3710</v>
      </c>
      <c r="C881" s="51" t="str">
        <f>IF(COUNTIF(B$2:$B881,B881)&gt;1,"doublon","")</f>
        <v/>
      </c>
      <c r="D881" s="6">
        <v>880</v>
      </c>
      <c r="E881" s="19"/>
      <c r="F881" s="56"/>
      <c r="G881" s="19" t="s">
        <v>3711</v>
      </c>
      <c r="H881" s="6">
        <v>77</v>
      </c>
      <c r="I881" s="30">
        <v>17</v>
      </c>
      <c r="J881" s="30" t="s">
        <v>1822</v>
      </c>
      <c r="K881" s="6">
        <v>138</v>
      </c>
      <c r="L881" s="6">
        <v>2</v>
      </c>
      <c r="M881" s="19" t="s">
        <v>5911</v>
      </c>
      <c r="N881" s="6">
        <v>88</v>
      </c>
      <c r="O881" s="28" t="s">
        <v>1822</v>
      </c>
      <c r="P881" s="6" t="s">
        <v>1822</v>
      </c>
      <c r="Q881" s="6" t="s">
        <v>1822</v>
      </c>
    </row>
    <row r="882" spans="1:17" ht="15" customHeight="1">
      <c r="A882" s="6">
        <v>3</v>
      </c>
      <c r="B882" s="42" t="s">
        <v>3716</v>
      </c>
      <c r="C882" s="51" t="str">
        <f>IF(COUNTIF(B$2:$B882,B882)&gt;1,"doublon","")</f>
        <v/>
      </c>
      <c r="D882" s="6">
        <v>881</v>
      </c>
      <c r="E882" s="19"/>
      <c r="F882" s="56"/>
      <c r="G882" s="19" t="s">
        <v>3717</v>
      </c>
      <c r="H882" s="6">
        <v>79</v>
      </c>
      <c r="I882" s="30">
        <v>19</v>
      </c>
      <c r="J882" s="30" t="s">
        <v>1822</v>
      </c>
      <c r="K882" s="6">
        <v>144</v>
      </c>
      <c r="L882" s="6">
        <v>1</v>
      </c>
      <c r="M882" s="19" t="s">
        <v>5912</v>
      </c>
      <c r="N882" s="6">
        <v>90</v>
      </c>
      <c r="O882" s="28" t="s">
        <v>1822</v>
      </c>
      <c r="P882" s="6" t="s">
        <v>1822</v>
      </c>
      <c r="Q882" s="6" t="s">
        <v>1822</v>
      </c>
    </row>
    <row r="883" spans="1:17" ht="15" customHeight="1">
      <c r="A883" s="6">
        <v>3</v>
      </c>
      <c r="B883" s="42" t="s">
        <v>3728</v>
      </c>
      <c r="C883" s="51" t="str">
        <f>IF(COUNTIF(B$2:$B883,B883)&gt;1,"doublon","")</f>
        <v/>
      </c>
      <c r="D883" s="6">
        <v>882</v>
      </c>
      <c r="E883" s="19"/>
      <c r="F883" s="56"/>
      <c r="G883" s="19" t="s">
        <v>3729</v>
      </c>
      <c r="H883" s="6">
        <v>100</v>
      </c>
      <c r="I883" s="30">
        <v>40</v>
      </c>
      <c r="J883" s="30" t="s">
        <v>1822</v>
      </c>
      <c r="K883" s="6">
        <v>127</v>
      </c>
      <c r="L883" s="6">
        <v>1</v>
      </c>
      <c r="M883" s="19" t="s">
        <v>5913</v>
      </c>
      <c r="N883" s="6">
        <v>111</v>
      </c>
      <c r="O883" s="28" t="s">
        <v>1822</v>
      </c>
      <c r="P883" s="6" t="s">
        <v>1822</v>
      </c>
      <c r="Q883" s="6" t="s">
        <v>1822</v>
      </c>
    </row>
    <row r="884" spans="1:17" ht="15" customHeight="1">
      <c r="A884" s="6">
        <v>3</v>
      </c>
      <c r="B884" s="42" t="s">
        <v>3737</v>
      </c>
      <c r="C884" s="51" t="str">
        <f>IF(COUNTIF(B$2:$B884,B884)&gt;1,"doublon","")</f>
        <v/>
      </c>
      <c r="D884" s="6">
        <v>883</v>
      </c>
      <c r="E884" s="19"/>
      <c r="F884" s="56"/>
      <c r="G884" s="19" t="s">
        <v>3738</v>
      </c>
      <c r="H884" s="6">
        <v>97</v>
      </c>
      <c r="I884" s="30">
        <v>37</v>
      </c>
      <c r="J884" s="30" t="s">
        <v>1822</v>
      </c>
      <c r="K884" s="6">
        <v>141</v>
      </c>
      <c r="L884" s="6">
        <v>5</v>
      </c>
      <c r="M884" s="19" t="s">
        <v>5914</v>
      </c>
      <c r="N884" s="6">
        <v>108</v>
      </c>
      <c r="O884" s="28" t="s">
        <v>1822</v>
      </c>
      <c r="P884" s="6" t="s">
        <v>1822</v>
      </c>
      <c r="Q884" s="6" t="s">
        <v>1822</v>
      </c>
    </row>
    <row r="885" spans="1:17" ht="15" customHeight="1">
      <c r="A885" s="6">
        <v>3</v>
      </c>
      <c r="B885" s="42" t="s">
        <v>3740</v>
      </c>
      <c r="C885" s="51" t="str">
        <f>IF(COUNTIF(B$2:$B885,B885)&gt;1,"doublon","")</f>
        <v/>
      </c>
      <c r="D885" s="6">
        <v>884</v>
      </c>
      <c r="E885" s="19"/>
      <c r="F885" s="56"/>
      <c r="G885" s="19" t="s">
        <v>3741</v>
      </c>
      <c r="H885" s="6">
        <v>94</v>
      </c>
      <c r="I885" s="30">
        <v>34</v>
      </c>
      <c r="J885" s="30" t="s">
        <v>1822</v>
      </c>
      <c r="K885" s="6">
        <v>135</v>
      </c>
      <c r="L885" s="6">
        <v>5</v>
      </c>
      <c r="M885" s="19" t="s">
        <v>5915</v>
      </c>
      <c r="N885" s="6">
        <v>105</v>
      </c>
      <c r="O885" s="28" t="s">
        <v>1822</v>
      </c>
      <c r="P885" s="6" t="s">
        <v>1822</v>
      </c>
      <c r="Q885" s="6" t="s">
        <v>1822</v>
      </c>
    </row>
    <row r="886" spans="1:17" ht="15" customHeight="1">
      <c r="A886" s="6">
        <v>3</v>
      </c>
      <c r="B886" s="42" t="s">
        <v>3743</v>
      </c>
      <c r="C886" s="51" t="str">
        <f>IF(COUNTIF(B$2:$B886,B886)&gt;1,"doublon","")</f>
        <v/>
      </c>
      <c r="D886" s="6">
        <v>885</v>
      </c>
      <c r="E886" s="19"/>
      <c r="F886" s="56"/>
      <c r="G886" s="19" t="s">
        <v>3744</v>
      </c>
      <c r="H886" s="6">
        <v>97</v>
      </c>
      <c r="I886" s="30">
        <v>37</v>
      </c>
      <c r="J886" s="30" t="s">
        <v>1822</v>
      </c>
      <c r="K886" s="6">
        <v>144</v>
      </c>
      <c r="L886" s="6">
        <v>5</v>
      </c>
      <c r="M886" s="19" t="s">
        <v>5916</v>
      </c>
      <c r="N886" s="6">
        <v>108</v>
      </c>
      <c r="O886" s="28" t="s">
        <v>1822</v>
      </c>
      <c r="P886" s="6" t="s">
        <v>1822</v>
      </c>
      <c r="Q886" s="6" t="s">
        <v>1822</v>
      </c>
    </row>
    <row r="887" spans="1:17" ht="15" customHeight="1">
      <c r="A887" s="6">
        <v>3</v>
      </c>
      <c r="B887" s="42" t="s">
        <v>3746</v>
      </c>
      <c r="C887" s="51" t="str">
        <f>IF(COUNTIF(B$2:$B887,B887)&gt;1,"doublon","")</f>
        <v/>
      </c>
      <c r="D887" s="6">
        <v>886</v>
      </c>
      <c r="E887" s="19"/>
      <c r="F887" s="56"/>
      <c r="G887" s="19" t="s">
        <v>3747</v>
      </c>
      <c r="H887" s="6">
        <v>98</v>
      </c>
      <c r="I887" s="30">
        <v>38</v>
      </c>
      <c r="J887" s="30" t="s">
        <v>1822</v>
      </c>
      <c r="K887" s="6">
        <v>151</v>
      </c>
      <c r="L887" s="6">
        <v>6</v>
      </c>
      <c r="M887" s="19" t="s">
        <v>5917</v>
      </c>
      <c r="N887" s="6">
        <v>109</v>
      </c>
      <c r="O887" s="28" t="s">
        <v>1822</v>
      </c>
      <c r="P887" s="6" t="s">
        <v>1822</v>
      </c>
      <c r="Q887" s="6" t="s">
        <v>1822</v>
      </c>
    </row>
    <row r="888" spans="1:17" ht="15" customHeight="1">
      <c r="A888" s="6">
        <v>3</v>
      </c>
      <c r="B888" s="42" t="s">
        <v>3758</v>
      </c>
      <c r="C888" s="51" t="str">
        <f>IF(COUNTIF(B$2:$B888,B888)&gt;1,"doublon","")</f>
        <v/>
      </c>
      <c r="D888" s="6">
        <v>887</v>
      </c>
      <c r="E888" s="19"/>
      <c r="F888" s="56"/>
      <c r="G888" s="19" t="s">
        <v>3759</v>
      </c>
      <c r="H888" s="6">
        <v>106</v>
      </c>
      <c r="I888" s="30">
        <v>46</v>
      </c>
      <c r="J888" s="30" t="s">
        <v>1822</v>
      </c>
      <c r="K888" s="6">
        <v>141</v>
      </c>
      <c r="L888" s="6">
        <v>5</v>
      </c>
      <c r="M888" s="19" t="s">
        <v>5918</v>
      </c>
      <c r="N888" s="6">
        <v>117</v>
      </c>
      <c r="O888" s="28" t="s">
        <v>1822</v>
      </c>
      <c r="P888" s="6" t="s">
        <v>1822</v>
      </c>
      <c r="Q888" s="6" t="s">
        <v>1822</v>
      </c>
    </row>
    <row r="889" spans="1:17" ht="15" customHeight="1">
      <c r="A889" s="6">
        <v>3</v>
      </c>
      <c r="B889" s="42" t="s">
        <v>3788</v>
      </c>
      <c r="C889" s="51" t="str">
        <f>IF(COUNTIF(B$2:$B889,B889)&gt;1,"doublon","")</f>
        <v/>
      </c>
      <c r="D889" s="6">
        <v>888</v>
      </c>
      <c r="E889" s="19"/>
      <c r="F889" s="56"/>
      <c r="G889" s="19" t="s">
        <v>3789</v>
      </c>
      <c r="H889" s="6">
        <v>96</v>
      </c>
      <c r="I889" s="30">
        <v>36</v>
      </c>
      <c r="J889" s="30" t="s">
        <v>1822</v>
      </c>
      <c r="K889" s="6">
        <v>136</v>
      </c>
      <c r="L889" s="6">
        <v>5</v>
      </c>
      <c r="M889" s="19" t="s">
        <v>5919</v>
      </c>
      <c r="N889" s="6">
        <v>106</v>
      </c>
      <c r="O889" s="28" t="s">
        <v>1822</v>
      </c>
      <c r="P889" s="6" t="s">
        <v>1822</v>
      </c>
      <c r="Q889" s="6" t="s">
        <v>1822</v>
      </c>
    </row>
    <row r="890" spans="1:17" ht="15" customHeight="1">
      <c r="A890" s="6">
        <v>3</v>
      </c>
      <c r="B890" s="42" t="s">
        <v>3791</v>
      </c>
      <c r="C890" s="51" t="str">
        <f>IF(COUNTIF(B$2:$B890,B890)&gt;1,"doublon","")</f>
        <v/>
      </c>
      <c r="D890" s="6">
        <v>889</v>
      </c>
      <c r="E890" s="19"/>
      <c r="F890" s="56"/>
      <c r="G890" s="19" t="s">
        <v>3792</v>
      </c>
      <c r="H890" s="6">
        <v>97</v>
      </c>
      <c r="I890" s="30">
        <v>37</v>
      </c>
      <c r="J890" s="30" t="s">
        <v>1822</v>
      </c>
      <c r="K890" s="6">
        <v>134</v>
      </c>
      <c r="L890" s="6">
        <v>5</v>
      </c>
      <c r="M890" s="19" t="s">
        <v>5920</v>
      </c>
      <c r="N890" s="6">
        <v>108</v>
      </c>
      <c r="O890" s="28" t="s">
        <v>1822</v>
      </c>
      <c r="P890" s="6" t="s">
        <v>1822</v>
      </c>
      <c r="Q890" s="6" t="s">
        <v>1822</v>
      </c>
    </row>
    <row r="891" spans="1:17" ht="15" customHeight="1">
      <c r="A891" s="6">
        <v>3</v>
      </c>
      <c r="B891" s="42" t="s">
        <v>3794</v>
      </c>
      <c r="C891" s="51" t="str">
        <f>IF(COUNTIF(B$2:$B891,B891)&gt;1,"doublon","")</f>
        <v/>
      </c>
      <c r="D891" s="6">
        <v>890</v>
      </c>
      <c r="E891" s="19"/>
      <c r="F891" s="56"/>
      <c r="G891" s="19" t="s">
        <v>3795</v>
      </c>
      <c r="H891" s="6">
        <v>93</v>
      </c>
      <c r="I891" s="30">
        <v>33</v>
      </c>
      <c r="J891" s="30" t="s">
        <v>1822</v>
      </c>
      <c r="K891" s="6">
        <v>141</v>
      </c>
      <c r="L891" s="6">
        <v>2</v>
      </c>
      <c r="M891" s="19" t="s">
        <v>5921</v>
      </c>
      <c r="N891" s="6">
        <v>104</v>
      </c>
      <c r="O891" s="28" t="s">
        <v>1822</v>
      </c>
      <c r="P891" s="6" t="s">
        <v>1822</v>
      </c>
      <c r="Q891" s="6" t="s">
        <v>1822</v>
      </c>
    </row>
    <row r="892" spans="1:17" ht="15" customHeight="1">
      <c r="A892" s="6">
        <v>3</v>
      </c>
      <c r="B892" s="42" t="s">
        <v>3833</v>
      </c>
      <c r="C892" s="51" t="str">
        <f>IF(COUNTIF(B$2:$B892,B892)&gt;1,"doublon","")</f>
        <v/>
      </c>
      <c r="D892" s="6">
        <v>891</v>
      </c>
      <c r="E892" s="19"/>
      <c r="F892" s="56"/>
      <c r="G892" s="19" t="s">
        <v>3834</v>
      </c>
      <c r="H892" s="6">
        <v>92</v>
      </c>
      <c r="I892" s="30">
        <v>32</v>
      </c>
      <c r="J892" s="30" t="s">
        <v>1822</v>
      </c>
      <c r="K892" s="6">
        <v>136</v>
      </c>
      <c r="L892" s="6">
        <v>2</v>
      </c>
      <c r="M892" s="19" t="s">
        <v>5922</v>
      </c>
      <c r="N892" s="6">
        <v>103</v>
      </c>
      <c r="O892" s="28" t="s">
        <v>1822</v>
      </c>
      <c r="P892" s="6" t="s">
        <v>1822</v>
      </c>
      <c r="Q892" s="6" t="s">
        <v>1822</v>
      </c>
    </row>
    <row r="893" spans="1:17" ht="15" customHeight="1">
      <c r="A893" s="6">
        <v>3</v>
      </c>
      <c r="B893" s="42" t="s">
        <v>3839</v>
      </c>
      <c r="C893" s="51" t="str">
        <f>IF(COUNTIF(B$2:$B893,B893)&gt;1,"doublon","")</f>
        <v/>
      </c>
      <c r="D893" s="6">
        <v>892</v>
      </c>
      <c r="E893" s="19"/>
      <c r="F893" s="56"/>
      <c r="G893" s="19" t="s">
        <v>3840</v>
      </c>
      <c r="H893" s="6">
        <v>95</v>
      </c>
      <c r="I893" s="30">
        <v>35</v>
      </c>
      <c r="J893" s="30" t="s">
        <v>1822</v>
      </c>
      <c r="K893" s="6">
        <v>139</v>
      </c>
      <c r="L893" s="6">
        <v>1</v>
      </c>
      <c r="M893" s="19" t="s">
        <v>5923</v>
      </c>
      <c r="N893" s="6">
        <v>106</v>
      </c>
      <c r="O893" s="28" t="s">
        <v>1822</v>
      </c>
      <c r="P893" s="6" t="s">
        <v>1822</v>
      </c>
      <c r="Q893" s="6" t="s">
        <v>1822</v>
      </c>
    </row>
    <row r="894" spans="1:17" ht="15" customHeight="1">
      <c r="A894" s="6">
        <v>3</v>
      </c>
      <c r="B894" s="42" t="s">
        <v>3866</v>
      </c>
      <c r="C894" s="51" t="str">
        <f>IF(COUNTIF(B$2:$B894,B894)&gt;1,"doublon","")</f>
        <v/>
      </c>
      <c r="D894" s="6">
        <v>893</v>
      </c>
      <c r="E894" s="19"/>
      <c r="F894" s="56"/>
      <c r="G894" s="19" t="s">
        <v>3867</v>
      </c>
      <c r="H894" s="6">
        <v>100</v>
      </c>
      <c r="I894" s="30">
        <v>40</v>
      </c>
      <c r="J894" s="30" t="s">
        <v>1822</v>
      </c>
      <c r="K894" s="6">
        <v>130</v>
      </c>
      <c r="L894" s="6">
        <v>1</v>
      </c>
      <c r="M894" s="19" t="s">
        <v>5924</v>
      </c>
      <c r="N894" s="6">
        <v>111</v>
      </c>
      <c r="O894" s="28" t="s">
        <v>1822</v>
      </c>
      <c r="P894" s="6" t="s">
        <v>1822</v>
      </c>
      <c r="Q894" s="6" t="s">
        <v>1822</v>
      </c>
    </row>
    <row r="895" spans="1:17" ht="15" customHeight="1">
      <c r="A895" s="6">
        <v>3</v>
      </c>
      <c r="B895" s="42" t="s">
        <v>3884</v>
      </c>
      <c r="C895" s="51" t="str">
        <f>IF(COUNTIF(B$2:$B895,B895)&gt;1,"doublon","")</f>
        <v/>
      </c>
      <c r="D895" s="6">
        <v>894</v>
      </c>
      <c r="E895" s="19"/>
      <c r="F895" s="56"/>
      <c r="G895" s="19" t="s">
        <v>3885</v>
      </c>
      <c r="H895" s="6">
        <v>92</v>
      </c>
      <c r="I895" s="30">
        <v>32</v>
      </c>
      <c r="J895" s="30" t="s">
        <v>1822</v>
      </c>
      <c r="K895" s="6">
        <v>136</v>
      </c>
      <c r="L895" s="6">
        <v>1</v>
      </c>
      <c r="M895" s="19" t="s">
        <v>5925</v>
      </c>
      <c r="N895" s="6">
        <v>103</v>
      </c>
      <c r="O895" s="28" t="s">
        <v>1822</v>
      </c>
      <c r="P895" s="6" t="s">
        <v>1822</v>
      </c>
      <c r="Q895" s="6" t="s">
        <v>1822</v>
      </c>
    </row>
    <row r="896" spans="1:17" ht="15" customHeight="1">
      <c r="A896" s="6">
        <v>3</v>
      </c>
      <c r="B896" s="42" t="s">
        <v>3917</v>
      </c>
      <c r="C896" s="51" t="str">
        <f>IF(COUNTIF(B$2:$B896,B896)&gt;1,"doublon","")</f>
        <v/>
      </c>
      <c r="D896" s="6">
        <v>895</v>
      </c>
      <c r="E896" s="19"/>
      <c r="F896" s="56"/>
      <c r="G896" s="19" t="s">
        <v>3918</v>
      </c>
      <c r="H896" s="6">
        <v>84</v>
      </c>
      <c r="I896" s="30">
        <v>24</v>
      </c>
      <c r="J896" s="30" t="s">
        <v>1822</v>
      </c>
      <c r="K896" s="6">
        <v>162</v>
      </c>
      <c r="L896" s="6">
        <v>4</v>
      </c>
      <c r="M896" s="19" t="s">
        <v>5926</v>
      </c>
      <c r="N896" s="6">
        <v>95</v>
      </c>
      <c r="O896" s="28" t="s">
        <v>1822</v>
      </c>
      <c r="P896" s="6" t="s">
        <v>1822</v>
      </c>
      <c r="Q896" s="6" t="s">
        <v>1822</v>
      </c>
    </row>
    <row r="897" spans="1:17" ht="15" customHeight="1">
      <c r="A897" s="6">
        <v>3</v>
      </c>
      <c r="B897" s="42" t="s">
        <v>3920</v>
      </c>
      <c r="C897" s="51" t="str">
        <f>IF(COUNTIF(B$2:$B897,B897)&gt;1,"doublon","")</f>
        <v/>
      </c>
      <c r="D897" s="6">
        <v>896</v>
      </c>
      <c r="E897" s="19"/>
      <c r="F897" s="56"/>
      <c r="G897" s="19" t="s">
        <v>3921</v>
      </c>
      <c r="H897" s="6">
        <v>84</v>
      </c>
      <c r="I897" s="30">
        <v>24</v>
      </c>
      <c r="J897" s="30" t="s">
        <v>1822</v>
      </c>
      <c r="K897" s="6">
        <v>163</v>
      </c>
      <c r="L897" s="6">
        <v>4</v>
      </c>
      <c r="M897" s="19" t="s">
        <v>5927</v>
      </c>
      <c r="N897" s="6">
        <v>95</v>
      </c>
      <c r="O897" s="28" t="s">
        <v>1822</v>
      </c>
      <c r="P897" s="6" t="s">
        <v>1822</v>
      </c>
      <c r="Q897" s="6" t="s">
        <v>1822</v>
      </c>
    </row>
    <row r="898" spans="1:17" ht="15" customHeight="1">
      <c r="A898" s="6">
        <v>3</v>
      </c>
      <c r="B898" s="42" t="s">
        <v>3923</v>
      </c>
      <c r="C898" s="51" t="str">
        <f>IF(COUNTIF(B$2:$B898,B898)&gt;1,"doublon","")</f>
        <v/>
      </c>
      <c r="D898" s="6">
        <v>897</v>
      </c>
      <c r="E898" s="19"/>
      <c r="F898" s="56"/>
      <c r="G898" s="19" t="s">
        <v>3924</v>
      </c>
      <c r="H898" s="6">
        <v>84</v>
      </c>
      <c r="I898" s="30">
        <v>24</v>
      </c>
      <c r="J898" s="30" t="s">
        <v>1822</v>
      </c>
      <c r="K898" s="6">
        <v>155</v>
      </c>
      <c r="L898" s="6">
        <v>4</v>
      </c>
      <c r="M898" s="19" t="s">
        <v>5928</v>
      </c>
      <c r="N898" s="6">
        <v>95</v>
      </c>
      <c r="O898" s="28" t="s">
        <v>1822</v>
      </c>
      <c r="P898" s="6" t="s">
        <v>1822</v>
      </c>
      <c r="Q898" s="6" t="s">
        <v>1822</v>
      </c>
    </row>
    <row r="899" spans="1:17" ht="15" customHeight="1">
      <c r="A899" s="6">
        <v>3</v>
      </c>
      <c r="B899" s="42" t="s">
        <v>3926</v>
      </c>
      <c r="C899" s="51" t="str">
        <f>IF(COUNTIF(B$2:$B899,B899)&gt;1,"doublon","")</f>
        <v/>
      </c>
      <c r="D899" s="6">
        <v>898</v>
      </c>
      <c r="E899" s="19"/>
      <c r="F899" s="56"/>
      <c r="G899" s="19" t="s">
        <v>3927</v>
      </c>
      <c r="H899" s="6">
        <v>84</v>
      </c>
      <c r="I899" s="30">
        <v>24</v>
      </c>
      <c r="J899" s="30" t="s">
        <v>1822</v>
      </c>
      <c r="K899" s="6">
        <v>134</v>
      </c>
      <c r="L899" s="6">
        <v>4</v>
      </c>
      <c r="M899" s="19" t="s">
        <v>5929</v>
      </c>
      <c r="N899" s="6">
        <v>95</v>
      </c>
      <c r="O899" s="28" t="s">
        <v>1822</v>
      </c>
      <c r="P899" s="6" t="s">
        <v>1822</v>
      </c>
      <c r="Q899" s="6" t="s">
        <v>1822</v>
      </c>
    </row>
    <row r="900" spans="1:17" ht="15" customHeight="1">
      <c r="A900" s="6">
        <v>3</v>
      </c>
      <c r="B900" s="42" t="s">
        <v>3944</v>
      </c>
      <c r="C900" s="51" t="str">
        <f>IF(COUNTIF(B$2:$B900,B900)&gt;1,"doublon","")</f>
        <v/>
      </c>
      <c r="D900" s="6">
        <v>899</v>
      </c>
      <c r="E900" s="19"/>
      <c r="F900" s="56"/>
      <c r="G900" s="19" t="s">
        <v>3945</v>
      </c>
      <c r="H900" s="6">
        <v>80</v>
      </c>
      <c r="I900" s="30">
        <v>20</v>
      </c>
      <c r="J900" s="30" t="s">
        <v>1822</v>
      </c>
      <c r="K900" s="6">
        <v>136</v>
      </c>
      <c r="L900" s="6">
        <v>1</v>
      </c>
      <c r="M900" s="19" t="s">
        <v>5930</v>
      </c>
      <c r="N900" s="6">
        <v>91</v>
      </c>
      <c r="O900" s="28" t="s">
        <v>1822</v>
      </c>
      <c r="P900" s="6" t="s">
        <v>1822</v>
      </c>
      <c r="Q900" s="6" t="s">
        <v>1822</v>
      </c>
    </row>
    <row r="901" spans="1:17" ht="15" customHeight="1">
      <c r="A901" s="6">
        <v>3</v>
      </c>
      <c r="B901" s="42" t="s">
        <v>3947</v>
      </c>
      <c r="C901" s="51" t="str">
        <f>IF(COUNTIF(B$2:$B901,B901)&gt;1,"doublon","")</f>
        <v/>
      </c>
      <c r="D901" s="6">
        <v>900</v>
      </c>
      <c r="E901" s="19"/>
      <c r="F901" s="56"/>
      <c r="G901" s="19" t="s">
        <v>3948</v>
      </c>
      <c r="H901" s="6">
        <v>91</v>
      </c>
      <c r="I901" s="30">
        <v>31</v>
      </c>
      <c r="J901" s="30" t="s">
        <v>1822</v>
      </c>
      <c r="K901" s="6">
        <v>132</v>
      </c>
      <c r="L901" s="6">
        <v>2</v>
      </c>
      <c r="M901" s="19" t="s">
        <v>5931</v>
      </c>
      <c r="N901" s="6">
        <v>102</v>
      </c>
      <c r="O901" s="28" t="s">
        <v>1822</v>
      </c>
      <c r="P901" s="6" t="s">
        <v>1822</v>
      </c>
      <c r="Q901" s="6" t="s">
        <v>1822</v>
      </c>
    </row>
    <row r="902" spans="1:17" ht="15" customHeight="1">
      <c r="A902" s="6">
        <v>3</v>
      </c>
      <c r="B902" s="42" t="s">
        <v>3954</v>
      </c>
      <c r="C902" s="51" t="str">
        <f>IF(COUNTIF(B$2:$B902,B902)&gt;1,"doublon","")</f>
        <v/>
      </c>
      <c r="D902" s="6">
        <v>901</v>
      </c>
      <c r="E902" s="19"/>
      <c r="F902" s="56"/>
      <c r="G902" s="19" t="s">
        <v>3955</v>
      </c>
      <c r="H902" s="6">
        <v>108</v>
      </c>
      <c r="I902" s="30">
        <v>48</v>
      </c>
      <c r="J902" s="30" t="s">
        <v>1822</v>
      </c>
      <c r="K902" s="6">
        <v>145</v>
      </c>
      <c r="L902" s="6">
        <v>1</v>
      </c>
      <c r="M902" s="19" t="s">
        <v>5932</v>
      </c>
      <c r="N902" s="6">
        <v>118</v>
      </c>
      <c r="O902" s="28" t="s">
        <v>1822</v>
      </c>
      <c r="P902" s="6" t="s">
        <v>1822</v>
      </c>
      <c r="Q902" s="6" t="s">
        <v>1822</v>
      </c>
    </row>
    <row r="903" spans="1:17" ht="15" customHeight="1">
      <c r="A903" s="6">
        <v>3</v>
      </c>
      <c r="B903" s="42" t="s">
        <v>3963</v>
      </c>
      <c r="C903" s="51" t="str">
        <f>IF(COUNTIF(B$2:$B903,B903)&gt;1,"doublon","")</f>
        <v/>
      </c>
      <c r="D903" s="6">
        <v>902</v>
      </c>
      <c r="E903" s="19"/>
      <c r="F903" s="56"/>
      <c r="G903" s="19" t="s">
        <v>3964</v>
      </c>
      <c r="H903" s="6">
        <v>83</v>
      </c>
      <c r="I903" s="30">
        <v>23</v>
      </c>
      <c r="J903" s="30" t="s">
        <v>1822</v>
      </c>
      <c r="K903" s="6">
        <v>134</v>
      </c>
      <c r="L903" s="6">
        <v>1</v>
      </c>
      <c r="M903" s="19" t="s">
        <v>5933</v>
      </c>
      <c r="N903" s="6">
        <v>94</v>
      </c>
      <c r="O903" s="28" t="s">
        <v>1822</v>
      </c>
      <c r="P903" s="6" t="s">
        <v>1822</v>
      </c>
      <c r="Q903" s="6" t="s">
        <v>1822</v>
      </c>
    </row>
    <row r="904" spans="1:17" ht="15" customHeight="1">
      <c r="A904" s="6">
        <v>3</v>
      </c>
      <c r="B904" s="42" t="s">
        <v>3969</v>
      </c>
      <c r="C904" s="51" t="str">
        <f>IF(COUNTIF(B$2:$B904,B904)&gt;1,"doublon","")</f>
        <v/>
      </c>
      <c r="D904" s="6">
        <v>903</v>
      </c>
      <c r="E904" s="19"/>
      <c r="F904" s="56"/>
      <c r="G904" s="19" t="s">
        <v>3970</v>
      </c>
      <c r="H904" s="6">
        <v>66</v>
      </c>
      <c r="I904" s="30">
        <v>6</v>
      </c>
      <c r="J904" s="30" t="s">
        <v>1822</v>
      </c>
      <c r="K904" s="6">
        <v>164</v>
      </c>
      <c r="L904" s="6">
        <v>6</v>
      </c>
      <c r="M904" s="19" t="s">
        <v>5934</v>
      </c>
      <c r="N904" s="6">
        <v>77</v>
      </c>
      <c r="O904" s="28" t="s">
        <v>1822</v>
      </c>
      <c r="P904" s="6" t="s">
        <v>1822</v>
      </c>
      <c r="Q904" s="6" t="s">
        <v>1822</v>
      </c>
    </row>
    <row r="905" spans="1:17" ht="15" customHeight="1">
      <c r="A905" s="6">
        <v>3</v>
      </c>
      <c r="B905" s="42" t="s">
        <v>3972</v>
      </c>
      <c r="C905" s="51" t="str">
        <f>IF(COUNTIF(B$2:$B905,B905)&gt;1,"doublon","")</f>
        <v/>
      </c>
      <c r="D905" s="6">
        <v>904</v>
      </c>
      <c r="E905" s="19"/>
      <c r="F905" s="56"/>
      <c r="G905" s="19" t="s">
        <v>3973</v>
      </c>
      <c r="H905" s="6">
        <v>66</v>
      </c>
      <c r="I905" s="30">
        <v>6</v>
      </c>
      <c r="J905" s="30" t="s">
        <v>1822</v>
      </c>
      <c r="K905" s="6">
        <v>164</v>
      </c>
      <c r="L905" s="6">
        <v>6</v>
      </c>
      <c r="M905" s="19" t="s">
        <v>5935</v>
      </c>
      <c r="N905" s="6">
        <v>77</v>
      </c>
      <c r="O905" s="28" t="s">
        <v>1822</v>
      </c>
      <c r="P905" s="6" t="s">
        <v>1822</v>
      </c>
      <c r="Q905" s="6" t="s">
        <v>1822</v>
      </c>
    </row>
    <row r="906" spans="1:17" ht="15" customHeight="1">
      <c r="A906" s="6">
        <v>3</v>
      </c>
      <c r="B906" s="42" t="s">
        <v>3975</v>
      </c>
      <c r="C906" s="51" t="str">
        <f>IF(COUNTIF(B$2:$B906,B906)&gt;1,"doublon","")</f>
        <v/>
      </c>
      <c r="D906" s="6">
        <v>905</v>
      </c>
      <c r="E906" s="19"/>
      <c r="F906" s="56"/>
      <c r="G906" s="19" t="s">
        <v>3976</v>
      </c>
      <c r="H906" s="6">
        <v>66</v>
      </c>
      <c r="I906" s="30">
        <v>6</v>
      </c>
      <c r="J906" s="30" t="s">
        <v>1822</v>
      </c>
      <c r="K906" s="6">
        <v>167</v>
      </c>
      <c r="L906" s="6">
        <v>6</v>
      </c>
      <c r="M906" s="19" t="s">
        <v>5936</v>
      </c>
      <c r="N906" s="6">
        <v>77</v>
      </c>
      <c r="O906" s="28" t="s">
        <v>1822</v>
      </c>
      <c r="P906" s="6" t="s">
        <v>1822</v>
      </c>
      <c r="Q906" s="6" t="s">
        <v>1822</v>
      </c>
    </row>
    <row r="907" spans="1:17" ht="15" customHeight="1">
      <c r="A907" s="6">
        <v>3</v>
      </c>
      <c r="B907" s="42" t="s">
        <v>3978</v>
      </c>
      <c r="C907" s="51" t="str">
        <f>IF(COUNTIF(B$2:$B907,B907)&gt;1,"doublon","")</f>
        <v/>
      </c>
      <c r="D907" s="6">
        <v>906</v>
      </c>
      <c r="E907" s="19"/>
      <c r="F907" s="56"/>
      <c r="G907" s="19" t="s">
        <v>3979</v>
      </c>
      <c r="H907" s="6">
        <v>66</v>
      </c>
      <c r="I907" s="30">
        <v>6</v>
      </c>
      <c r="J907" s="30" t="s">
        <v>1822</v>
      </c>
      <c r="K907" s="6">
        <v>166</v>
      </c>
      <c r="L907" s="6">
        <v>6</v>
      </c>
      <c r="M907" s="19" t="s">
        <v>5937</v>
      </c>
      <c r="N907" s="6">
        <v>77</v>
      </c>
      <c r="O907" s="28" t="s">
        <v>1822</v>
      </c>
      <c r="P907" s="6" t="s">
        <v>1822</v>
      </c>
      <c r="Q907" s="6" t="s">
        <v>1822</v>
      </c>
    </row>
    <row r="908" spans="1:17" ht="15" customHeight="1">
      <c r="A908" s="6">
        <v>3</v>
      </c>
      <c r="B908" s="42" t="s">
        <v>3981</v>
      </c>
      <c r="C908" s="51" t="str">
        <f>IF(COUNTIF(B$2:$B908,B908)&gt;1,"doublon","")</f>
        <v/>
      </c>
      <c r="D908" s="6">
        <v>907</v>
      </c>
      <c r="E908" s="19"/>
      <c r="F908" s="56"/>
      <c r="G908" s="19" t="s">
        <v>3982</v>
      </c>
      <c r="H908" s="6">
        <v>66</v>
      </c>
      <c r="I908" s="30">
        <v>6</v>
      </c>
      <c r="J908" s="30" t="s">
        <v>1822</v>
      </c>
      <c r="K908" s="6">
        <v>151</v>
      </c>
      <c r="L908" s="6">
        <v>6</v>
      </c>
      <c r="M908" s="19" t="s">
        <v>5938</v>
      </c>
      <c r="N908" s="6">
        <v>77</v>
      </c>
      <c r="O908" s="28" t="s">
        <v>1822</v>
      </c>
      <c r="P908" s="6" t="s">
        <v>1822</v>
      </c>
      <c r="Q908" s="6" t="s">
        <v>1822</v>
      </c>
    </row>
    <row r="909" spans="1:17" ht="15" customHeight="1">
      <c r="A909" s="6">
        <v>3</v>
      </c>
      <c r="B909" s="42" t="s">
        <v>3984</v>
      </c>
      <c r="C909" s="51" t="str">
        <f>IF(COUNTIF(B$2:$B909,B909)&gt;1,"doublon","")</f>
        <v/>
      </c>
      <c r="D909" s="6">
        <v>908</v>
      </c>
      <c r="E909" s="19"/>
      <c r="F909" s="56"/>
      <c r="G909" s="19" t="s">
        <v>3985</v>
      </c>
      <c r="H909" s="6">
        <v>66</v>
      </c>
      <c r="I909" s="30">
        <v>6</v>
      </c>
      <c r="J909" s="30" t="s">
        <v>1822</v>
      </c>
      <c r="K909" s="6">
        <v>137</v>
      </c>
      <c r="L909" s="6">
        <v>6</v>
      </c>
      <c r="M909" s="19" t="s">
        <v>5939</v>
      </c>
      <c r="N909" s="6">
        <v>77</v>
      </c>
      <c r="O909" s="28" t="s">
        <v>1822</v>
      </c>
      <c r="P909" s="6" t="s">
        <v>1822</v>
      </c>
      <c r="Q909" s="6" t="s">
        <v>1822</v>
      </c>
    </row>
    <row r="910" spans="1:17" ht="15" customHeight="1">
      <c r="A910" s="6">
        <v>3</v>
      </c>
      <c r="B910" s="42" t="s">
        <v>3991</v>
      </c>
      <c r="C910" s="51" t="str">
        <f>IF(COUNTIF(B$2:$B910,B910)&gt;1,"doublon","")</f>
        <v/>
      </c>
      <c r="D910" s="6">
        <v>909</v>
      </c>
      <c r="E910" s="19"/>
      <c r="F910" s="56"/>
      <c r="G910" s="19" t="s">
        <v>3992</v>
      </c>
      <c r="H910" s="6">
        <v>67</v>
      </c>
      <c r="I910" s="30">
        <v>7</v>
      </c>
      <c r="J910" s="30" t="s">
        <v>1822</v>
      </c>
      <c r="K910" s="6">
        <v>139</v>
      </c>
      <c r="L910" s="6">
        <v>1</v>
      </c>
      <c r="M910" s="19" t="s">
        <v>5940</v>
      </c>
      <c r="N910" s="6">
        <v>78</v>
      </c>
      <c r="O910" s="28" t="s">
        <v>1822</v>
      </c>
      <c r="P910" s="6" t="s">
        <v>1822</v>
      </c>
      <c r="Q910" s="6" t="s">
        <v>1822</v>
      </c>
    </row>
    <row r="911" spans="1:17" ht="15" customHeight="1">
      <c r="A911" s="6">
        <v>3</v>
      </c>
      <c r="B911" s="42" t="s">
        <v>3997</v>
      </c>
      <c r="C911" s="51" t="str">
        <f>IF(COUNTIF(B$2:$B911,B911)&gt;1,"doublon","")</f>
        <v/>
      </c>
      <c r="D911" s="6">
        <v>910</v>
      </c>
      <c r="E911" s="19"/>
      <c r="F911" s="56"/>
      <c r="G911" s="19" t="s">
        <v>3998</v>
      </c>
      <c r="H911" s="6">
        <v>68</v>
      </c>
      <c r="I911" s="30">
        <v>8</v>
      </c>
      <c r="J911" s="30" t="s">
        <v>1822</v>
      </c>
      <c r="K911" s="6">
        <v>156</v>
      </c>
      <c r="L911" s="6">
        <v>3</v>
      </c>
      <c r="M911" s="19" t="s">
        <v>5941</v>
      </c>
      <c r="N911" s="6">
        <v>79</v>
      </c>
      <c r="O911" s="28" t="s">
        <v>1822</v>
      </c>
      <c r="P911" s="6" t="s">
        <v>1822</v>
      </c>
      <c r="Q911" s="6" t="s">
        <v>1822</v>
      </c>
    </row>
    <row r="912" spans="1:17" ht="15" customHeight="1">
      <c r="A912" s="6">
        <v>3</v>
      </c>
      <c r="B912" s="42" t="s">
        <v>4000</v>
      </c>
      <c r="C912" s="51" t="str">
        <f>IF(COUNTIF(B$2:$B912,B912)&gt;1,"doublon","")</f>
        <v/>
      </c>
      <c r="D912" s="6">
        <v>911</v>
      </c>
      <c r="E912" s="19"/>
      <c r="F912" s="56"/>
      <c r="G912" s="19" t="s">
        <v>4001</v>
      </c>
      <c r="H912" s="6">
        <v>68</v>
      </c>
      <c r="I912" s="30">
        <v>8</v>
      </c>
      <c r="J912" s="30" t="s">
        <v>1822</v>
      </c>
      <c r="K912" s="6">
        <v>153</v>
      </c>
      <c r="L912" s="6">
        <v>3</v>
      </c>
      <c r="M912" s="19" t="s">
        <v>5942</v>
      </c>
      <c r="N912" s="6">
        <v>79</v>
      </c>
      <c r="O912" s="28" t="s">
        <v>1822</v>
      </c>
      <c r="P912" s="6" t="s">
        <v>1822</v>
      </c>
      <c r="Q912" s="6" t="s">
        <v>1822</v>
      </c>
    </row>
    <row r="913" spans="1:17" ht="15" customHeight="1">
      <c r="A913" s="6">
        <v>3</v>
      </c>
      <c r="B913" s="42" t="s">
        <v>4003</v>
      </c>
      <c r="C913" s="51" t="str">
        <f>IF(COUNTIF(B$2:$B913,B913)&gt;1,"doublon","")</f>
        <v/>
      </c>
      <c r="D913" s="6">
        <v>912</v>
      </c>
      <c r="E913" s="19"/>
      <c r="F913" s="56"/>
      <c r="G913" s="19" t="s">
        <v>4004</v>
      </c>
      <c r="H913" s="6">
        <v>68</v>
      </c>
      <c r="I913" s="30">
        <v>8</v>
      </c>
      <c r="J913" s="30" t="s">
        <v>1822</v>
      </c>
      <c r="K913" s="6">
        <v>129</v>
      </c>
      <c r="L913" s="6">
        <v>3</v>
      </c>
      <c r="M913" s="19" t="s">
        <v>5943</v>
      </c>
      <c r="N913" s="6">
        <v>79</v>
      </c>
      <c r="O913" s="28" t="s">
        <v>1822</v>
      </c>
      <c r="P913" s="6" t="s">
        <v>1822</v>
      </c>
      <c r="Q913" s="6" t="s">
        <v>1822</v>
      </c>
    </row>
    <row r="914" spans="1:17" ht="15" customHeight="1">
      <c r="A914" s="6">
        <v>3</v>
      </c>
      <c r="B914" s="42" t="s">
        <v>4012</v>
      </c>
      <c r="C914" s="51" t="str">
        <f>IF(COUNTIF(B$2:$B914,B914)&gt;1,"doublon","")</f>
        <v/>
      </c>
      <c r="D914" s="6">
        <v>913</v>
      </c>
      <c r="E914" s="19"/>
      <c r="F914" s="56"/>
      <c r="G914" s="19" t="s">
        <v>4013</v>
      </c>
      <c r="H914" s="6">
        <v>92</v>
      </c>
      <c r="I914" s="30">
        <v>32</v>
      </c>
      <c r="J914" s="30" t="s">
        <v>1822</v>
      </c>
      <c r="K914" s="6">
        <v>145</v>
      </c>
      <c r="L914" s="6">
        <v>1</v>
      </c>
      <c r="M914" s="19" t="s">
        <v>5944</v>
      </c>
      <c r="N914" s="6">
        <v>103</v>
      </c>
      <c r="O914" s="28" t="s">
        <v>1822</v>
      </c>
      <c r="P914" s="6" t="s">
        <v>1822</v>
      </c>
      <c r="Q914" s="6" t="s">
        <v>1822</v>
      </c>
    </row>
    <row r="915" spans="1:17" ht="15" customHeight="1">
      <c r="A915" s="6">
        <v>3</v>
      </c>
      <c r="B915" s="42" t="s">
        <v>4021</v>
      </c>
      <c r="C915" s="51" t="str">
        <f>IF(COUNTIF(B$2:$B915,B915)&gt;1,"doublon","")</f>
        <v/>
      </c>
      <c r="D915" s="6">
        <v>914</v>
      </c>
      <c r="E915" s="19"/>
      <c r="F915" s="56"/>
      <c r="G915" s="19" t="s">
        <v>4022</v>
      </c>
      <c r="H915" s="6">
        <v>128</v>
      </c>
      <c r="I915" s="30">
        <v>68</v>
      </c>
      <c r="J915" s="30" t="s">
        <v>1822</v>
      </c>
      <c r="K915" s="6">
        <v>151</v>
      </c>
      <c r="L915" s="6">
        <v>2</v>
      </c>
      <c r="M915" s="19" t="s">
        <v>4023</v>
      </c>
      <c r="N915" s="6">
        <v>116</v>
      </c>
      <c r="O915" s="28" t="s">
        <v>1822</v>
      </c>
      <c r="P915" s="6" t="s">
        <v>1822</v>
      </c>
      <c r="Q915" s="6" t="s">
        <v>1822</v>
      </c>
    </row>
    <row r="916" spans="1:17" ht="15" customHeight="1">
      <c r="A916" s="6">
        <v>3</v>
      </c>
      <c r="B916" s="42" t="s">
        <v>4025</v>
      </c>
      <c r="C916" s="51" t="str">
        <f>IF(COUNTIF(B$2:$B916,B916)&gt;1,"doublon","")</f>
        <v/>
      </c>
      <c r="D916" s="6">
        <v>915</v>
      </c>
      <c r="E916" s="19"/>
      <c r="F916" s="56"/>
      <c r="G916" s="19" t="s">
        <v>4026</v>
      </c>
      <c r="H916" s="6">
        <v>56</v>
      </c>
      <c r="I916" s="30" t="s">
        <v>1822</v>
      </c>
      <c r="J916" s="30" t="s">
        <v>1822</v>
      </c>
      <c r="K916" s="6">
        <v>140</v>
      </c>
      <c r="L916" s="6">
        <v>87</v>
      </c>
      <c r="M916" s="37" t="s">
        <v>6468</v>
      </c>
      <c r="N916" s="6">
        <v>0</v>
      </c>
      <c r="O916" s="28" t="s">
        <v>1822</v>
      </c>
      <c r="P916" s="6"/>
      <c r="Q916" s="6"/>
    </row>
    <row r="917" spans="1:17" ht="15" customHeight="1">
      <c r="A917" s="6">
        <v>3</v>
      </c>
      <c r="B917" s="42" t="s">
        <v>4032</v>
      </c>
      <c r="C917" s="51" t="str">
        <f>IF(COUNTIF(B$2:$B917,B917)&gt;1,"doublon","")</f>
        <v/>
      </c>
      <c r="D917" s="6">
        <v>916</v>
      </c>
      <c r="E917" s="19"/>
      <c r="F917" s="56"/>
      <c r="G917" s="19" t="s">
        <v>4033</v>
      </c>
      <c r="H917" s="6">
        <v>153</v>
      </c>
      <c r="I917" s="30">
        <v>93</v>
      </c>
      <c r="J917" s="30" t="s">
        <v>1822</v>
      </c>
      <c r="K917" s="6">
        <v>160</v>
      </c>
      <c r="L917" s="6">
        <v>17</v>
      </c>
      <c r="M917" s="19" t="s">
        <v>4034</v>
      </c>
      <c r="N917" s="6">
        <v>144</v>
      </c>
      <c r="O917" s="28" t="s">
        <v>1822</v>
      </c>
      <c r="P917" s="6" t="s">
        <v>1822</v>
      </c>
      <c r="Q917" s="6" t="s">
        <v>1822</v>
      </c>
    </row>
    <row r="918" spans="1:17" ht="15" customHeight="1">
      <c r="A918" s="6">
        <v>3</v>
      </c>
      <c r="B918" s="42" t="s">
        <v>4036</v>
      </c>
      <c r="C918" s="51" t="str">
        <f>IF(COUNTIF(B$2:$B918,B918)&gt;1,"doublon","")</f>
        <v/>
      </c>
      <c r="D918" s="6">
        <v>917</v>
      </c>
      <c r="E918" s="19"/>
      <c r="F918" s="56"/>
      <c r="G918" s="19" t="s">
        <v>4037</v>
      </c>
      <c r="H918" s="6">
        <v>133</v>
      </c>
      <c r="I918" s="30">
        <v>73</v>
      </c>
      <c r="J918" s="30" t="s">
        <v>1822</v>
      </c>
      <c r="K918" s="6">
        <v>154</v>
      </c>
      <c r="L918" s="6">
        <v>4</v>
      </c>
      <c r="M918" s="19" t="s">
        <v>4038</v>
      </c>
      <c r="N918" s="6">
        <v>119</v>
      </c>
      <c r="O918" s="28" t="s">
        <v>1822</v>
      </c>
      <c r="P918" s="6" t="s">
        <v>1822</v>
      </c>
      <c r="Q918" s="6" t="s">
        <v>1822</v>
      </c>
    </row>
    <row r="919" spans="1:17" ht="15" customHeight="1">
      <c r="A919" s="6">
        <v>3</v>
      </c>
      <c r="B919" s="42" t="s">
        <v>4040</v>
      </c>
      <c r="C919" s="51" t="str">
        <f>IF(COUNTIF(B$2:$B919,B919)&gt;1,"doublon","")</f>
        <v/>
      </c>
      <c r="D919" s="6">
        <v>918</v>
      </c>
      <c r="E919" s="19"/>
      <c r="F919" s="56"/>
      <c r="G919" s="19" t="s">
        <v>4041</v>
      </c>
      <c r="H919" s="6">
        <v>134</v>
      </c>
      <c r="I919" s="30">
        <v>74</v>
      </c>
      <c r="J919" s="30" t="s">
        <v>1822</v>
      </c>
      <c r="K919" s="6">
        <v>157</v>
      </c>
      <c r="L919" s="6">
        <v>9</v>
      </c>
      <c r="M919" s="19" t="s">
        <v>4042</v>
      </c>
      <c r="N919" s="6">
        <v>124</v>
      </c>
      <c r="O919" s="28" t="s">
        <v>1822</v>
      </c>
      <c r="P919" s="6" t="s">
        <v>1822</v>
      </c>
      <c r="Q919" s="6" t="s">
        <v>1822</v>
      </c>
    </row>
    <row r="920" spans="1:17" ht="15" customHeight="1">
      <c r="A920" s="6">
        <v>3</v>
      </c>
      <c r="B920" s="42" t="s">
        <v>4050</v>
      </c>
      <c r="C920" s="51" t="str">
        <f>IF(COUNTIF(B$2:$B920,B920)&gt;1,"doublon","")</f>
        <v/>
      </c>
      <c r="D920" s="6">
        <v>919</v>
      </c>
      <c r="E920" s="19"/>
      <c r="F920" s="56"/>
      <c r="G920" s="19" t="s">
        <v>4051</v>
      </c>
      <c r="H920" s="6">
        <v>155</v>
      </c>
      <c r="I920" s="30">
        <v>95</v>
      </c>
      <c r="J920" s="30" t="s">
        <v>1822</v>
      </c>
      <c r="K920" s="6">
        <v>156</v>
      </c>
      <c r="L920" s="6">
        <v>7</v>
      </c>
      <c r="M920" s="19" t="s">
        <v>4052</v>
      </c>
      <c r="N920" s="6">
        <v>134</v>
      </c>
      <c r="O920" s="28" t="s">
        <v>1822</v>
      </c>
      <c r="P920" s="6" t="s">
        <v>1822</v>
      </c>
      <c r="Q920" s="6" t="s">
        <v>1822</v>
      </c>
    </row>
    <row r="921" spans="1:17" ht="15" customHeight="1">
      <c r="A921" s="6">
        <v>3</v>
      </c>
      <c r="B921" s="42" t="s">
        <v>4053</v>
      </c>
      <c r="C921" s="51" t="str">
        <f>IF(COUNTIF(B$2:$B921,B921)&gt;1,"doublon","")</f>
        <v/>
      </c>
      <c r="D921" s="6">
        <v>920</v>
      </c>
      <c r="E921" s="19"/>
      <c r="F921" s="56"/>
      <c r="G921" s="19" t="s">
        <v>4051</v>
      </c>
      <c r="H921" s="6">
        <v>155</v>
      </c>
      <c r="I921" s="30">
        <v>95</v>
      </c>
      <c r="J921" s="30" t="s">
        <v>1823</v>
      </c>
      <c r="K921" s="6">
        <v>157</v>
      </c>
      <c r="L921" s="6">
        <v>1</v>
      </c>
      <c r="M921" s="19" t="s">
        <v>4052</v>
      </c>
      <c r="N921" s="6">
        <v>134</v>
      </c>
      <c r="O921" s="28" t="s">
        <v>1822</v>
      </c>
      <c r="P921" s="6" t="s">
        <v>1823</v>
      </c>
      <c r="Q921" s="6" t="s">
        <v>1823</v>
      </c>
    </row>
    <row r="922" spans="1:17" ht="15" customHeight="1">
      <c r="A922" s="6">
        <v>3</v>
      </c>
      <c r="B922" s="42" t="s">
        <v>4054</v>
      </c>
      <c r="C922" s="51" t="str">
        <f>IF(COUNTIF(B$2:$B922,B922)&gt;1,"doublon","")</f>
        <v/>
      </c>
      <c r="D922" s="6">
        <v>921</v>
      </c>
      <c r="E922" s="19"/>
      <c r="F922" s="56"/>
      <c r="G922" s="19" t="s">
        <v>4055</v>
      </c>
      <c r="H922" s="6">
        <v>137</v>
      </c>
      <c r="I922" s="30">
        <v>77</v>
      </c>
      <c r="J922" s="30" t="s">
        <v>1822</v>
      </c>
      <c r="K922" s="6">
        <v>157</v>
      </c>
      <c r="L922" s="6">
        <v>4</v>
      </c>
      <c r="M922" s="19" t="s">
        <v>4056</v>
      </c>
      <c r="N922" s="6">
        <v>124</v>
      </c>
      <c r="O922" s="28" t="s">
        <v>1822</v>
      </c>
      <c r="P922" s="6" t="s">
        <v>1822</v>
      </c>
      <c r="Q922" s="6" t="s">
        <v>1822</v>
      </c>
    </row>
    <row r="923" spans="1:17" ht="15" customHeight="1">
      <c r="A923" s="6">
        <v>3</v>
      </c>
      <c r="B923" s="42" t="s">
        <v>4063</v>
      </c>
      <c r="C923" s="51" t="str">
        <f>IF(COUNTIF(B$2:$B923,B923)&gt;1,"doublon","")</f>
        <v/>
      </c>
      <c r="D923" s="6">
        <v>922</v>
      </c>
      <c r="E923" s="19"/>
      <c r="F923" s="56"/>
      <c r="G923" s="19" t="s">
        <v>4064</v>
      </c>
      <c r="H923" s="6">
        <v>159</v>
      </c>
      <c r="I923" s="30">
        <v>99</v>
      </c>
      <c r="J923" s="30" t="s">
        <v>1822</v>
      </c>
      <c r="K923" s="6">
        <v>162</v>
      </c>
      <c r="L923" s="6">
        <v>2</v>
      </c>
      <c r="M923" s="19" t="s">
        <v>4065</v>
      </c>
      <c r="N923" s="6">
        <v>124</v>
      </c>
      <c r="O923" s="28" t="s">
        <v>1822</v>
      </c>
      <c r="P923" s="6" t="s">
        <v>1822</v>
      </c>
      <c r="Q923" s="6" t="s">
        <v>1822</v>
      </c>
    </row>
    <row r="924" spans="1:17" ht="15" customHeight="1">
      <c r="A924" s="6">
        <v>3</v>
      </c>
      <c r="B924" s="42" t="s">
        <v>4066</v>
      </c>
      <c r="C924" s="51" t="str">
        <f>IF(COUNTIF(B$2:$B924,B924)&gt;1,"doublon","")</f>
        <v/>
      </c>
      <c r="D924" s="6">
        <v>923</v>
      </c>
      <c r="E924" s="19"/>
      <c r="F924" s="56"/>
      <c r="G924" s="19" t="s">
        <v>4064</v>
      </c>
      <c r="H924" s="6">
        <v>159</v>
      </c>
      <c r="I924" s="30">
        <v>99</v>
      </c>
      <c r="J924" s="30" t="s">
        <v>1823</v>
      </c>
      <c r="K924" s="6">
        <v>163</v>
      </c>
      <c r="L924" s="6">
        <v>1</v>
      </c>
      <c r="M924" s="19" t="s">
        <v>4065</v>
      </c>
      <c r="N924" s="6">
        <v>124</v>
      </c>
      <c r="O924" s="28" t="s">
        <v>1822</v>
      </c>
      <c r="P924" s="6" t="s">
        <v>1823</v>
      </c>
      <c r="Q924" s="6" t="s">
        <v>1823</v>
      </c>
    </row>
    <row r="925" spans="1:17" ht="15" customHeight="1">
      <c r="A925" s="6">
        <v>3</v>
      </c>
      <c r="B925" s="42" t="s">
        <v>4067</v>
      </c>
      <c r="C925" s="51" t="str">
        <f>IF(COUNTIF(B$2:$B925,B925)&gt;1,"doublon","")</f>
        <v/>
      </c>
      <c r="D925" s="6">
        <v>924</v>
      </c>
      <c r="E925" s="19"/>
      <c r="F925" s="56"/>
      <c r="G925" s="19" t="s">
        <v>4068</v>
      </c>
      <c r="H925" s="6">
        <v>167</v>
      </c>
      <c r="I925" s="30">
        <v>107</v>
      </c>
      <c r="J925" s="30" t="s">
        <v>1822</v>
      </c>
      <c r="K925" s="6">
        <v>162</v>
      </c>
      <c r="L925" s="6">
        <v>2</v>
      </c>
      <c r="M925" s="19" t="s">
        <v>5945</v>
      </c>
      <c r="N925" s="6">
        <v>132</v>
      </c>
      <c r="O925" s="28" t="s">
        <v>1822</v>
      </c>
      <c r="P925" s="6" t="s">
        <v>1822</v>
      </c>
      <c r="Q925" s="6" t="s">
        <v>1822</v>
      </c>
    </row>
    <row r="926" spans="1:17" ht="15" customHeight="1">
      <c r="A926" s="6">
        <v>3</v>
      </c>
      <c r="B926" s="42" t="s">
        <v>4070</v>
      </c>
      <c r="C926" s="51" t="str">
        <f>IF(COUNTIF(B$2:$B926,B926)&gt;1,"doublon","")</f>
        <v/>
      </c>
      <c r="D926" s="6">
        <v>925</v>
      </c>
      <c r="E926" s="19"/>
      <c r="F926" s="56"/>
      <c r="G926" s="19" t="s">
        <v>4068</v>
      </c>
      <c r="H926" s="6">
        <v>167</v>
      </c>
      <c r="I926" s="30">
        <v>107</v>
      </c>
      <c r="J926" s="30" t="s">
        <v>1823</v>
      </c>
      <c r="K926" s="6">
        <v>163</v>
      </c>
      <c r="L926" s="6">
        <v>1</v>
      </c>
      <c r="M926" s="19" t="s">
        <v>5945</v>
      </c>
      <c r="N926" s="6">
        <v>132</v>
      </c>
      <c r="O926" s="28" t="s">
        <v>1822</v>
      </c>
      <c r="P926" s="6" t="s">
        <v>1823</v>
      </c>
      <c r="Q926" s="6" t="s">
        <v>1823</v>
      </c>
    </row>
    <row r="927" spans="1:17" ht="15" customHeight="1">
      <c r="A927" s="6">
        <v>3</v>
      </c>
      <c r="B927" s="42" t="s">
        <v>4074</v>
      </c>
      <c r="C927" s="51" t="str">
        <f>IF(COUNTIF(B$2:$B927,B927)&gt;1,"doublon","")</f>
        <v/>
      </c>
      <c r="D927" s="6">
        <v>926</v>
      </c>
      <c r="E927" s="19"/>
      <c r="F927" s="56"/>
      <c r="G927" s="19" t="s">
        <v>4072</v>
      </c>
      <c r="H927" s="6">
        <v>168</v>
      </c>
      <c r="I927" s="30">
        <v>108</v>
      </c>
      <c r="J927" s="30" t="s">
        <v>1822</v>
      </c>
      <c r="K927" s="6">
        <v>163</v>
      </c>
      <c r="L927" s="6">
        <v>2</v>
      </c>
      <c r="M927" s="19" t="s">
        <v>4073</v>
      </c>
      <c r="N927" s="6">
        <v>135</v>
      </c>
      <c r="O927" s="28" t="s">
        <v>1822</v>
      </c>
      <c r="P927" s="6" t="s">
        <v>1822</v>
      </c>
      <c r="Q927" s="6" t="s">
        <v>1822</v>
      </c>
    </row>
    <row r="928" spans="1:17" ht="15" customHeight="1">
      <c r="A928" s="6">
        <v>3</v>
      </c>
      <c r="B928" s="42" t="s">
        <v>4078</v>
      </c>
      <c r="C928" s="51" t="str">
        <f>IF(COUNTIF(B$2:$B928,B928)&gt;1,"doublon","")</f>
        <v/>
      </c>
      <c r="D928" s="6">
        <v>927</v>
      </c>
      <c r="E928" s="19"/>
      <c r="F928" s="56"/>
      <c r="G928" s="19" t="s">
        <v>4079</v>
      </c>
      <c r="H928" s="6">
        <v>45</v>
      </c>
      <c r="I928" s="30" t="s">
        <v>1822</v>
      </c>
      <c r="J928" s="30" t="s">
        <v>1822</v>
      </c>
      <c r="K928" s="6">
        <v>142</v>
      </c>
      <c r="L928" s="6">
        <v>87</v>
      </c>
      <c r="M928" s="37" t="s">
        <v>6468</v>
      </c>
      <c r="N928" s="6">
        <v>0</v>
      </c>
      <c r="O928" s="28" t="s">
        <v>1822</v>
      </c>
      <c r="P928" s="6"/>
      <c r="Q928" s="6"/>
    </row>
    <row r="929" spans="1:17" ht="15" customHeight="1">
      <c r="A929" s="6">
        <v>3</v>
      </c>
      <c r="B929" s="42" t="s">
        <v>4080</v>
      </c>
      <c r="C929" s="51" t="str">
        <f>IF(COUNTIF(B$2:$B929,B929)&gt;1,"doublon","")</f>
        <v/>
      </c>
      <c r="D929" s="6">
        <v>928</v>
      </c>
      <c r="E929" s="19"/>
      <c r="F929" s="56"/>
      <c r="G929" s="19" t="s">
        <v>4081</v>
      </c>
      <c r="H929" s="6">
        <v>126</v>
      </c>
      <c r="I929" s="30">
        <v>66</v>
      </c>
      <c r="J929" s="30" t="s">
        <v>1822</v>
      </c>
      <c r="K929" s="6">
        <v>153</v>
      </c>
      <c r="L929" s="6">
        <v>2</v>
      </c>
      <c r="M929" s="19" t="s">
        <v>4082</v>
      </c>
      <c r="N929" s="6">
        <v>112</v>
      </c>
      <c r="O929" s="28" t="s">
        <v>1822</v>
      </c>
      <c r="P929" s="6" t="s">
        <v>1822</v>
      </c>
      <c r="Q929" s="6" t="s">
        <v>1822</v>
      </c>
    </row>
    <row r="930" spans="1:17" ht="15" customHeight="1">
      <c r="A930" s="6">
        <v>3</v>
      </c>
      <c r="B930" s="42" t="s">
        <v>4084</v>
      </c>
      <c r="C930" s="51" t="str">
        <f>IF(COUNTIF(B$2:$B930,B930)&gt;1,"doublon","")</f>
        <v/>
      </c>
      <c r="D930" s="6">
        <v>929</v>
      </c>
      <c r="E930" s="19"/>
      <c r="F930" s="56"/>
      <c r="G930" s="19" t="s">
        <v>4085</v>
      </c>
      <c r="H930" s="6">
        <v>163</v>
      </c>
      <c r="I930" s="30">
        <v>103</v>
      </c>
      <c r="J930" s="30" t="s">
        <v>1822</v>
      </c>
      <c r="K930" s="6">
        <v>154</v>
      </c>
      <c r="L930" s="6">
        <v>2</v>
      </c>
      <c r="M930" s="19" t="s">
        <v>4086</v>
      </c>
      <c r="N930" s="6">
        <v>149</v>
      </c>
      <c r="O930" s="28" t="s">
        <v>1822</v>
      </c>
      <c r="P930" s="6" t="s">
        <v>1822</v>
      </c>
      <c r="Q930" s="6" t="s">
        <v>1822</v>
      </c>
    </row>
    <row r="931" spans="1:17" ht="15" customHeight="1">
      <c r="A931" s="6">
        <v>3</v>
      </c>
      <c r="B931" s="42" t="s">
        <v>4088</v>
      </c>
      <c r="C931" s="51" t="str">
        <f>IF(COUNTIF(B$2:$B931,B931)&gt;1,"doublon","")</f>
        <v/>
      </c>
      <c r="D931" s="6">
        <v>930</v>
      </c>
      <c r="E931" s="19"/>
      <c r="F931" s="56"/>
      <c r="G931" s="19" t="s">
        <v>4089</v>
      </c>
      <c r="H931" s="6">
        <v>142</v>
      </c>
      <c r="I931" s="30">
        <v>82</v>
      </c>
      <c r="J931" s="30" t="s">
        <v>1822</v>
      </c>
      <c r="K931" s="6">
        <v>156</v>
      </c>
      <c r="L931" s="6">
        <v>4</v>
      </c>
      <c r="M931" s="19" t="s">
        <v>4090</v>
      </c>
      <c r="N931" s="6">
        <v>129</v>
      </c>
      <c r="O931" s="28" t="s">
        <v>1822</v>
      </c>
      <c r="P931" s="6" t="s">
        <v>1822</v>
      </c>
      <c r="Q931" s="6" t="s">
        <v>1822</v>
      </c>
    </row>
    <row r="932" spans="1:17" ht="15" customHeight="1">
      <c r="A932" s="6">
        <v>3</v>
      </c>
      <c r="B932" s="42" t="s">
        <v>4092</v>
      </c>
      <c r="C932" s="51" t="str">
        <f>IF(COUNTIF(B$2:$B932,B932)&gt;1,"doublon","")</f>
        <v/>
      </c>
      <c r="D932" s="6">
        <v>931</v>
      </c>
      <c r="E932" s="19"/>
      <c r="F932" s="56"/>
      <c r="G932" s="19" t="s">
        <v>4093</v>
      </c>
      <c r="H932" s="6">
        <v>57</v>
      </c>
      <c r="I932" s="30" t="s">
        <v>1822</v>
      </c>
      <c r="J932" s="30" t="s">
        <v>1822</v>
      </c>
      <c r="K932" s="6">
        <v>146</v>
      </c>
      <c r="L932" s="6">
        <v>87</v>
      </c>
      <c r="M932" s="37" t="s">
        <v>6468</v>
      </c>
      <c r="N932" s="6">
        <v>0</v>
      </c>
      <c r="O932" s="28" t="s">
        <v>1822</v>
      </c>
      <c r="P932" s="6"/>
      <c r="Q932" s="6"/>
    </row>
    <row r="933" spans="1:17" ht="15" customHeight="1">
      <c r="A933" s="6">
        <v>3</v>
      </c>
      <c r="B933" s="42" t="s">
        <v>4108</v>
      </c>
      <c r="C933" s="51" t="str">
        <f>IF(COUNTIF(B$2:$B933,B933)&gt;1,"doublon","")</f>
        <v/>
      </c>
      <c r="D933" s="6">
        <v>932</v>
      </c>
      <c r="E933" s="19"/>
      <c r="F933" s="56"/>
      <c r="G933" s="19" t="s">
        <v>4109</v>
      </c>
      <c r="H933" s="6">
        <v>168</v>
      </c>
      <c r="I933" s="30">
        <v>108</v>
      </c>
      <c r="J933" s="30" t="s">
        <v>1822</v>
      </c>
      <c r="K933" s="6">
        <v>162</v>
      </c>
      <c r="L933" s="6">
        <v>3</v>
      </c>
      <c r="M933" s="19" t="s">
        <v>4110</v>
      </c>
      <c r="N933" s="6">
        <v>133</v>
      </c>
      <c r="O933" s="28" t="s">
        <v>1822</v>
      </c>
      <c r="P933" s="6" t="s">
        <v>1822</v>
      </c>
      <c r="Q933" s="6" t="s">
        <v>1822</v>
      </c>
    </row>
    <row r="934" spans="1:17" ht="15" customHeight="1">
      <c r="A934" s="6">
        <v>3</v>
      </c>
      <c r="B934" s="42" t="s">
        <v>4111</v>
      </c>
      <c r="C934" s="51" t="str">
        <f>IF(COUNTIF(B$2:$B934,B934)&gt;1,"doublon","")</f>
        <v/>
      </c>
      <c r="D934" s="6">
        <v>933</v>
      </c>
      <c r="E934" s="19"/>
      <c r="F934" s="56"/>
      <c r="G934" s="19" t="s">
        <v>4109</v>
      </c>
      <c r="H934" s="6">
        <v>168</v>
      </c>
      <c r="I934" s="30">
        <v>108</v>
      </c>
      <c r="J934" s="30" t="s">
        <v>1823</v>
      </c>
      <c r="K934" s="6">
        <v>163</v>
      </c>
      <c r="L934" s="6">
        <v>1</v>
      </c>
      <c r="M934" s="19" t="s">
        <v>4110</v>
      </c>
      <c r="N934" s="6">
        <v>133</v>
      </c>
      <c r="O934" s="28" t="s">
        <v>1822</v>
      </c>
      <c r="P934" s="6" t="s">
        <v>1823</v>
      </c>
      <c r="Q934" s="6" t="s">
        <v>1823</v>
      </c>
    </row>
    <row r="935" spans="1:17" ht="15" customHeight="1">
      <c r="A935" s="6">
        <v>3</v>
      </c>
      <c r="B935" s="42" t="s">
        <v>4112</v>
      </c>
      <c r="C935" s="51" t="str">
        <f>IF(COUNTIF(B$2:$B935,B935)&gt;1,"doublon","")</f>
        <v/>
      </c>
      <c r="D935" s="6">
        <v>934</v>
      </c>
      <c r="E935" s="19"/>
      <c r="F935" s="56"/>
      <c r="G935" s="19" t="s">
        <v>4113</v>
      </c>
      <c r="H935" s="6">
        <v>140</v>
      </c>
      <c r="I935" s="30">
        <v>80</v>
      </c>
      <c r="J935" s="30" t="s">
        <v>1822</v>
      </c>
      <c r="K935" s="6">
        <v>153</v>
      </c>
      <c r="L935" s="6">
        <v>2</v>
      </c>
      <c r="M935" s="19" t="s">
        <v>4114</v>
      </c>
      <c r="N935" s="6">
        <v>132</v>
      </c>
      <c r="O935" s="28" t="s">
        <v>1822</v>
      </c>
      <c r="P935" s="6" t="s">
        <v>1822</v>
      </c>
      <c r="Q935" s="6" t="s">
        <v>1822</v>
      </c>
    </row>
    <row r="936" spans="1:17" ht="15" customHeight="1">
      <c r="A936" s="6">
        <v>3</v>
      </c>
      <c r="B936" s="42" t="s">
        <v>4124</v>
      </c>
      <c r="C936" s="51" t="str">
        <f>IF(COUNTIF(B$2:$B936,B936)&gt;1,"doublon","")</f>
        <v/>
      </c>
      <c r="D936" s="6">
        <v>935</v>
      </c>
      <c r="E936" s="19"/>
      <c r="F936" s="56"/>
      <c r="G936" s="19" t="s">
        <v>4125</v>
      </c>
      <c r="H936" s="6">
        <v>47</v>
      </c>
      <c r="I936" s="30" t="s">
        <v>1822</v>
      </c>
      <c r="J936" s="30" t="s">
        <v>1823</v>
      </c>
      <c r="K936" s="6">
        <v>142</v>
      </c>
      <c r="L936" s="6">
        <v>87</v>
      </c>
      <c r="M936" s="37" t="s">
        <v>6468</v>
      </c>
      <c r="N936" s="6">
        <v>0</v>
      </c>
      <c r="O936" s="28" t="s">
        <v>1822</v>
      </c>
      <c r="P936" s="6"/>
      <c r="Q936" s="6"/>
    </row>
    <row r="937" spans="1:17" ht="15" customHeight="1">
      <c r="A937" s="6">
        <v>3</v>
      </c>
      <c r="B937" s="42" t="s">
        <v>4127</v>
      </c>
      <c r="C937" s="51" t="str">
        <f>IF(COUNTIF(B$2:$B937,B937)&gt;1,"doublon","")</f>
        <v/>
      </c>
      <c r="D937" s="6">
        <v>936</v>
      </c>
      <c r="E937" s="19"/>
      <c r="F937" s="56"/>
      <c r="G937" s="19" t="s">
        <v>4128</v>
      </c>
      <c r="H937" s="6">
        <v>13</v>
      </c>
      <c r="I937" s="30" t="s">
        <v>1822</v>
      </c>
      <c r="J937" s="30" t="s">
        <v>1822</v>
      </c>
      <c r="K937" s="6">
        <v>138</v>
      </c>
      <c r="L937" s="6">
        <v>2</v>
      </c>
      <c r="M937" s="19" t="s">
        <v>4129</v>
      </c>
      <c r="N937" s="6">
        <v>71</v>
      </c>
      <c r="O937" s="28" t="s">
        <v>1822</v>
      </c>
      <c r="P937" s="6" t="s">
        <v>1822</v>
      </c>
      <c r="Q937" s="6" t="s">
        <v>1822</v>
      </c>
    </row>
    <row r="938" spans="1:17" ht="15" customHeight="1">
      <c r="A938" s="6">
        <v>3</v>
      </c>
      <c r="B938" s="42" t="s">
        <v>4137</v>
      </c>
      <c r="C938" s="51" t="str">
        <f>IF(COUNTIF(B$2:$B938,B938)&gt;1,"doublon","")</f>
        <v/>
      </c>
      <c r="D938" s="6">
        <v>937</v>
      </c>
      <c r="E938" s="19"/>
      <c r="F938" s="56"/>
      <c r="G938" s="19" t="s">
        <v>4138</v>
      </c>
      <c r="H938" s="6">
        <v>46</v>
      </c>
      <c r="I938" s="30" t="s">
        <v>1822</v>
      </c>
      <c r="J938" s="30" t="s">
        <v>1822</v>
      </c>
      <c r="K938" s="6">
        <v>156</v>
      </c>
      <c r="L938" s="6">
        <v>87</v>
      </c>
      <c r="M938" s="37" t="s">
        <v>6468</v>
      </c>
      <c r="N938" s="6">
        <v>0</v>
      </c>
      <c r="O938" s="28" t="s">
        <v>1822</v>
      </c>
      <c r="P938" s="6"/>
      <c r="Q938" s="6"/>
    </row>
    <row r="939" spans="1:17" ht="15" customHeight="1">
      <c r="A939" s="6">
        <v>3</v>
      </c>
      <c r="B939" s="42" t="s">
        <v>4139</v>
      </c>
      <c r="C939" s="51" t="str">
        <f>IF(COUNTIF(B$2:$B939,B939)&gt;1,"doublon","")</f>
        <v/>
      </c>
      <c r="D939" s="6">
        <v>938</v>
      </c>
      <c r="E939" s="19"/>
      <c r="F939" s="56"/>
      <c r="G939" s="19" t="s">
        <v>4140</v>
      </c>
      <c r="H939" s="6">
        <v>159</v>
      </c>
      <c r="I939" s="30">
        <v>99</v>
      </c>
      <c r="J939" s="30" t="s">
        <v>1822</v>
      </c>
      <c r="K939" s="6">
        <v>151</v>
      </c>
      <c r="L939" s="6">
        <v>2</v>
      </c>
      <c r="M939" s="19" t="s">
        <v>4141</v>
      </c>
      <c r="N939" s="6">
        <v>146</v>
      </c>
      <c r="O939" s="28" t="s">
        <v>1822</v>
      </c>
      <c r="P939" s="6" t="s">
        <v>1822</v>
      </c>
      <c r="Q939" s="6" t="s">
        <v>1822</v>
      </c>
    </row>
    <row r="940" spans="1:17" ht="15" customHeight="1">
      <c r="A940" s="6">
        <v>3</v>
      </c>
      <c r="B940" s="42" t="s">
        <v>4143</v>
      </c>
      <c r="C940" s="51" t="str">
        <f>IF(COUNTIF(B$2:$B940,B940)&gt;1,"doublon","")</f>
        <v/>
      </c>
      <c r="D940" s="6">
        <v>939</v>
      </c>
      <c r="E940" s="19"/>
      <c r="F940" s="56"/>
      <c r="G940" s="19" t="s">
        <v>4144</v>
      </c>
      <c r="H940" s="6">
        <v>221</v>
      </c>
      <c r="I940" s="30">
        <v>161</v>
      </c>
      <c r="J940" s="30" t="s">
        <v>1822</v>
      </c>
      <c r="K940" s="6">
        <v>153</v>
      </c>
      <c r="L940" s="6">
        <v>2</v>
      </c>
      <c r="M940" s="19" t="s">
        <v>4145</v>
      </c>
      <c r="N940" s="6">
        <v>208</v>
      </c>
      <c r="O940" s="28">
        <v>48</v>
      </c>
      <c r="P940" s="6" t="s">
        <v>1822</v>
      </c>
      <c r="Q940" s="6" t="s">
        <v>1822</v>
      </c>
    </row>
    <row r="941" spans="1:17" ht="15" customHeight="1">
      <c r="A941" s="6">
        <v>3</v>
      </c>
      <c r="B941" s="42" t="s">
        <v>4147</v>
      </c>
      <c r="C941" s="51" t="str">
        <f>IF(COUNTIF(B$2:$B941,B941)&gt;1,"doublon","")</f>
        <v/>
      </c>
      <c r="D941" s="6">
        <v>940</v>
      </c>
      <c r="E941" s="19"/>
      <c r="F941" s="56"/>
      <c r="G941" s="19" t="s">
        <v>4148</v>
      </c>
      <c r="H941" s="6">
        <v>220</v>
      </c>
      <c r="I941" s="30">
        <v>160</v>
      </c>
      <c r="J941" s="30" t="s">
        <v>1822</v>
      </c>
      <c r="K941" s="6">
        <v>159</v>
      </c>
      <c r="L941" s="6">
        <v>2</v>
      </c>
      <c r="M941" s="19" t="s">
        <v>4149</v>
      </c>
      <c r="N941" s="6">
        <v>208</v>
      </c>
      <c r="O941" s="28">
        <v>48</v>
      </c>
      <c r="P941" s="6" t="s">
        <v>1822</v>
      </c>
      <c r="Q941" s="6" t="s">
        <v>1822</v>
      </c>
    </row>
    <row r="942" spans="1:17" ht="15" customHeight="1">
      <c r="A942" s="6">
        <v>3</v>
      </c>
      <c r="B942" s="42" t="s">
        <v>4151</v>
      </c>
      <c r="C942" s="51" t="str">
        <f>IF(COUNTIF(B$2:$B942,B942)&gt;1,"doublon","")</f>
        <v/>
      </c>
      <c r="D942" s="6">
        <v>941</v>
      </c>
      <c r="E942" s="19"/>
      <c r="F942" s="56"/>
      <c r="G942" s="19" t="s">
        <v>4152</v>
      </c>
      <c r="H942" s="6">
        <v>175</v>
      </c>
      <c r="I942" s="30">
        <v>115</v>
      </c>
      <c r="J942" s="30" t="s">
        <v>1822</v>
      </c>
      <c r="K942" s="6">
        <v>159</v>
      </c>
      <c r="L942" s="6">
        <v>2</v>
      </c>
      <c r="M942" s="19" t="s">
        <v>4153</v>
      </c>
      <c r="N942" s="6">
        <v>162</v>
      </c>
      <c r="O942" s="28">
        <v>2</v>
      </c>
      <c r="P942" s="6" t="s">
        <v>1822</v>
      </c>
      <c r="Q942" s="6" t="s">
        <v>1822</v>
      </c>
    </row>
    <row r="943" spans="1:17" ht="15" customHeight="1">
      <c r="A943" s="6">
        <v>3</v>
      </c>
      <c r="B943" s="42" t="s">
        <v>4155</v>
      </c>
      <c r="C943" s="51" t="str">
        <f>IF(COUNTIF(B$2:$B943,B943)&gt;1,"doublon","")</f>
        <v/>
      </c>
      <c r="D943" s="6">
        <v>942</v>
      </c>
      <c r="E943" s="19"/>
      <c r="F943" s="56"/>
      <c r="G943" s="19" t="s">
        <v>4156</v>
      </c>
      <c r="H943" s="6">
        <v>171</v>
      </c>
      <c r="I943" s="30">
        <v>111</v>
      </c>
      <c r="J943" s="30" t="s">
        <v>1822</v>
      </c>
      <c r="K943" s="6">
        <v>159</v>
      </c>
      <c r="L943" s="6">
        <v>2</v>
      </c>
      <c r="M943" s="19" t="s">
        <v>4157</v>
      </c>
      <c r="N943" s="6">
        <v>164</v>
      </c>
      <c r="O943" s="28">
        <v>4</v>
      </c>
      <c r="P943" s="6" t="s">
        <v>1822</v>
      </c>
      <c r="Q943" s="6" t="s">
        <v>1822</v>
      </c>
    </row>
    <row r="944" spans="1:17" ht="15" customHeight="1">
      <c r="A944" s="6">
        <v>3</v>
      </c>
      <c r="B944" s="42" t="s">
        <v>4159</v>
      </c>
      <c r="C944" s="51" t="str">
        <f>IF(COUNTIF(B$2:$B944,B944)&gt;1,"doublon","")</f>
        <v/>
      </c>
      <c r="D944" s="6">
        <v>943</v>
      </c>
      <c r="E944" s="19"/>
      <c r="F944" s="56"/>
      <c r="G944" s="19" t="s">
        <v>4160</v>
      </c>
      <c r="H944" s="6">
        <v>195</v>
      </c>
      <c r="I944" s="30">
        <v>135</v>
      </c>
      <c r="J944" s="30" t="s">
        <v>1822</v>
      </c>
      <c r="K944" s="6">
        <v>159</v>
      </c>
      <c r="L944" s="6">
        <v>2</v>
      </c>
      <c r="M944" s="19" t="s">
        <v>4161</v>
      </c>
      <c r="N944" s="6">
        <v>188</v>
      </c>
      <c r="O944" s="28">
        <v>28</v>
      </c>
      <c r="P944" s="6" t="s">
        <v>1822</v>
      </c>
      <c r="Q944" s="6" t="s">
        <v>1822</v>
      </c>
    </row>
    <row r="945" spans="1:17" ht="15" customHeight="1">
      <c r="A945" s="6">
        <v>3</v>
      </c>
      <c r="B945" s="42" t="s">
        <v>4169</v>
      </c>
      <c r="C945" s="51" t="str">
        <f>IF(COUNTIF(B$2:$B945,B945)&gt;1,"doublon","")</f>
        <v/>
      </c>
      <c r="D945" s="6">
        <v>944</v>
      </c>
      <c r="E945" s="19"/>
      <c r="F945" s="56"/>
      <c r="G945" s="19" t="s">
        <v>4170</v>
      </c>
      <c r="H945" s="6">
        <v>158</v>
      </c>
      <c r="I945" s="30">
        <v>98</v>
      </c>
      <c r="J945" s="30" t="s">
        <v>1822</v>
      </c>
      <c r="K945" s="6">
        <v>162</v>
      </c>
      <c r="L945" s="6">
        <v>3</v>
      </c>
      <c r="M945" s="19" t="s">
        <v>4171</v>
      </c>
      <c r="N945" s="6">
        <v>123</v>
      </c>
      <c r="O945" s="28" t="s">
        <v>1822</v>
      </c>
      <c r="P945" s="6" t="s">
        <v>1822</v>
      </c>
      <c r="Q945" s="6" t="s">
        <v>1822</v>
      </c>
    </row>
    <row r="946" spans="1:17" ht="15" customHeight="1">
      <c r="A946" s="6">
        <v>3</v>
      </c>
      <c r="B946" s="42" t="s">
        <v>4172</v>
      </c>
      <c r="C946" s="51" t="str">
        <f>IF(COUNTIF(B$2:$B946,B946)&gt;1,"doublon","")</f>
        <v/>
      </c>
      <c r="D946" s="6">
        <v>945</v>
      </c>
      <c r="E946" s="19"/>
      <c r="F946" s="56"/>
      <c r="G946" s="19" t="s">
        <v>4170</v>
      </c>
      <c r="H946" s="6">
        <v>158</v>
      </c>
      <c r="I946" s="30">
        <v>98</v>
      </c>
      <c r="J946" s="30" t="s">
        <v>1823</v>
      </c>
      <c r="K946" s="6">
        <v>163</v>
      </c>
      <c r="L946" s="6">
        <v>1</v>
      </c>
      <c r="M946" s="19" t="s">
        <v>4171</v>
      </c>
      <c r="N946" s="6">
        <v>123</v>
      </c>
      <c r="O946" s="28" t="s">
        <v>1822</v>
      </c>
      <c r="P946" s="6" t="s">
        <v>1823</v>
      </c>
      <c r="Q946" s="6" t="s">
        <v>1823</v>
      </c>
    </row>
    <row r="947" spans="1:17" ht="15" customHeight="1">
      <c r="A947" s="6">
        <v>3</v>
      </c>
      <c r="B947" s="42" t="s">
        <v>4173</v>
      </c>
      <c r="C947" s="51" t="str">
        <f>IF(COUNTIF(B$2:$B947,B947)&gt;1,"doublon","")</f>
        <v/>
      </c>
      <c r="D947" s="49">
        <v>946</v>
      </c>
      <c r="E947" s="37"/>
      <c r="F947" s="56"/>
      <c r="G947" s="37" t="s">
        <v>137</v>
      </c>
      <c r="H947" s="6">
        <v>0</v>
      </c>
      <c r="I947" s="30" t="s">
        <v>1822</v>
      </c>
      <c r="J947" s="30"/>
      <c r="K947" s="6">
        <v>137</v>
      </c>
      <c r="L947" s="6">
        <v>2</v>
      </c>
      <c r="M947" s="19" t="s">
        <v>4174</v>
      </c>
      <c r="N947" s="6">
        <v>188</v>
      </c>
      <c r="O947" s="28">
        <v>28</v>
      </c>
      <c r="P947" s="6" t="s">
        <v>1822</v>
      </c>
      <c r="Q947" s="6" t="s">
        <v>1822</v>
      </c>
    </row>
    <row r="948" spans="1:17" ht="15" customHeight="1">
      <c r="A948" s="6">
        <v>3</v>
      </c>
      <c r="B948" s="42" t="s">
        <v>4184</v>
      </c>
      <c r="C948" s="51" t="str">
        <f>IF(COUNTIF(B$2:$B948,B948)&gt;1,"doublon","")</f>
        <v/>
      </c>
      <c r="D948" s="6">
        <v>947</v>
      </c>
      <c r="E948" s="19"/>
      <c r="F948" s="56"/>
      <c r="G948" s="19" t="s">
        <v>4185</v>
      </c>
      <c r="H948" s="6">
        <v>28</v>
      </c>
      <c r="I948" s="30" t="s">
        <v>1822</v>
      </c>
      <c r="J948" s="30" t="s">
        <v>1822</v>
      </c>
      <c r="K948" s="6">
        <v>136</v>
      </c>
      <c r="L948" s="6">
        <v>2</v>
      </c>
      <c r="M948" s="19" t="s">
        <v>4186</v>
      </c>
      <c r="N948" s="6">
        <v>19</v>
      </c>
      <c r="O948" s="28" t="s">
        <v>1822</v>
      </c>
      <c r="P948" s="6" t="s">
        <v>1822</v>
      </c>
      <c r="Q948" s="6" t="s">
        <v>1822</v>
      </c>
    </row>
    <row r="949" spans="1:17" ht="15" customHeight="1">
      <c r="A949" s="6">
        <v>3</v>
      </c>
      <c r="B949" s="42" t="s">
        <v>4187</v>
      </c>
      <c r="C949" s="51" t="str">
        <f>IF(COUNTIF(B$2:$B949,B949)&gt;1,"doublon","")</f>
        <v/>
      </c>
      <c r="D949" s="6">
        <v>948</v>
      </c>
      <c r="E949" s="19"/>
      <c r="F949" s="56"/>
      <c r="G949" s="19" t="s">
        <v>4188</v>
      </c>
      <c r="H949" s="6">
        <v>29</v>
      </c>
      <c r="I949" s="30" t="s">
        <v>1822</v>
      </c>
      <c r="J949" s="30" t="s">
        <v>1822</v>
      </c>
      <c r="K949" s="6">
        <v>138</v>
      </c>
      <c r="L949" s="6">
        <v>2</v>
      </c>
      <c r="M949" s="19" t="s">
        <v>4189</v>
      </c>
      <c r="N949" s="6">
        <v>25</v>
      </c>
      <c r="O949" s="28" t="s">
        <v>1822</v>
      </c>
      <c r="P949" s="6" t="s">
        <v>1822</v>
      </c>
      <c r="Q949" s="6" t="s">
        <v>1822</v>
      </c>
    </row>
    <row r="950" spans="1:17" ht="15" customHeight="1">
      <c r="A950" s="6">
        <v>3</v>
      </c>
      <c r="B950" s="42" t="s">
        <v>4190</v>
      </c>
      <c r="C950" s="51" t="str">
        <f>IF(COUNTIF(B$2:$B950,B950)&gt;1,"doublon","")</f>
        <v/>
      </c>
      <c r="D950" s="6">
        <v>949</v>
      </c>
      <c r="E950" s="19"/>
      <c r="F950" s="56"/>
      <c r="G950" s="19" t="s">
        <v>4191</v>
      </c>
      <c r="H950" s="6">
        <v>37</v>
      </c>
      <c r="I950" s="30" t="s">
        <v>1822</v>
      </c>
      <c r="J950" s="30" t="s">
        <v>1822</v>
      </c>
      <c r="K950" s="6">
        <v>136</v>
      </c>
      <c r="L950" s="6">
        <v>2</v>
      </c>
      <c r="M950" s="19" t="s">
        <v>4192</v>
      </c>
      <c r="N950" s="6">
        <v>20</v>
      </c>
      <c r="O950" s="28" t="s">
        <v>1822</v>
      </c>
      <c r="P950" s="6" t="s">
        <v>1822</v>
      </c>
      <c r="Q950" s="6" t="s">
        <v>1822</v>
      </c>
    </row>
    <row r="951" spans="1:17" ht="15" customHeight="1">
      <c r="A951" s="6">
        <v>3</v>
      </c>
      <c r="B951" s="42" t="s">
        <v>4198</v>
      </c>
      <c r="C951" s="51" t="str">
        <f>IF(COUNTIF(B$2:$B951,B951)&gt;1,"doublon","")</f>
        <v/>
      </c>
      <c r="D951" s="49">
        <v>950</v>
      </c>
      <c r="E951" s="37"/>
      <c r="F951" s="56"/>
      <c r="G951" s="37" t="s">
        <v>137</v>
      </c>
      <c r="H951" s="6">
        <v>0</v>
      </c>
      <c r="I951" s="30" t="s">
        <v>1822</v>
      </c>
      <c r="J951" s="30"/>
      <c r="K951" s="6">
        <v>1</v>
      </c>
      <c r="L951" s="6">
        <v>1</v>
      </c>
      <c r="M951" s="37" t="s">
        <v>6468</v>
      </c>
      <c r="N951" s="6">
        <v>0</v>
      </c>
      <c r="O951" s="28" t="s">
        <v>1822</v>
      </c>
      <c r="P951" s="6"/>
      <c r="Q951" s="6"/>
    </row>
    <row r="952" spans="1:17" ht="15" customHeight="1">
      <c r="A952" s="6">
        <v>3</v>
      </c>
      <c r="B952" s="42" t="s">
        <v>4199</v>
      </c>
      <c r="C952" s="51" t="str">
        <f>IF(COUNTIF(B$2:$B952,B952)&gt;1,"doublon","")</f>
        <v/>
      </c>
      <c r="D952" s="49">
        <v>951</v>
      </c>
      <c r="E952" s="37"/>
      <c r="F952" s="56"/>
      <c r="G952" s="37" t="s">
        <v>137</v>
      </c>
      <c r="H952" s="6">
        <v>0</v>
      </c>
      <c r="I952" s="30" t="s">
        <v>1822</v>
      </c>
      <c r="J952" s="30"/>
      <c r="K952" s="6">
        <v>1</v>
      </c>
      <c r="L952" s="6">
        <v>1</v>
      </c>
      <c r="M952" s="37" t="s">
        <v>6468</v>
      </c>
      <c r="N952" s="6">
        <v>0</v>
      </c>
      <c r="O952" s="28" t="s">
        <v>1822</v>
      </c>
      <c r="P952" s="6"/>
      <c r="Q952" s="6"/>
    </row>
    <row r="953" spans="1:17" ht="15" customHeight="1">
      <c r="A953" s="6">
        <v>3</v>
      </c>
      <c r="B953" s="42" t="s">
        <v>4203</v>
      </c>
      <c r="C953" s="51" t="str">
        <f>IF(COUNTIF(B$2:$B953,B953)&gt;1,"doublon","")</f>
        <v/>
      </c>
      <c r="D953" s="6">
        <v>952</v>
      </c>
      <c r="E953" s="19"/>
      <c r="F953" s="56"/>
      <c r="G953" s="19" t="s">
        <v>4204</v>
      </c>
      <c r="H953" s="6">
        <v>111</v>
      </c>
      <c r="I953" s="30">
        <v>51</v>
      </c>
      <c r="J953" s="30" t="s">
        <v>1822</v>
      </c>
      <c r="K953" s="6">
        <v>155</v>
      </c>
      <c r="L953" s="6">
        <v>2</v>
      </c>
      <c r="M953" s="19" t="s">
        <v>4205</v>
      </c>
      <c r="N953" s="6">
        <v>115</v>
      </c>
      <c r="O953" s="28" t="s">
        <v>1822</v>
      </c>
      <c r="P953" s="6" t="s">
        <v>1822</v>
      </c>
      <c r="Q953" s="6" t="s">
        <v>1822</v>
      </c>
    </row>
    <row r="954" spans="1:17" ht="15" customHeight="1">
      <c r="A954" s="6">
        <v>3</v>
      </c>
      <c r="B954" s="42" t="s">
        <v>4207</v>
      </c>
      <c r="C954" s="51" t="str">
        <f>IF(COUNTIF(B$2:$B954,B954)&gt;1,"doublon","")</f>
        <v/>
      </c>
      <c r="D954" s="6">
        <v>953</v>
      </c>
      <c r="E954" s="19"/>
      <c r="F954" s="56"/>
      <c r="G954" s="19" t="s">
        <v>4208</v>
      </c>
      <c r="H954" s="6">
        <v>109</v>
      </c>
      <c r="I954" s="30">
        <v>49</v>
      </c>
      <c r="J954" s="30" t="s">
        <v>1822</v>
      </c>
      <c r="K954" s="6">
        <v>155</v>
      </c>
      <c r="L954" s="6">
        <v>2</v>
      </c>
      <c r="M954" s="19" t="s">
        <v>4209</v>
      </c>
      <c r="N954" s="6">
        <v>113</v>
      </c>
      <c r="O954" s="28" t="s">
        <v>1822</v>
      </c>
      <c r="P954" s="6" t="s">
        <v>1822</v>
      </c>
      <c r="Q954" s="6" t="s">
        <v>1822</v>
      </c>
    </row>
    <row r="955" spans="1:17" ht="15" customHeight="1">
      <c r="A955" s="6">
        <v>3</v>
      </c>
      <c r="B955" s="42" t="s">
        <v>4211</v>
      </c>
      <c r="C955" s="51" t="str">
        <f>IF(COUNTIF(B$2:$B955,B955)&gt;1,"doublon","")</f>
        <v/>
      </c>
      <c r="D955" s="6">
        <v>954</v>
      </c>
      <c r="E955" s="19"/>
      <c r="F955" s="56"/>
      <c r="G955" s="19" t="s">
        <v>4212</v>
      </c>
      <c r="H955" s="6">
        <v>149</v>
      </c>
      <c r="I955" s="30">
        <v>89</v>
      </c>
      <c r="J955" s="30" t="s">
        <v>1822</v>
      </c>
      <c r="K955" s="6">
        <v>164</v>
      </c>
      <c r="L955" s="6">
        <v>2</v>
      </c>
      <c r="M955" s="19" t="s">
        <v>4213</v>
      </c>
      <c r="N955" s="6">
        <v>128</v>
      </c>
      <c r="O955" s="28" t="s">
        <v>1822</v>
      </c>
      <c r="P955" s="6" t="s">
        <v>1822</v>
      </c>
      <c r="Q955" s="6" t="s">
        <v>1822</v>
      </c>
    </row>
    <row r="956" spans="1:17" ht="15" customHeight="1">
      <c r="A956" s="6">
        <v>3</v>
      </c>
      <c r="B956" s="42" t="s">
        <v>4214</v>
      </c>
      <c r="C956" s="51" t="str">
        <f>IF(COUNTIF(B$2:$B956,B956)&gt;1,"doublon","")</f>
        <v/>
      </c>
      <c r="D956" s="6">
        <v>955</v>
      </c>
      <c r="E956" s="19"/>
      <c r="F956" s="56"/>
      <c r="G956" s="19" t="s">
        <v>4212</v>
      </c>
      <c r="H956" s="6">
        <v>149</v>
      </c>
      <c r="I956" s="30">
        <v>89</v>
      </c>
      <c r="J956" s="30" t="s">
        <v>1823</v>
      </c>
      <c r="K956" s="6">
        <v>165</v>
      </c>
      <c r="L956" s="6">
        <v>1</v>
      </c>
      <c r="M956" s="19" t="s">
        <v>4213</v>
      </c>
      <c r="N956" s="6">
        <v>128</v>
      </c>
      <c r="O956" s="28" t="s">
        <v>1822</v>
      </c>
      <c r="P956" s="6" t="s">
        <v>1823</v>
      </c>
      <c r="Q956" s="6" t="s">
        <v>1823</v>
      </c>
    </row>
    <row r="957" spans="1:17" ht="15" customHeight="1">
      <c r="A957" s="6">
        <v>3</v>
      </c>
      <c r="B957" s="42" t="s">
        <v>4215</v>
      </c>
      <c r="C957" s="51" t="str">
        <f>IF(COUNTIF(B$2:$B957,B957)&gt;1,"doublon","")</f>
        <v/>
      </c>
      <c r="D957" s="6">
        <v>956</v>
      </c>
      <c r="E957" s="19"/>
      <c r="F957" s="56"/>
      <c r="G957" s="19" t="s">
        <v>4216</v>
      </c>
      <c r="H957" s="6">
        <v>156</v>
      </c>
      <c r="I957" s="30">
        <v>96</v>
      </c>
      <c r="J957" s="30" t="s">
        <v>1822</v>
      </c>
      <c r="K957" s="6">
        <v>164</v>
      </c>
      <c r="L957" s="6">
        <v>2</v>
      </c>
      <c r="M957" s="19" t="s">
        <v>4217</v>
      </c>
      <c r="N957" s="6">
        <v>135</v>
      </c>
      <c r="O957" s="28" t="s">
        <v>1822</v>
      </c>
      <c r="P957" s="6" t="s">
        <v>1822</v>
      </c>
      <c r="Q957" s="6" t="s">
        <v>1822</v>
      </c>
    </row>
    <row r="958" spans="1:17" ht="15" customHeight="1">
      <c r="A958" s="6">
        <v>3</v>
      </c>
      <c r="B958" s="42" t="s">
        <v>4218</v>
      </c>
      <c r="C958" s="51" t="str">
        <f>IF(COUNTIF(B$2:$B958,B958)&gt;1,"doublon","")</f>
        <v/>
      </c>
      <c r="D958" s="6">
        <v>957</v>
      </c>
      <c r="E958" s="19"/>
      <c r="F958" s="56"/>
      <c r="G958" s="19" t="s">
        <v>4216</v>
      </c>
      <c r="H958" s="6">
        <v>156</v>
      </c>
      <c r="I958" s="30">
        <v>96</v>
      </c>
      <c r="J958" s="30" t="s">
        <v>1823</v>
      </c>
      <c r="K958" s="6">
        <v>165</v>
      </c>
      <c r="L958" s="6">
        <v>1</v>
      </c>
      <c r="M958" s="19" t="s">
        <v>4217</v>
      </c>
      <c r="N958" s="6">
        <v>135</v>
      </c>
      <c r="O958" s="28" t="s">
        <v>1822</v>
      </c>
      <c r="P958" s="6" t="s">
        <v>1823</v>
      </c>
      <c r="Q958" s="6" t="s">
        <v>1823</v>
      </c>
    </row>
    <row r="959" spans="1:17" ht="15" customHeight="1">
      <c r="A959" s="6">
        <v>3</v>
      </c>
      <c r="B959" s="42" t="s">
        <v>4219</v>
      </c>
      <c r="C959" s="51" t="str">
        <f>IF(COUNTIF(B$2:$B959,B959)&gt;1,"doublon","")</f>
        <v/>
      </c>
      <c r="D959" s="6">
        <v>958</v>
      </c>
      <c r="E959" s="19"/>
      <c r="F959" s="56"/>
      <c r="G959" s="19" t="s">
        <v>4220</v>
      </c>
      <c r="H959" s="6">
        <v>137</v>
      </c>
      <c r="I959" s="30">
        <v>77</v>
      </c>
      <c r="J959" s="30" t="s">
        <v>1822</v>
      </c>
      <c r="K959" s="6">
        <v>164</v>
      </c>
      <c r="L959" s="6">
        <v>2</v>
      </c>
      <c r="M959" s="19" t="s">
        <v>4221</v>
      </c>
      <c r="N959" s="6">
        <v>117</v>
      </c>
      <c r="O959" s="28" t="s">
        <v>1822</v>
      </c>
      <c r="P959" s="6" t="s">
        <v>1822</v>
      </c>
      <c r="Q959" s="6" t="s">
        <v>1822</v>
      </c>
    </row>
    <row r="960" spans="1:17" ht="15" customHeight="1">
      <c r="A960" s="6">
        <v>3</v>
      </c>
      <c r="B960" s="42" t="s">
        <v>4222</v>
      </c>
      <c r="C960" s="51" t="str">
        <f>IF(COUNTIF(B$2:$B960,B960)&gt;1,"doublon","")</f>
        <v/>
      </c>
      <c r="D960" s="6">
        <v>959</v>
      </c>
      <c r="E960" s="19"/>
      <c r="F960" s="56"/>
      <c r="G960" s="19" t="s">
        <v>4220</v>
      </c>
      <c r="H960" s="6">
        <v>137</v>
      </c>
      <c r="I960" s="30">
        <v>77</v>
      </c>
      <c r="J960" s="30" t="s">
        <v>1823</v>
      </c>
      <c r="K960" s="6">
        <v>165</v>
      </c>
      <c r="L960" s="6">
        <v>1</v>
      </c>
      <c r="M960" s="19" t="s">
        <v>4221</v>
      </c>
      <c r="N960" s="6">
        <v>117</v>
      </c>
      <c r="O960" s="28" t="s">
        <v>1822</v>
      </c>
      <c r="P960" s="6" t="s">
        <v>1823</v>
      </c>
      <c r="Q960" s="6" t="s">
        <v>1823</v>
      </c>
    </row>
    <row r="961" spans="1:17" ht="15" customHeight="1">
      <c r="A961" s="6">
        <v>3</v>
      </c>
      <c r="B961" s="42" t="s">
        <v>4223</v>
      </c>
      <c r="C961" s="51" t="str">
        <f>IF(COUNTIF(B$2:$B961,B961)&gt;1,"doublon","")</f>
        <v/>
      </c>
      <c r="D961" s="6">
        <v>960</v>
      </c>
      <c r="E961" s="19"/>
      <c r="F961" s="56"/>
      <c r="G961" s="19" t="s">
        <v>4224</v>
      </c>
      <c r="H961" s="6">
        <v>136</v>
      </c>
      <c r="I961" s="30">
        <v>76</v>
      </c>
      <c r="J961" s="30" t="s">
        <v>1822</v>
      </c>
      <c r="K961" s="6">
        <v>164</v>
      </c>
      <c r="L961" s="6">
        <v>2</v>
      </c>
      <c r="M961" s="19" t="s">
        <v>4225</v>
      </c>
      <c r="N961" s="6">
        <v>116</v>
      </c>
      <c r="O961" s="28" t="s">
        <v>1822</v>
      </c>
      <c r="P961" s="6" t="s">
        <v>1822</v>
      </c>
      <c r="Q961" s="6" t="s">
        <v>1822</v>
      </c>
    </row>
    <row r="962" spans="1:17" ht="15" customHeight="1">
      <c r="A962" s="6">
        <v>3</v>
      </c>
      <c r="B962" s="42" t="s">
        <v>4226</v>
      </c>
      <c r="C962" s="51" t="str">
        <f>IF(COUNTIF(B$2:$B962,B962)&gt;1,"doublon","")</f>
        <v/>
      </c>
      <c r="D962" s="6">
        <v>961</v>
      </c>
      <c r="E962" s="19"/>
      <c r="F962" s="56"/>
      <c r="G962" s="19" t="s">
        <v>4224</v>
      </c>
      <c r="H962" s="6">
        <v>136</v>
      </c>
      <c r="I962" s="30">
        <v>76</v>
      </c>
      <c r="J962" s="30" t="s">
        <v>1823</v>
      </c>
      <c r="K962" s="6">
        <v>165</v>
      </c>
      <c r="L962" s="6">
        <v>1</v>
      </c>
      <c r="M962" s="19" t="s">
        <v>4225</v>
      </c>
      <c r="N962" s="6">
        <v>116</v>
      </c>
      <c r="O962" s="28" t="s">
        <v>1822</v>
      </c>
      <c r="P962" s="6" t="s">
        <v>1823</v>
      </c>
      <c r="Q962" s="6" t="s">
        <v>1823</v>
      </c>
    </row>
    <row r="963" spans="1:17" ht="15" customHeight="1">
      <c r="A963" s="6">
        <v>3</v>
      </c>
      <c r="B963" s="42" t="s">
        <v>4227</v>
      </c>
      <c r="C963" s="51" t="str">
        <f>IF(COUNTIF(B$2:$B963,B963)&gt;1,"doublon","")</f>
        <v/>
      </c>
      <c r="D963" s="6">
        <v>962</v>
      </c>
      <c r="E963" s="19"/>
      <c r="F963" s="56"/>
      <c r="G963" s="19" t="s">
        <v>4228</v>
      </c>
      <c r="H963" s="6">
        <v>119</v>
      </c>
      <c r="I963" s="30">
        <v>59</v>
      </c>
      <c r="J963" s="30" t="s">
        <v>1822</v>
      </c>
      <c r="K963" s="6">
        <v>159</v>
      </c>
      <c r="L963" s="6">
        <v>2</v>
      </c>
      <c r="M963" s="19" t="s">
        <v>4229</v>
      </c>
      <c r="N963" s="6">
        <v>95</v>
      </c>
      <c r="O963" s="28" t="s">
        <v>1822</v>
      </c>
      <c r="P963" s="6" t="s">
        <v>1822</v>
      </c>
      <c r="Q963" s="6" t="s">
        <v>1822</v>
      </c>
    </row>
    <row r="964" spans="1:17" ht="15" customHeight="1">
      <c r="A964" s="6">
        <v>3</v>
      </c>
      <c r="B964" s="42" t="s">
        <v>4230</v>
      </c>
      <c r="C964" s="51" t="str">
        <f>IF(COUNTIF(B$2:$B964,B964)&gt;1,"doublon","")</f>
        <v/>
      </c>
      <c r="D964" s="6">
        <v>963</v>
      </c>
      <c r="E964" s="19"/>
      <c r="F964" s="56"/>
      <c r="G964" s="19" t="s">
        <v>4228</v>
      </c>
      <c r="H964" s="6">
        <v>119</v>
      </c>
      <c r="I964" s="30">
        <v>59</v>
      </c>
      <c r="J964" s="30" t="s">
        <v>1823</v>
      </c>
      <c r="K964" s="6">
        <v>160</v>
      </c>
      <c r="L964" s="6">
        <v>1</v>
      </c>
      <c r="M964" s="19" t="s">
        <v>4229</v>
      </c>
      <c r="N964" s="6">
        <v>95</v>
      </c>
      <c r="O964" s="28" t="s">
        <v>1822</v>
      </c>
      <c r="P964" s="6" t="s">
        <v>1823</v>
      </c>
      <c r="Q964" s="6" t="s">
        <v>1823</v>
      </c>
    </row>
    <row r="965" spans="1:17" ht="15" customHeight="1">
      <c r="A965" s="6">
        <v>3</v>
      </c>
      <c r="B965" s="42" t="s">
        <v>4235</v>
      </c>
      <c r="C965" s="51" t="str">
        <f>IF(COUNTIF(B$2:$B965,B965)&gt;1,"doublon","")</f>
        <v/>
      </c>
      <c r="D965" s="6">
        <v>964</v>
      </c>
      <c r="E965" s="19"/>
      <c r="F965" s="56"/>
      <c r="G965" s="19" t="s">
        <v>4232</v>
      </c>
      <c r="H965" s="6">
        <v>149</v>
      </c>
      <c r="I965" s="30">
        <v>89</v>
      </c>
      <c r="J965" s="30" t="s">
        <v>1822</v>
      </c>
      <c r="K965" s="6">
        <v>160</v>
      </c>
      <c r="L965" s="6">
        <v>1</v>
      </c>
      <c r="M965" s="19" t="s">
        <v>4233</v>
      </c>
      <c r="N965" s="6">
        <v>117</v>
      </c>
      <c r="O965" s="28" t="s">
        <v>1822</v>
      </c>
      <c r="P965" s="6" t="s">
        <v>1822</v>
      </c>
      <c r="Q965" s="6" t="s">
        <v>1822</v>
      </c>
    </row>
    <row r="966" spans="1:17" ht="15" customHeight="1">
      <c r="A966" s="6">
        <v>3</v>
      </c>
      <c r="B966" s="42" t="s">
        <v>4240</v>
      </c>
      <c r="C966" s="51" t="str">
        <f>IF(COUNTIF(B$2:$B966,B966)&gt;1,"doublon","")</f>
        <v/>
      </c>
      <c r="D966" s="6">
        <v>965</v>
      </c>
      <c r="E966" s="19"/>
      <c r="F966" s="56"/>
      <c r="G966" s="19" t="s">
        <v>4237</v>
      </c>
      <c r="H966" s="6">
        <v>150</v>
      </c>
      <c r="I966" s="30">
        <v>90</v>
      </c>
      <c r="J966" s="30" t="s">
        <v>1822</v>
      </c>
      <c r="K966" s="6">
        <v>162</v>
      </c>
      <c r="L966" s="6">
        <v>1</v>
      </c>
      <c r="M966" s="19" t="s">
        <v>4238</v>
      </c>
      <c r="N966" s="6">
        <v>118</v>
      </c>
      <c r="O966" s="28" t="s">
        <v>1822</v>
      </c>
      <c r="P966" s="6" t="s">
        <v>1822</v>
      </c>
      <c r="Q966" s="6" t="s">
        <v>1822</v>
      </c>
    </row>
    <row r="967" spans="1:17" ht="15" customHeight="1">
      <c r="A967" s="6">
        <v>3</v>
      </c>
      <c r="B967" s="42" t="s">
        <v>4245</v>
      </c>
      <c r="C967" s="51" t="str">
        <f>IF(COUNTIF(B$2:$B967,B967)&gt;1,"doublon","")</f>
        <v/>
      </c>
      <c r="D967" s="6">
        <v>966</v>
      </c>
      <c r="E967" s="19"/>
      <c r="F967" s="56"/>
      <c r="G967" s="19" t="s">
        <v>4242</v>
      </c>
      <c r="H967" s="6">
        <v>149</v>
      </c>
      <c r="I967" s="30">
        <v>89</v>
      </c>
      <c r="J967" s="30" t="s">
        <v>1822</v>
      </c>
      <c r="K967" s="6">
        <v>164</v>
      </c>
      <c r="L967" s="6">
        <v>1</v>
      </c>
      <c r="M967" s="19" t="s">
        <v>4243</v>
      </c>
      <c r="N967" s="6">
        <v>117</v>
      </c>
      <c r="O967" s="28" t="s">
        <v>1822</v>
      </c>
      <c r="P967" s="6" t="s">
        <v>1822</v>
      </c>
      <c r="Q967" s="6" t="s">
        <v>1822</v>
      </c>
    </row>
    <row r="968" spans="1:17" ht="15" customHeight="1">
      <c r="A968" s="6">
        <v>3</v>
      </c>
      <c r="B968" s="42" t="s">
        <v>4250</v>
      </c>
      <c r="C968" s="51" t="str">
        <f>IF(COUNTIF(B$2:$B968,B968)&gt;1,"doublon","")</f>
        <v/>
      </c>
      <c r="D968" s="6">
        <v>967</v>
      </c>
      <c r="E968" s="19"/>
      <c r="F968" s="56"/>
      <c r="G968" s="19" t="s">
        <v>4247</v>
      </c>
      <c r="H968" s="6">
        <v>149</v>
      </c>
      <c r="I968" s="30">
        <v>89</v>
      </c>
      <c r="J968" s="30" t="s">
        <v>1822</v>
      </c>
      <c r="K968" s="6">
        <v>161</v>
      </c>
      <c r="L968" s="6">
        <v>1</v>
      </c>
      <c r="M968" s="19" t="s">
        <v>4248</v>
      </c>
      <c r="N968" s="6">
        <v>118</v>
      </c>
      <c r="O968" s="28" t="s">
        <v>1822</v>
      </c>
      <c r="P968" s="6" t="s">
        <v>1822</v>
      </c>
      <c r="Q968" s="6" t="s">
        <v>1822</v>
      </c>
    </row>
    <row r="969" spans="1:17" ht="15" customHeight="1">
      <c r="A969" s="6">
        <v>3</v>
      </c>
      <c r="B969" s="42" t="s">
        <v>4255</v>
      </c>
      <c r="C969" s="51" t="str">
        <f>IF(COUNTIF(B$2:$B969,B969)&gt;1,"doublon","")</f>
        <v/>
      </c>
      <c r="D969" s="6">
        <v>968</v>
      </c>
      <c r="E969" s="19"/>
      <c r="F969" s="56"/>
      <c r="G969" s="19" t="s">
        <v>4252</v>
      </c>
      <c r="H969" s="6">
        <v>150</v>
      </c>
      <c r="I969" s="30">
        <v>90</v>
      </c>
      <c r="J969" s="30" t="s">
        <v>1822</v>
      </c>
      <c r="K969" s="6">
        <v>163</v>
      </c>
      <c r="L969" s="6">
        <v>1</v>
      </c>
      <c r="M969" s="19" t="s">
        <v>4253</v>
      </c>
      <c r="N969" s="6">
        <v>119</v>
      </c>
      <c r="O969" s="28" t="s">
        <v>1822</v>
      </c>
      <c r="P969" s="6" t="s">
        <v>1822</v>
      </c>
      <c r="Q969" s="6" t="s">
        <v>1822</v>
      </c>
    </row>
    <row r="970" spans="1:17" ht="15" customHeight="1">
      <c r="A970" s="6">
        <v>3</v>
      </c>
      <c r="B970" s="42" t="s">
        <v>4260</v>
      </c>
      <c r="C970" s="51" t="str">
        <f>IF(COUNTIF(B$2:$B970,B970)&gt;1,"doublon","")</f>
        <v/>
      </c>
      <c r="D970" s="6">
        <v>969</v>
      </c>
      <c r="E970" s="19"/>
      <c r="F970" s="56"/>
      <c r="G970" s="19" t="s">
        <v>4257</v>
      </c>
      <c r="H970" s="6">
        <v>149</v>
      </c>
      <c r="I970" s="30">
        <v>89</v>
      </c>
      <c r="J970" s="30" t="s">
        <v>1822</v>
      </c>
      <c r="K970" s="6">
        <v>161</v>
      </c>
      <c r="L970" s="6">
        <v>1</v>
      </c>
      <c r="M970" s="19" t="s">
        <v>4258</v>
      </c>
      <c r="N970" s="6">
        <v>118</v>
      </c>
      <c r="O970" s="28" t="s">
        <v>1822</v>
      </c>
      <c r="P970" s="6" t="s">
        <v>1822</v>
      </c>
      <c r="Q970" s="6" t="s">
        <v>1822</v>
      </c>
    </row>
    <row r="971" spans="1:17" ht="15" customHeight="1">
      <c r="A971" s="6">
        <v>3</v>
      </c>
      <c r="B971" s="42" t="s">
        <v>4261</v>
      </c>
      <c r="C971" s="51" t="str">
        <f>IF(COUNTIF(B$2:$B971,B971)&gt;1,"doublon","")</f>
        <v/>
      </c>
      <c r="D971" s="6">
        <v>970</v>
      </c>
      <c r="E971" s="19"/>
      <c r="F971" s="56"/>
      <c r="G971" s="19" t="s">
        <v>4262</v>
      </c>
      <c r="H971" s="6">
        <v>151</v>
      </c>
      <c r="I971" s="30">
        <v>91</v>
      </c>
      <c r="J971" s="30" t="s">
        <v>1822</v>
      </c>
      <c r="K971" s="6">
        <v>163</v>
      </c>
      <c r="L971" s="6">
        <v>9</v>
      </c>
      <c r="M971" s="19" t="s">
        <v>4263</v>
      </c>
      <c r="N971" s="6">
        <v>118</v>
      </c>
      <c r="O971" s="28" t="s">
        <v>1822</v>
      </c>
      <c r="P971" s="6" t="s">
        <v>1822</v>
      </c>
      <c r="Q971" s="6" t="s">
        <v>1822</v>
      </c>
    </row>
    <row r="972" spans="1:17" ht="15" customHeight="1">
      <c r="A972" s="6">
        <v>3</v>
      </c>
      <c r="B972" s="42" t="s">
        <v>4264</v>
      </c>
      <c r="C972" s="51" t="str">
        <f>IF(COUNTIF(B$2:$B972,B972)&gt;1,"doublon","")</f>
        <v/>
      </c>
      <c r="D972" s="6">
        <v>971</v>
      </c>
      <c r="E972" s="19"/>
      <c r="F972" s="56"/>
      <c r="G972" s="19" t="s">
        <v>4262</v>
      </c>
      <c r="H972" s="6">
        <v>151</v>
      </c>
      <c r="I972" s="30">
        <v>91</v>
      </c>
      <c r="J972" s="30" t="s">
        <v>1823</v>
      </c>
      <c r="K972" s="6">
        <v>164</v>
      </c>
      <c r="L972" s="6">
        <v>1</v>
      </c>
      <c r="M972" s="19" t="s">
        <v>4263</v>
      </c>
      <c r="N972" s="6">
        <v>118</v>
      </c>
      <c r="O972" s="28" t="s">
        <v>1822</v>
      </c>
      <c r="P972" s="6" t="s">
        <v>1823</v>
      </c>
      <c r="Q972" s="6" t="s">
        <v>1823</v>
      </c>
    </row>
    <row r="973" spans="1:17" ht="15" customHeight="1">
      <c r="A973" s="6">
        <v>3</v>
      </c>
      <c r="B973" s="42" t="s">
        <v>4265</v>
      </c>
      <c r="C973" s="51" t="str">
        <f>IF(COUNTIF(B$2:$B973,B973)&gt;1,"doublon","")</f>
        <v/>
      </c>
      <c r="D973" s="6">
        <v>972</v>
      </c>
      <c r="E973" s="19"/>
      <c r="F973" s="56"/>
      <c r="G973" s="19" t="s">
        <v>4266</v>
      </c>
      <c r="H973" s="6">
        <v>152</v>
      </c>
      <c r="I973" s="30">
        <v>92</v>
      </c>
      <c r="J973" s="30" t="s">
        <v>1822</v>
      </c>
      <c r="K973" s="6">
        <v>164</v>
      </c>
      <c r="L973" s="6">
        <v>13</v>
      </c>
      <c r="M973" s="19" t="s">
        <v>4267</v>
      </c>
      <c r="N973" s="6">
        <v>119</v>
      </c>
      <c r="O973" s="28" t="s">
        <v>1822</v>
      </c>
      <c r="P973" s="6" t="s">
        <v>1822</v>
      </c>
      <c r="Q973" s="6" t="s">
        <v>1822</v>
      </c>
    </row>
    <row r="974" spans="1:17" ht="15" customHeight="1">
      <c r="A974" s="6">
        <v>3</v>
      </c>
      <c r="B974" s="42" t="s">
        <v>4268</v>
      </c>
      <c r="C974" s="51" t="str">
        <f>IF(COUNTIF(B$2:$B974,B974)&gt;1,"doublon","")</f>
        <v/>
      </c>
      <c r="D974" s="6">
        <v>973</v>
      </c>
      <c r="E974" s="19"/>
      <c r="F974" s="56"/>
      <c r="G974" s="19" t="s">
        <v>4266</v>
      </c>
      <c r="H974" s="6">
        <v>152</v>
      </c>
      <c r="I974" s="30">
        <v>92</v>
      </c>
      <c r="J974" s="30" t="s">
        <v>1823</v>
      </c>
      <c r="K974" s="6">
        <v>165</v>
      </c>
      <c r="L974" s="6">
        <v>1</v>
      </c>
      <c r="M974" s="19" t="s">
        <v>4267</v>
      </c>
      <c r="N974" s="6">
        <v>119</v>
      </c>
      <c r="O974" s="28" t="s">
        <v>1822</v>
      </c>
      <c r="P974" s="6" t="s">
        <v>1823</v>
      </c>
      <c r="Q974" s="6" t="s">
        <v>1823</v>
      </c>
    </row>
    <row r="975" spans="1:17" ht="15" customHeight="1">
      <c r="A975" s="6">
        <v>3</v>
      </c>
      <c r="B975" s="42" t="s">
        <v>4269</v>
      </c>
      <c r="C975" s="51" t="str">
        <f>IF(COUNTIF(B$2:$B975,B975)&gt;1,"doublon","")</f>
        <v/>
      </c>
      <c r="D975" s="6">
        <v>974</v>
      </c>
      <c r="E975" s="19"/>
      <c r="F975" s="56"/>
      <c r="G975" s="19" t="s">
        <v>4270</v>
      </c>
      <c r="H975" s="6">
        <v>151</v>
      </c>
      <c r="I975" s="30">
        <v>91</v>
      </c>
      <c r="J975" s="30" t="s">
        <v>1822</v>
      </c>
      <c r="K975" s="6">
        <v>159</v>
      </c>
      <c r="L975" s="6">
        <v>8</v>
      </c>
      <c r="M975" s="19" t="s">
        <v>4271</v>
      </c>
      <c r="N975" s="6">
        <v>118</v>
      </c>
      <c r="O975" s="28" t="s">
        <v>1822</v>
      </c>
      <c r="P975" s="6" t="s">
        <v>1822</v>
      </c>
      <c r="Q975" s="6" t="s">
        <v>1822</v>
      </c>
    </row>
    <row r="976" spans="1:17" ht="15" customHeight="1">
      <c r="A976" s="6">
        <v>3</v>
      </c>
      <c r="B976" s="42" t="s">
        <v>4272</v>
      </c>
      <c r="C976" s="51" t="str">
        <f>IF(COUNTIF(B$2:$B976,B976)&gt;1,"doublon","")</f>
        <v/>
      </c>
      <c r="D976" s="6">
        <v>975</v>
      </c>
      <c r="E976" s="19"/>
      <c r="F976" s="56"/>
      <c r="G976" s="19" t="s">
        <v>4270</v>
      </c>
      <c r="H976" s="6">
        <v>151</v>
      </c>
      <c r="I976" s="30">
        <v>91</v>
      </c>
      <c r="J976" s="30" t="s">
        <v>1823</v>
      </c>
      <c r="K976" s="6">
        <v>160</v>
      </c>
      <c r="L976" s="6">
        <v>1</v>
      </c>
      <c r="M976" s="19" t="s">
        <v>4271</v>
      </c>
      <c r="N976" s="6">
        <v>118</v>
      </c>
      <c r="O976" s="28" t="s">
        <v>1822</v>
      </c>
      <c r="P976" s="6" t="s">
        <v>1823</v>
      </c>
      <c r="Q976" s="6" t="s">
        <v>1823</v>
      </c>
    </row>
    <row r="977" spans="1:17" ht="15" customHeight="1">
      <c r="A977" s="6">
        <v>3</v>
      </c>
      <c r="B977" s="42" t="s">
        <v>4277</v>
      </c>
      <c r="C977" s="51" t="str">
        <f>IF(COUNTIF(B$2:$B977,B977)&gt;1,"doublon","")</f>
        <v/>
      </c>
      <c r="D977" s="6">
        <v>976</v>
      </c>
      <c r="E977" s="19"/>
      <c r="F977" s="56"/>
      <c r="G977" s="19" t="s">
        <v>4274</v>
      </c>
      <c r="H977" s="6">
        <v>155</v>
      </c>
      <c r="I977" s="30">
        <v>95</v>
      </c>
      <c r="J977" s="30" t="s">
        <v>1822</v>
      </c>
      <c r="K977" s="6">
        <v>162</v>
      </c>
      <c r="L977" s="6">
        <v>1</v>
      </c>
      <c r="M977" s="19" t="s">
        <v>4275</v>
      </c>
      <c r="N977" s="6">
        <v>123</v>
      </c>
      <c r="O977" s="28" t="s">
        <v>1822</v>
      </c>
      <c r="P977" s="6" t="s">
        <v>1822</v>
      </c>
      <c r="Q977" s="6" t="s">
        <v>1822</v>
      </c>
    </row>
    <row r="978" spans="1:17" ht="15" customHeight="1">
      <c r="A978" s="6">
        <v>3</v>
      </c>
      <c r="B978" s="42" t="s">
        <v>4282</v>
      </c>
      <c r="C978" s="51" t="str">
        <f>IF(COUNTIF(B$2:$B978,B978)&gt;1,"doublon","")</f>
        <v/>
      </c>
      <c r="D978" s="6">
        <v>977</v>
      </c>
      <c r="E978" s="19"/>
      <c r="F978" s="56"/>
      <c r="G978" s="19" t="s">
        <v>4279</v>
      </c>
      <c r="H978" s="6">
        <v>156</v>
      </c>
      <c r="I978" s="30">
        <v>96</v>
      </c>
      <c r="J978" s="30" t="s">
        <v>1822</v>
      </c>
      <c r="K978" s="6">
        <v>164</v>
      </c>
      <c r="L978" s="6">
        <v>1</v>
      </c>
      <c r="M978" s="19" t="s">
        <v>4280</v>
      </c>
      <c r="N978" s="6">
        <v>124</v>
      </c>
      <c r="O978" s="28" t="s">
        <v>1822</v>
      </c>
      <c r="P978" s="6" t="s">
        <v>1822</v>
      </c>
      <c r="Q978" s="6" t="s">
        <v>1822</v>
      </c>
    </row>
    <row r="979" spans="1:17" ht="15" customHeight="1">
      <c r="A979" s="6">
        <v>3</v>
      </c>
      <c r="B979" s="42" t="s">
        <v>4287</v>
      </c>
      <c r="C979" s="51" t="str">
        <f>IF(COUNTIF(B$2:$B979,B979)&gt;1,"doublon","")</f>
        <v/>
      </c>
      <c r="D979" s="6">
        <v>978</v>
      </c>
      <c r="E979" s="19"/>
      <c r="F979" s="56"/>
      <c r="G979" s="19" t="s">
        <v>4284</v>
      </c>
      <c r="H979" s="6">
        <v>155</v>
      </c>
      <c r="I979" s="30">
        <v>95</v>
      </c>
      <c r="J979" s="30" t="s">
        <v>1822</v>
      </c>
      <c r="K979" s="6">
        <v>158</v>
      </c>
      <c r="L979" s="6">
        <v>1</v>
      </c>
      <c r="M979" s="19" t="s">
        <v>4285</v>
      </c>
      <c r="N979" s="6">
        <v>123</v>
      </c>
      <c r="O979" s="28" t="s">
        <v>1822</v>
      </c>
      <c r="P979" s="6" t="s">
        <v>1822</v>
      </c>
      <c r="Q979" s="6" t="s">
        <v>1822</v>
      </c>
    </row>
    <row r="980" spans="1:17" ht="15" customHeight="1">
      <c r="A980" s="6">
        <v>3</v>
      </c>
      <c r="B980" s="42" t="s">
        <v>4292</v>
      </c>
      <c r="C980" s="51" t="str">
        <f>IF(COUNTIF(B$2:$B980,B980)&gt;1,"doublon","")</f>
        <v/>
      </c>
      <c r="D980" s="6">
        <v>979</v>
      </c>
      <c r="E980" s="19"/>
      <c r="F980" s="56"/>
      <c r="G980" s="19" t="s">
        <v>4289</v>
      </c>
      <c r="H980" s="6">
        <v>159</v>
      </c>
      <c r="I980" s="30">
        <v>99</v>
      </c>
      <c r="J980" s="30" t="s">
        <v>1822</v>
      </c>
      <c r="K980" s="6">
        <v>163</v>
      </c>
      <c r="L980" s="6">
        <v>1</v>
      </c>
      <c r="M980" s="19" t="s">
        <v>4290</v>
      </c>
      <c r="N980" s="6">
        <v>126</v>
      </c>
      <c r="O980" s="28" t="s">
        <v>1822</v>
      </c>
      <c r="P980" s="6" t="s">
        <v>1822</v>
      </c>
      <c r="Q980" s="6" t="s">
        <v>1822</v>
      </c>
    </row>
    <row r="981" spans="1:17" ht="15" customHeight="1">
      <c r="A981" s="6">
        <v>3</v>
      </c>
      <c r="B981" s="42" t="s">
        <v>4293</v>
      </c>
      <c r="C981" s="51" t="str">
        <f>IF(COUNTIF(B$2:$B981,B981)&gt;1,"doublon","")</f>
        <v/>
      </c>
      <c r="D981" s="6">
        <v>980</v>
      </c>
      <c r="E981" s="19"/>
      <c r="F981" s="56"/>
      <c r="G981" s="19" t="s">
        <v>4294</v>
      </c>
      <c r="H981" s="6">
        <v>125</v>
      </c>
      <c r="I981" s="30">
        <v>65</v>
      </c>
      <c r="J981" s="30" t="s">
        <v>1822</v>
      </c>
      <c r="K981" s="6">
        <v>163</v>
      </c>
      <c r="L981" s="6">
        <v>2</v>
      </c>
      <c r="M981" s="19" t="s">
        <v>4295</v>
      </c>
      <c r="N981" s="6">
        <v>101</v>
      </c>
      <c r="O981" s="28" t="s">
        <v>1822</v>
      </c>
      <c r="P981" s="6" t="s">
        <v>1822</v>
      </c>
      <c r="Q981" s="6" t="s">
        <v>1822</v>
      </c>
    </row>
    <row r="982" spans="1:17" ht="15" customHeight="1">
      <c r="A982" s="6">
        <v>3</v>
      </c>
      <c r="B982" s="42" t="s">
        <v>4296</v>
      </c>
      <c r="C982" s="51" t="str">
        <f>IF(COUNTIF(B$2:$B982,B982)&gt;1,"doublon","")</f>
        <v/>
      </c>
      <c r="D982" s="6">
        <v>981</v>
      </c>
      <c r="E982" s="19"/>
      <c r="F982" s="56"/>
      <c r="G982" s="19" t="s">
        <v>4294</v>
      </c>
      <c r="H982" s="6">
        <v>125</v>
      </c>
      <c r="I982" s="30">
        <v>65</v>
      </c>
      <c r="J982" s="30" t="s">
        <v>1823</v>
      </c>
      <c r="K982" s="6">
        <v>164</v>
      </c>
      <c r="L982" s="6">
        <v>1</v>
      </c>
      <c r="M982" s="19" t="s">
        <v>4295</v>
      </c>
      <c r="N982" s="6">
        <v>101</v>
      </c>
      <c r="O982" s="28" t="s">
        <v>1822</v>
      </c>
      <c r="P982" s="6" t="s">
        <v>1823</v>
      </c>
      <c r="Q982" s="6" t="s">
        <v>1823</v>
      </c>
    </row>
    <row r="983" spans="1:17" ht="15" customHeight="1">
      <c r="A983" s="6">
        <v>3</v>
      </c>
      <c r="B983" s="42" t="s">
        <v>4297</v>
      </c>
      <c r="C983" s="51" t="str">
        <f>IF(COUNTIF(B$2:$B983,B983)&gt;1,"doublon","")</f>
        <v/>
      </c>
      <c r="D983" s="6">
        <v>982</v>
      </c>
      <c r="E983" s="19"/>
      <c r="F983" s="56"/>
      <c r="G983" s="19" t="s">
        <v>4298</v>
      </c>
      <c r="H983" s="6">
        <v>163</v>
      </c>
      <c r="I983" s="30">
        <v>103</v>
      </c>
      <c r="J983" s="30" t="s">
        <v>1822</v>
      </c>
      <c r="K983" s="6">
        <v>164</v>
      </c>
      <c r="L983" s="6">
        <v>12</v>
      </c>
      <c r="M983" s="19" t="s">
        <v>4299</v>
      </c>
      <c r="N983" s="6">
        <v>123</v>
      </c>
      <c r="O983" s="28" t="s">
        <v>1822</v>
      </c>
      <c r="P983" s="6" t="s">
        <v>1822</v>
      </c>
      <c r="Q983" s="6" t="s">
        <v>1822</v>
      </c>
    </row>
    <row r="984" spans="1:17" ht="15" customHeight="1">
      <c r="A984" s="6">
        <v>3</v>
      </c>
      <c r="B984" s="42" t="s">
        <v>4300</v>
      </c>
      <c r="C984" s="51" t="str">
        <f>IF(COUNTIF(B$2:$B984,B984)&gt;1,"doublon","")</f>
        <v/>
      </c>
      <c r="D984" s="6">
        <v>983</v>
      </c>
      <c r="E984" s="19"/>
      <c r="F984" s="56"/>
      <c r="G984" s="19" t="s">
        <v>4298</v>
      </c>
      <c r="H984" s="6">
        <v>163</v>
      </c>
      <c r="I984" s="30">
        <v>103</v>
      </c>
      <c r="J984" s="30" t="s">
        <v>1823</v>
      </c>
      <c r="K984" s="6">
        <v>165</v>
      </c>
      <c r="L984" s="6">
        <v>1</v>
      </c>
      <c r="M984" s="19" t="s">
        <v>4299</v>
      </c>
      <c r="N984" s="6">
        <v>123</v>
      </c>
      <c r="O984" s="28" t="s">
        <v>1822</v>
      </c>
      <c r="P984" s="6" t="s">
        <v>1823</v>
      </c>
      <c r="Q984" s="6" t="s">
        <v>1823</v>
      </c>
    </row>
    <row r="985" spans="1:17" ht="15" customHeight="1">
      <c r="A985" s="6">
        <v>3</v>
      </c>
      <c r="B985" s="42" t="s">
        <v>4301</v>
      </c>
      <c r="C985" s="51" t="str">
        <f>IF(COUNTIF(B$2:$B985,B985)&gt;1,"doublon","")</f>
        <v/>
      </c>
      <c r="D985" s="6">
        <v>984</v>
      </c>
      <c r="E985" s="19"/>
      <c r="F985" s="56"/>
      <c r="G985" s="19" t="s">
        <v>4302</v>
      </c>
      <c r="H985" s="6">
        <v>165</v>
      </c>
      <c r="I985" s="30">
        <v>105</v>
      </c>
      <c r="J985" s="30" t="s">
        <v>1822</v>
      </c>
      <c r="K985" s="6">
        <v>163</v>
      </c>
      <c r="L985" s="6">
        <v>11</v>
      </c>
      <c r="M985" s="19" t="s">
        <v>5946</v>
      </c>
      <c r="N985" s="6">
        <v>124</v>
      </c>
      <c r="O985" s="28" t="s">
        <v>1822</v>
      </c>
      <c r="P985" s="6" t="s">
        <v>1822</v>
      </c>
      <c r="Q985" s="6" t="s">
        <v>1822</v>
      </c>
    </row>
    <row r="986" spans="1:17" ht="15" customHeight="1">
      <c r="A986" s="6">
        <v>3</v>
      </c>
      <c r="B986" s="42" t="s">
        <v>4304</v>
      </c>
      <c r="C986" s="51" t="str">
        <f>IF(COUNTIF(B$2:$B986,B986)&gt;1,"doublon","")</f>
        <v/>
      </c>
      <c r="D986" s="6">
        <v>985</v>
      </c>
      <c r="E986" s="19"/>
      <c r="F986" s="56"/>
      <c r="G986" s="19" t="s">
        <v>4302</v>
      </c>
      <c r="H986" s="6">
        <v>165</v>
      </c>
      <c r="I986" s="30">
        <v>105</v>
      </c>
      <c r="J986" s="30" t="s">
        <v>1823</v>
      </c>
      <c r="K986" s="6">
        <v>164</v>
      </c>
      <c r="L986" s="6">
        <v>1</v>
      </c>
      <c r="M986" s="19" t="s">
        <v>5946</v>
      </c>
      <c r="N986" s="6">
        <v>124</v>
      </c>
      <c r="O986" s="28" t="s">
        <v>1822</v>
      </c>
      <c r="P986" s="6" t="s">
        <v>1823</v>
      </c>
      <c r="Q986" s="6" t="s">
        <v>1823</v>
      </c>
    </row>
    <row r="987" spans="1:17" ht="15" customHeight="1">
      <c r="A987" s="6">
        <v>3</v>
      </c>
      <c r="B987" s="42" t="s">
        <v>4305</v>
      </c>
      <c r="C987" s="51" t="str">
        <f>IF(COUNTIF(B$2:$B987,B987)&gt;1,"doublon","")</f>
        <v/>
      </c>
      <c r="D987" s="6">
        <v>986</v>
      </c>
      <c r="E987" s="19"/>
      <c r="F987" s="56"/>
      <c r="G987" s="19" t="s">
        <v>4306</v>
      </c>
      <c r="H987" s="6">
        <v>163</v>
      </c>
      <c r="I987" s="30">
        <v>103</v>
      </c>
      <c r="J987" s="30" t="s">
        <v>1822</v>
      </c>
      <c r="K987" s="6">
        <v>163</v>
      </c>
      <c r="L987" s="6">
        <v>9</v>
      </c>
      <c r="M987" s="19" t="s">
        <v>4307</v>
      </c>
      <c r="N987" s="6">
        <v>123</v>
      </c>
      <c r="O987" s="28" t="s">
        <v>1822</v>
      </c>
      <c r="P987" s="6" t="s">
        <v>1822</v>
      </c>
      <c r="Q987" s="6" t="s">
        <v>1822</v>
      </c>
    </row>
    <row r="988" spans="1:17" ht="15" customHeight="1">
      <c r="A988" s="6">
        <v>3</v>
      </c>
      <c r="B988" s="42" t="s">
        <v>4308</v>
      </c>
      <c r="C988" s="51" t="str">
        <f>IF(COUNTIF(B$2:$B988,B988)&gt;1,"doublon","")</f>
        <v/>
      </c>
      <c r="D988" s="6">
        <v>987</v>
      </c>
      <c r="E988" s="19"/>
      <c r="F988" s="56"/>
      <c r="G988" s="19" t="s">
        <v>4306</v>
      </c>
      <c r="H988" s="6">
        <v>163</v>
      </c>
      <c r="I988" s="30">
        <v>103</v>
      </c>
      <c r="J988" s="30" t="s">
        <v>1823</v>
      </c>
      <c r="K988" s="6">
        <v>164</v>
      </c>
      <c r="L988" s="6">
        <v>1</v>
      </c>
      <c r="M988" s="19" t="s">
        <v>4307</v>
      </c>
      <c r="N988" s="6">
        <v>123</v>
      </c>
      <c r="O988" s="28" t="s">
        <v>1822</v>
      </c>
      <c r="P988" s="6" t="s">
        <v>1823</v>
      </c>
      <c r="Q988" s="6" t="s">
        <v>1823</v>
      </c>
    </row>
    <row r="989" spans="1:17" ht="15" customHeight="1">
      <c r="A989" s="6">
        <v>3</v>
      </c>
      <c r="B989" s="42" t="s">
        <v>4309</v>
      </c>
      <c r="C989" s="51" t="str">
        <f>IF(COUNTIF(B$2:$B989,B989)&gt;1,"doublon","")</f>
        <v/>
      </c>
      <c r="D989" s="6">
        <v>988</v>
      </c>
      <c r="E989" s="19"/>
      <c r="F989" s="56"/>
      <c r="G989" s="19" t="s">
        <v>4310</v>
      </c>
      <c r="H989" s="6">
        <v>195</v>
      </c>
      <c r="I989" s="30">
        <v>135</v>
      </c>
      <c r="J989" s="30" t="s">
        <v>1822</v>
      </c>
      <c r="K989" s="6">
        <v>157</v>
      </c>
      <c r="L989" s="6">
        <v>3</v>
      </c>
      <c r="M989" s="19" t="s">
        <v>4311</v>
      </c>
      <c r="N989" s="6">
        <v>178</v>
      </c>
      <c r="O989" s="28">
        <v>18</v>
      </c>
      <c r="P989" s="6" t="s">
        <v>1822</v>
      </c>
      <c r="Q989" s="6" t="s">
        <v>1822</v>
      </c>
    </row>
    <row r="990" spans="1:17" ht="15" customHeight="1">
      <c r="A990" s="6">
        <v>3</v>
      </c>
      <c r="B990" s="42" t="s">
        <v>4312</v>
      </c>
      <c r="C990" s="51" t="str">
        <f>IF(COUNTIF(B$2:$B990,B990)&gt;1,"doublon","")</f>
        <v/>
      </c>
      <c r="D990" s="6">
        <v>989</v>
      </c>
      <c r="E990" s="19"/>
      <c r="F990" s="56"/>
      <c r="G990" s="19" t="s">
        <v>4310</v>
      </c>
      <c r="H990" s="6">
        <v>195</v>
      </c>
      <c r="I990" s="30">
        <v>135</v>
      </c>
      <c r="J990" s="30" t="s">
        <v>1823</v>
      </c>
      <c r="K990" s="6">
        <v>158</v>
      </c>
      <c r="L990" s="6">
        <v>1</v>
      </c>
      <c r="M990" s="19" t="s">
        <v>4311</v>
      </c>
      <c r="N990" s="6">
        <v>178</v>
      </c>
      <c r="O990" s="28">
        <v>18</v>
      </c>
      <c r="P990" s="6" t="s">
        <v>1823</v>
      </c>
      <c r="Q990" s="6" t="s">
        <v>1823</v>
      </c>
    </row>
    <row r="991" spans="1:17" ht="15" customHeight="1">
      <c r="A991" s="6">
        <v>3</v>
      </c>
      <c r="B991" s="42" t="s">
        <v>4313</v>
      </c>
      <c r="C991" s="51" t="str">
        <f>IF(COUNTIF(B$2:$B991,B991)&gt;1,"doublon","")</f>
        <v/>
      </c>
      <c r="D991" s="6">
        <v>990</v>
      </c>
      <c r="E991" s="19"/>
      <c r="F991" s="56"/>
      <c r="G991" s="19" t="s">
        <v>4314</v>
      </c>
      <c r="H991" s="6">
        <v>168</v>
      </c>
      <c r="I991" s="30">
        <v>108</v>
      </c>
      <c r="J991" s="30" t="s">
        <v>1822</v>
      </c>
      <c r="K991" s="6">
        <v>164</v>
      </c>
      <c r="L991" s="6">
        <v>2</v>
      </c>
      <c r="M991" s="19" t="s">
        <v>4315</v>
      </c>
      <c r="N991" s="6">
        <v>147</v>
      </c>
      <c r="O991" s="28" t="s">
        <v>1822</v>
      </c>
      <c r="P991" s="6" t="s">
        <v>1822</v>
      </c>
      <c r="Q991" s="6" t="s">
        <v>1822</v>
      </c>
    </row>
    <row r="992" spans="1:17" ht="15" customHeight="1">
      <c r="A992" s="6">
        <v>3</v>
      </c>
      <c r="B992" s="42" t="s">
        <v>4316</v>
      </c>
      <c r="C992" s="51" t="str">
        <f>IF(COUNTIF(B$2:$B992,B992)&gt;1,"doublon","")</f>
        <v/>
      </c>
      <c r="D992" s="6">
        <v>991</v>
      </c>
      <c r="E992" s="19"/>
      <c r="F992" s="56"/>
      <c r="G992" s="19" t="s">
        <v>4314</v>
      </c>
      <c r="H992" s="6">
        <v>168</v>
      </c>
      <c r="I992" s="30">
        <v>108</v>
      </c>
      <c r="J992" s="30" t="s">
        <v>1823</v>
      </c>
      <c r="K992" s="6">
        <v>165</v>
      </c>
      <c r="L992" s="6">
        <v>1</v>
      </c>
      <c r="M992" s="19" t="s">
        <v>4315</v>
      </c>
      <c r="N992" s="6">
        <v>147</v>
      </c>
      <c r="O992" s="28" t="s">
        <v>1822</v>
      </c>
      <c r="P992" s="6" t="s">
        <v>1823</v>
      </c>
      <c r="Q992" s="6" t="s">
        <v>1823</v>
      </c>
    </row>
    <row r="993" spans="1:17" ht="15" customHeight="1">
      <c r="A993" s="6">
        <v>3</v>
      </c>
      <c r="B993" s="42" t="s">
        <v>4317</v>
      </c>
      <c r="C993" s="51" t="str">
        <f>IF(COUNTIF(B$2:$B993,B993)&gt;1,"doublon","")</f>
        <v/>
      </c>
      <c r="D993" s="6">
        <v>992</v>
      </c>
      <c r="E993" s="19"/>
      <c r="F993" s="56"/>
      <c r="G993" s="19" t="s">
        <v>4318</v>
      </c>
      <c r="H993" s="6">
        <v>172</v>
      </c>
      <c r="I993" s="30">
        <v>112</v>
      </c>
      <c r="J993" s="30" t="s">
        <v>1822</v>
      </c>
      <c r="K993" s="6">
        <v>164</v>
      </c>
      <c r="L993" s="6">
        <v>2</v>
      </c>
      <c r="M993" s="19" t="s">
        <v>4319</v>
      </c>
      <c r="N993" s="6">
        <v>151</v>
      </c>
      <c r="O993" s="28" t="s">
        <v>1822</v>
      </c>
      <c r="P993" s="6" t="s">
        <v>1822</v>
      </c>
      <c r="Q993" s="6" t="s">
        <v>1822</v>
      </c>
    </row>
    <row r="994" spans="1:17" ht="15" customHeight="1">
      <c r="A994" s="6">
        <v>3</v>
      </c>
      <c r="B994" s="42" t="s">
        <v>4320</v>
      </c>
      <c r="C994" s="51" t="str">
        <f>IF(COUNTIF(B$2:$B994,B994)&gt;1,"doublon","")</f>
        <v/>
      </c>
      <c r="D994" s="6">
        <v>993</v>
      </c>
      <c r="E994" s="19"/>
      <c r="F994" s="56"/>
      <c r="G994" s="19" t="s">
        <v>4318</v>
      </c>
      <c r="H994" s="6">
        <v>172</v>
      </c>
      <c r="I994" s="30">
        <v>112</v>
      </c>
      <c r="J994" s="30" t="s">
        <v>1823</v>
      </c>
      <c r="K994" s="6">
        <v>165</v>
      </c>
      <c r="L994" s="6">
        <v>1</v>
      </c>
      <c r="M994" s="19" t="s">
        <v>4319</v>
      </c>
      <c r="N994" s="6">
        <v>151</v>
      </c>
      <c r="O994" s="28" t="s">
        <v>1822</v>
      </c>
      <c r="P994" s="6" t="s">
        <v>1823</v>
      </c>
      <c r="Q994" s="6" t="s">
        <v>1823</v>
      </c>
    </row>
    <row r="995" spans="1:17" ht="15" customHeight="1">
      <c r="A995" s="6">
        <v>3</v>
      </c>
      <c r="B995" s="42" t="s">
        <v>4321</v>
      </c>
      <c r="C995" s="51" t="str">
        <f>IF(COUNTIF(B$2:$B995,B995)&gt;1,"doublon","")</f>
        <v/>
      </c>
      <c r="D995" s="6">
        <v>994</v>
      </c>
      <c r="E995" s="19"/>
      <c r="F995" s="56"/>
      <c r="G995" s="19" t="s">
        <v>4322</v>
      </c>
      <c r="H995" s="6">
        <v>183</v>
      </c>
      <c r="I995" s="30">
        <v>123</v>
      </c>
      <c r="J995" s="30" t="s">
        <v>1822</v>
      </c>
      <c r="K995" s="6">
        <v>165</v>
      </c>
      <c r="L995" s="6">
        <v>2</v>
      </c>
      <c r="M995" s="19" t="s">
        <v>4323</v>
      </c>
      <c r="N995" s="6">
        <v>162</v>
      </c>
      <c r="O995" s="28">
        <v>2</v>
      </c>
      <c r="P995" s="6" t="s">
        <v>1822</v>
      </c>
      <c r="Q995" s="6" t="s">
        <v>1822</v>
      </c>
    </row>
    <row r="996" spans="1:17" ht="15" customHeight="1">
      <c r="A996" s="6">
        <v>3</v>
      </c>
      <c r="B996" s="42" t="s">
        <v>4324</v>
      </c>
      <c r="C996" s="51" t="str">
        <f>IF(COUNTIF(B$2:$B996,B996)&gt;1,"doublon","")</f>
        <v/>
      </c>
      <c r="D996" s="6">
        <v>995</v>
      </c>
      <c r="E996" s="19"/>
      <c r="F996" s="56"/>
      <c r="G996" s="19" t="s">
        <v>4322</v>
      </c>
      <c r="H996" s="6">
        <v>183</v>
      </c>
      <c r="I996" s="30">
        <v>123</v>
      </c>
      <c r="J996" s="30" t="s">
        <v>1823</v>
      </c>
      <c r="K996" s="6">
        <v>166</v>
      </c>
      <c r="L996" s="6">
        <v>1</v>
      </c>
      <c r="M996" s="19" t="s">
        <v>4323</v>
      </c>
      <c r="N996" s="6">
        <v>162</v>
      </c>
      <c r="O996" s="28">
        <v>2</v>
      </c>
      <c r="P996" s="6" t="s">
        <v>1823</v>
      </c>
      <c r="Q996" s="6" t="s">
        <v>1823</v>
      </c>
    </row>
    <row r="997" spans="1:17" ht="15" customHeight="1">
      <c r="A997" s="6">
        <v>3</v>
      </c>
      <c r="B997" s="42" t="s">
        <v>4325</v>
      </c>
      <c r="C997" s="51" t="str">
        <f>IF(COUNTIF(B$2:$B997,B997)&gt;1,"doublon","")</f>
        <v/>
      </c>
      <c r="D997" s="6">
        <v>996</v>
      </c>
      <c r="E997" s="19"/>
      <c r="F997" s="56"/>
      <c r="G997" s="19" t="s">
        <v>4326</v>
      </c>
      <c r="H997" s="6">
        <v>152</v>
      </c>
      <c r="I997" s="30">
        <v>92</v>
      </c>
      <c r="J997" s="30" t="s">
        <v>1822</v>
      </c>
      <c r="K997" s="6">
        <v>164</v>
      </c>
      <c r="L997" s="6">
        <v>2</v>
      </c>
      <c r="M997" s="19" t="s">
        <v>5947</v>
      </c>
      <c r="N997" s="6">
        <v>128</v>
      </c>
      <c r="O997" s="28" t="s">
        <v>1822</v>
      </c>
      <c r="P997" s="6" t="s">
        <v>1822</v>
      </c>
      <c r="Q997" s="6" t="s">
        <v>1822</v>
      </c>
    </row>
    <row r="998" spans="1:17" ht="15" customHeight="1">
      <c r="A998" s="6">
        <v>3</v>
      </c>
      <c r="B998" s="42" t="s">
        <v>4328</v>
      </c>
      <c r="C998" s="51" t="str">
        <f>IF(COUNTIF(B$2:$B998,B998)&gt;1,"doublon","")</f>
        <v/>
      </c>
      <c r="D998" s="6">
        <v>997</v>
      </c>
      <c r="E998" s="19"/>
      <c r="F998" s="56"/>
      <c r="G998" s="19" t="s">
        <v>4326</v>
      </c>
      <c r="H998" s="6">
        <v>152</v>
      </c>
      <c r="I998" s="30">
        <v>92</v>
      </c>
      <c r="J998" s="30" t="s">
        <v>1823</v>
      </c>
      <c r="K998" s="6">
        <v>165</v>
      </c>
      <c r="L998" s="6">
        <v>1</v>
      </c>
      <c r="M998" s="19" t="s">
        <v>5947</v>
      </c>
      <c r="N998" s="6">
        <v>128</v>
      </c>
      <c r="O998" s="28" t="s">
        <v>1822</v>
      </c>
      <c r="P998" s="6" t="s">
        <v>1823</v>
      </c>
      <c r="Q998" s="6" t="s">
        <v>1823</v>
      </c>
    </row>
    <row r="999" spans="1:17" ht="15" customHeight="1">
      <c r="A999" s="6">
        <v>3</v>
      </c>
      <c r="B999" s="42" t="s">
        <v>4329</v>
      </c>
      <c r="C999" s="51" t="str">
        <f>IF(COUNTIF(B$2:$B999,B999)&gt;1,"doublon","")</f>
        <v/>
      </c>
      <c r="D999" s="6">
        <v>998</v>
      </c>
      <c r="E999" s="19"/>
      <c r="F999" s="56"/>
      <c r="G999" s="19" t="s">
        <v>4330</v>
      </c>
      <c r="H999" s="6">
        <v>158</v>
      </c>
      <c r="I999" s="30">
        <v>98</v>
      </c>
      <c r="J999" s="30" t="s">
        <v>1822</v>
      </c>
      <c r="K999" s="6">
        <v>165</v>
      </c>
      <c r="L999" s="6">
        <v>2</v>
      </c>
      <c r="M999" s="19" t="s">
        <v>5948</v>
      </c>
      <c r="N999" s="6">
        <v>134</v>
      </c>
      <c r="O999" s="28" t="s">
        <v>1822</v>
      </c>
      <c r="P999" s="6" t="s">
        <v>1822</v>
      </c>
      <c r="Q999" s="6" t="s">
        <v>1822</v>
      </c>
    </row>
    <row r="1000" spans="1:17" ht="15" customHeight="1">
      <c r="A1000" s="6">
        <v>3</v>
      </c>
      <c r="B1000" s="42" t="s">
        <v>4332</v>
      </c>
      <c r="C1000" s="51" t="str">
        <f>IF(COUNTIF(B$2:$B1000,B1000)&gt;1,"doublon","")</f>
        <v/>
      </c>
      <c r="D1000" s="6">
        <v>999</v>
      </c>
      <c r="E1000" s="19"/>
      <c r="F1000" s="56"/>
      <c r="G1000" s="19" t="s">
        <v>4330</v>
      </c>
      <c r="H1000" s="6">
        <v>158</v>
      </c>
      <c r="I1000" s="30">
        <v>98</v>
      </c>
      <c r="J1000" s="30" t="s">
        <v>1823</v>
      </c>
      <c r="K1000" s="6">
        <v>166</v>
      </c>
      <c r="L1000" s="6">
        <v>1</v>
      </c>
      <c r="M1000" s="19" t="s">
        <v>5948</v>
      </c>
      <c r="N1000" s="6">
        <v>134</v>
      </c>
      <c r="O1000" s="28" t="s">
        <v>1822</v>
      </c>
      <c r="P1000" s="6" t="s">
        <v>1823</v>
      </c>
      <c r="Q1000" s="6" t="s">
        <v>1823</v>
      </c>
    </row>
    <row r="1001" spans="1:17" ht="15" customHeight="1">
      <c r="A1001" s="6">
        <v>3</v>
      </c>
      <c r="B1001" s="42" t="s">
        <v>4333</v>
      </c>
      <c r="C1001" s="51" t="str">
        <f>IF(COUNTIF(B$2:$B1001,B1001)&gt;1,"doublon","")</f>
        <v/>
      </c>
      <c r="D1001" s="6">
        <v>1000</v>
      </c>
      <c r="E1001" s="19"/>
      <c r="F1001" s="56"/>
      <c r="G1001" s="19" t="s">
        <v>4334</v>
      </c>
      <c r="H1001" s="6">
        <v>152</v>
      </c>
      <c r="I1001" s="30">
        <v>92</v>
      </c>
      <c r="J1001" s="30" t="s">
        <v>1822</v>
      </c>
      <c r="K1001" s="6">
        <v>164</v>
      </c>
      <c r="L1001" s="6">
        <v>2</v>
      </c>
      <c r="M1001" s="19" t="s">
        <v>4335</v>
      </c>
      <c r="N1001" s="6">
        <v>130</v>
      </c>
      <c r="O1001" s="28" t="s">
        <v>1822</v>
      </c>
      <c r="P1001" s="6" t="s">
        <v>1822</v>
      </c>
      <c r="Q1001" s="6" t="s">
        <v>1822</v>
      </c>
    </row>
    <row r="1002" spans="1:17" ht="15" customHeight="1">
      <c r="A1002" s="6">
        <v>3</v>
      </c>
      <c r="B1002" s="42" t="s">
        <v>4336</v>
      </c>
      <c r="C1002" s="51" t="str">
        <f>IF(COUNTIF(B$2:$B1002,B1002)&gt;1,"doublon","")</f>
        <v/>
      </c>
      <c r="D1002" s="6">
        <v>1001</v>
      </c>
      <c r="E1002" s="19"/>
      <c r="F1002" s="56"/>
      <c r="G1002" s="19" t="s">
        <v>4334</v>
      </c>
      <c r="H1002" s="6">
        <v>152</v>
      </c>
      <c r="I1002" s="30">
        <v>92</v>
      </c>
      <c r="J1002" s="30" t="s">
        <v>1823</v>
      </c>
      <c r="K1002" s="6">
        <v>163</v>
      </c>
      <c r="L1002" s="6">
        <v>2</v>
      </c>
      <c r="M1002" s="19" t="s">
        <v>4337</v>
      </c>
      <c r="N1002" s="6">
        <v>130</v>
      </c>
      <c r="O1002" s="28" t="s">
        <v>1822</v>
      </c>
      <c r="P1002" s="6" t="s">
        <v>1822</v>
      </c>
      <c r="Q1002" s="6" t="s">
        <v>1822</v>
      </c>
    </row>
    <row r="1003" spans="1:17" ht="15" customHeight="1">
      <c r="A1003" s="6">
        <v>3</v>
      </c>
      <c r="B1003" s="42" t="s">
        <v>4338</v>
      </c>
      <c r="C1003" s="51" t="str">
        <f>IF(COUNTIF(B$2:$B1003,B1003)&gt;1,"doublon","")</f>
        <v/>
      </c>
      <c r="D1003" s="6">
        <v>1002</v>
      </c>
      <c r="E1003" s="19"/>
      <c r="F1003" s="56"/>
      <c r="G1003" s="19" t="s">
        <v>4334</v>
      </c>
      <c r="H1003" s="6">
        <v>152</v>
      </c>
      <c r="I1003" s="30">
        <v>92</v>
      </c>
      <c r="J1003" s="30" t="s">
        <v>1823</v>
      </c>
      <c r="K1003" s="6">
        <v>164</v>
      </c>
      <c r="L1003" s="6">
        <v>1</v>
      </c>
      <c r="M1003" s="19" t="s">
        <v>4337</v>
      </c>
      <c r="N1003" s="6">
        <v>130</v>
      </c>
      <c r="O1003" s="28" t="s">
        <v>1822</v>
      </c>
      <c r="P1003" s="6" t="s">
        <v>1823</v>
      </c>
      <c r="Q1003" s="6" t="s">
        <v>1823</v>
      </c>
    </row>
    <row r="1004" spans="1:17" ht="15" customHeight="1">
      <c r="A1004" s="6">
        <v>3</v>
      </c>
      <c r="B1004" s="42" t="s">
        <v>4339</v>
      </c>
      <c r="C1004" s="51" t="str">
        <f>IF(COUNTIF(B$2:$B1004,B1004)&gt;1,"doublon","")</f>
        <v/>
      </c>
      <c r="D1004" s="6">
        <v>1003</v>
      </c>
      <c r="E1004" s="19"/>
      <c r="F1004" s="56"/>
      <c r="G1004" s="19" t="s">
        <v>4334</v>
      </c>
      <c r="H1004" s="6">
        <v>152</v>
      </c>
      <c r="I1004" s="30">
        <v>92</v>
      </c>
      <c r="J1004" s="30" t="s">
        <v>1823</v>
      </c>
      <c r="K1004" s="6">
        <v>165</v>
      </c>
      <c r="L1004" s="6">
        <v>1</v>
      </c>
      <c r="M1004" s="19" t="s">
        <v>4335</v>
      </c>
      <c r="N1004" s="6">
        <v>130</v>
      </c>
      <c r="O1004" s="28" t="s">
        <v>1822</v>
      </c>
      <c r="P1004" s="6" t="s">
        <v>1823</v>
      </c>
      <c r="Q1004" s="6" t="s">
        <v>1823</v>
      </c>
    </row>
    <row r="1005" spans="1:17" ht="15" customHeight="1">
      <c r="A1005" s="6">
        <v>3</v>
      </c>
      <c r="B1005" s="42" t="s">
        <v>4340</v>
      </c>
      <c r="C1005" s="51" t="str">
        <f>IF(COUNTIF(B$2:$B1005,B1005)&gt;1,"doublon","")</f>
        <v/>
      </c>
      <c r="D1005" s="6">
        <v>1004</v>
      </c>
      <c r="E1005" s="19"/>
      <c r="F1005" s="56"/>
      <c r="G1005" s="19" t="s">
        <v>4341</v>
      </c>
      <c r="H1005" s="6">
        <v>130</v>
      </c>
      <c r="I1005" s="30">
        <v>70</v>
      </c>
      <c r="J1005" s="30" t="s">
        <v>1822</v>
      </c>
      <c r="K1005" s="6">
        <v>163</v>
      </c>
      <c r="L1005" s="6">
        <v>2</v>
      </c>
      <c r="M1005" s="19" t="s">
        <v>4342</v>
      </c>
      <c r="N1005" s="6">
        <v>104</v>
      </c>
      <c r="O1005" s="28" t="s">
        <v>1822</v>
      </c>
      <c r="P1005" s="6" t="s">
        <v>1822</v>
      </c>
      <c r="Q1005" s="6" t="s">
        <v>1822</v>
      </c>
    </row>
    <row r="1006" spans="1:17" ht="15" customHeight="1">
      <c r="A1006" s="6">
        <v>3</v>
      </c>
      <c r="B1006" s="42" t="s">
        <v>4343</v>
      </c>
      <c r="C1006" s="51" t="str">
        <f>IF(COUNTIF(B$2:$B1006,B1006)&gt;1,"doublon","")</f>
        <v/>
      </c>
      <c r="D1006" s="6">
        <v>1005</v>
      </c>
      <c r="E1006" s="19"/>
      <c r="F1006" s="56"/>
      <c r="G1006" s="19" t="s">
        <v>4341</v>
      </c>
      <c r="H1006" s="6">
        <v>130</v>
      </c>
      <c r="I1006" s="30">
        <v>70</v>
      </c>
      <c r="J1006" s="30" t="s">
        <v>1823</v>
      </c>
      <c r="K1006" s="6">
        <v>164</v>
      </c>
      <c r="L1006" s="6">
        <v>1</v>
      </c>
      <c r="M1006" s="19" t="s">
        <v>4342</v>
      </c>
      <c r="N1006" s="6">
        <v>104</v>
      </c>
      <c r="O1006" s="28" t="s">
        <v>1822</v>
      </c>
      <c r="P1006" s="6" t="s">
        <v>1823</v>
      </c>
      <c r="Q1006" s="6" t="s">
        <v>1823</v>
      </c>
    </row>
    <row r="1007" spans="1:17" ht="15" customHeight="1">
      <c r="A1007" s="6">
        <v>3</v>
      </c>
      <c r="B1007" s="42" t="s">
        <v>4348</v>
      </c>
      <c r="C1007" s="51" t="str">
        <f>IF(COUNTIF(B$2:$B1007,B1007)&gt;1,"doublon","")</f>
        <v/>
      </c>
      <c r="D1007" s="6">
        <v>1006</v>
      </c>
      <c r="E1007" s="19"/>
      <c r="F1007" s="56"/>
      <c r="G1007" s="19" t="s">
        <v>4345</v>
      </c>
      <c r="H1007" s="6">
        <v>151</v>
      </c>
      <c r="I1007" s="30">
        <v>91</v>
      </c>
      <c r="J1007" s="30" t="s">
        <v>1822</v>
      </c>
      <c r="K1007" s="6">
        <v>159</v>
      </c>
      <c r="L1007" s="6">
        <v>1</v>
      </c>
      <c r="M1007" s="19" t="s">
        <v>4346</v>
      </c>
      <c r="N1007" s="6">
        <v>126</v>
      </c>
      <c r="O1007" s="28" t="s">
        <v>1822</v>
      </c>
      <c r="P1007" s="6" t="s">
        <v>1822</v>
      </c>
      <c r="Q1007" s="6" t="s">
        <v>1822</v>
      </c>
    </row>
    <row r="1008" spans="1:17" ht="15" customHeight="1">
      <c r="A1008" s="6">
        <v>3</v>
      </c>
      <c r="B1008" s="42" t="s">
        <v>4349</v>
      </c>
      <c r="C1008" s="51" t="str">
        <f>IF(COUNTIF(B$2:$B1008,B1008)&gt;1,"doublon","")</f>
        <v/>
      </c>
      <c r="D1008" s="6">
        <v>1007</v>
      </c>
      <c r="E1008" s="19"/>
      <c r="F1008" s="56"/>
      <c r="G1008" s="19" t="s">
        <v>4350</v>
      </c>
      <c r="H1008" s="6">
        <v>143</v>
      </c>
      <c r="I1008" s="30">
        <v>83</v>
      </c>
      <c r="J1008" s="30" t="s">
        <v>1822</v>
      </c>
      <c r="K1008" s="6">
        <v>157</v>
      </c>
      <c r="L1008" s="6">
        <v>2</v>
      </c>
      <c r="M1008" s="19" t="s">
        <v>4351</v>
      </c>
      <c r="N1008" s="6">
        <v>118</v>
      </c>
      <c r="O1008" s="28" t="s">
        <v>1822</v>
      </c>
      <c r="P1008" s="6" t="s">
        <v>1822</v>
      </c>
      <c r="Q1008" s="6" t="s">
        <v>1822</v>
      </c>
    </row>
    <row r="1009" spans="1:17" ht="15" customHeight="1">
      <c r="A1009" s="6">
        <v>3</v>
      </c>
      <c r="B1009" s="42" t="s">
        <v>4352</v>
      </c>
      <c r="C1009" s="51" t="str">
        <f>IF(COUNTIF(B$2:$B1009,B1009)&gt;1,"doublon","")</f>
        <v/>
      </c>
      <c r="D1009" s="6">
        <v>1008</v>
      </c>
      <c r="E1009" s="19"/>
      <c r="F1009" s="56"/>
      <c r="G1009" s="19" t="s">
        <v>4350</v>
      </c>
      <c r="H1009" s="6">
        <v>143</v>
      </c>
      <c r="I1009" s="30">
        <v>83</v>
      </c>
      <c r="J1009" s="30" t="s">
        <v>1823</v>
      </c>
      <c r="K1009" s="6">
        <v>158</v>
      </c>
      <c r="L1009" s="6">
        <v>1</v>
      </c>
      <c r="M1009" s="19" t="s">
        <v>4351</v>
      </c>
      <c r="N1009" s="6">
        <v>118</v>
      </c>
      <c r="O1009" s="28" t="s">
        <v>1822</v>
      </c>
      <c r="P1009" s="6" t="s">
        <v>1823</v>
      </c>
      <c r="Q1009" s="6" t="s">
        <v>1823</v>
      </c>
    </row>
    <row r="1010" spans="1:17" ht="15" customHeight="1">
      <c r="A1010" s="6">
        <v>3</v>
      </c>
      <c r="B1010" s="42" t="s">
        <v>4357</v>
      </c>
      <c r="C1010" s="51" t="str">
        <f>IF(COUNTIF(B$2:$B1010,B1010)&gt;1,"doublon","")</f>
        <v/>
      </c>
      <c r="D1010" s="6">
        <v>1009</v>
      </c>
      <c r="E1010" s="19"/>
      <c r="F1010" s="56"/>
      <c r="G1010" s="19" t="s">
        <v>4354</v>
      </c>
      <c r="H1010" s="6">
        <v>153</v>
      </c>
      <c r="I1010" s="30">
        <v>93</v>
      </c>
      <c r="J1010" s="30" t="s">
        <v>1822</v>
      </c>
      <c r="K1010" s="6">
        <v>160</v>
      </c>
      <c r="L1010" s="6">
        <v>1</v>
      </c>
      <c r="M1010" s="19" t="s">
        <v>4355</v>
      </c>
      <c r="N1010" s="6">
        <v>128</v>
      </c>
      <c r="O1010" s="28" t="s">
        <v>1822</v>
      </c>
      <c r="P1010" s="6" t="s">
        <v>1822</v>
      </c>
      <c r="Q1010" s="6" t="s">
        <v>1822</v>
      </c>
    </row>
    <row r="1011" spans="1:17" ht="15" customHeight="1">
      <c r="A1011" s="6">
        <v>3</v>
      </c>
      <c r="B1011" s="42" t="s">
        <v>4358</v>
      </c>
      <c r="C1011" s="51" t="str">
        <f>IF(COUNTIF(B$2:$B1011,B1011)&gt;1,"doublon","")</f>
        <v/>
      </c>
      <c r="D1011" s="6">
        <v>1010</v>
      </c>
      <c r="E1011" s="19"/>
      <c r="F1011" s="56"/>
      <c r="G1011" s="19" t="s">
        <v>4359</v>
      </c>
      <c r="H1011" s="6">
        <v>148</v>
      </c>
      <c r="I1011" s="30">
        <v>88</v>
      </c>
      <c r="J1011" s="30" t="s">
        <v>1822</v>
      </c>
      <c r="K1011" s="6">
        <v>158</v>
      </c>
      <c r="L1011" s="6">
        <v>2</v>
      </c>
      <c r="M1011" s="19" t="s">
        <v>4360</v>
      </c>
      <c r="N1011" s="6">
        <v>123</v>
      </c>
      <c r="O1011" s="28" t="s">
        <v>1822</v>
      </c>
      <c r="P1011" s="6" t="s">
        <v>1822</v>
      </c>
      <c r="Q1011" s="6" t="s">
        <v>1822</v>
      </c>
    </row>
    <row r="1012" spans="1:17" ht="15" customHeight="1">
      <c r="A1012" s="6">
        <v>3</v>
      </c>
      <c r="B1012" s="42" t="s">
        <v>4361</v>
      </c>
      <c r="C1012" s="51" t="str">
        <f>IF(COUNTIF(B$2:$B1012,B1012)&gt;1,"doublon","")</f>
        <v/>
      </c>
      <c r="D1012" s="6">
        <v>1011</v>
      </c>
      <c r="E1012" s="19"/>
      <c r="F1012" s="56"/>
      <c r="G1012" s="19" t="s">
        <v>4359</v>
      </c>
      <c r="H1012" s="6">
        <v>148</v>
      </c>
      <c r="I1012" s="30">
        <v>88</v>
      </c>
      <c r="J1012" s="30" t="s">
        <v>1823</v>
      </c>
      <c r="K1012" s="6">
        <v>159</v>
      </c>
      <c r="L1012" s="6">
        <v>1</v>
      </c>
      <c r="M1012" s="19" t="s">
        <v>4360</v>
      </c>
      <c r="N1012" s="6">
        <v>123</v>
      </c>
      <c r="O1012" s="28" t="s">
        <v>1822</v>
      </c>
      <c r="P1012" s="6" t="s">
        <v>1823</v>
      </c>
      <c r="Q1012" s="6" t="s">
        <v>1823</v>
      </c>
    </row>
    <row r="1013" spans="1:17" ht="15" customHeight="1">
      <c r="A1013" s="6">
        <v>3</v>
      </c>
      <c r="B1013" s="42" t="s">
        <v>4362</v>
      </c>
      <c r="C1013" s="51" t="str">
        <f>IF(COUNTIF(B$2:$B1013,B1013)&gt;1,"doublon","")</f>
        <v/>
      </c>
      <c r="D1013" s="6">
        <v>1012</v>
      </c>
      <c r="E1013" s="19"/>
      <c r="F1013" s="56"/>
      <c r="G1013" s="19" t="s">
        <v>4363</v>
      </c>
      <c r="H1013" s="6">
        <v>134</v>
      </c>
      <c r="I1013" s="30">
        <v>74</v>
      </c>
      <c r="J1013" s="30" t="s">
        <v>1822</v>
      </c>
      <c r="K1013" s="6">
        <v>159</v>
      </c>
      <c r="L1013" s="6">
        <v>2</v>
      </c>
      <c r="M1013" s="19" t="s">
        <v>4364</v>
      </c>
      <c r="N1013" s="6">
        <v>109</v>
      </c>
      <c r="O1013" s="28" t="s">
        <v>1822</v>
      </c>
      <c r="P1013" s="6" t="s">
        <v>1822</v>
      </c>
      <c r="Q1013" s="6" t="s">
        <v>1822</v>
      </c>
    </row>
    <row r="1014" spans="1:17" ht="15" customHeight="1">
      <c r="A1014" s="6">
        <v>3</v>
      </c>
      <c r="B1014" s="42" t="s">
        <v>4365</v>
      </c>
      <c r="C1014" s="51" t="str">
        <f>IF(COUNTIF(B$2:$B1014,B1014)&gt;1,"doublon","")</f>
        <v/>
      </c>
      <c r="D1014" s="6">
        <v>1013</v>
      </c>
      <c r="E1014" s="19"/>
      <c r="F1014" s="56"/>
      <c r="G1014" s="19" t="s">
        <v>4363</v>
      </c>
      <c r="H1014" s="6">
        <v>134</v>
      </c>
      <c r="I1014" s="30">
        <v>74</v>
      </c>
      <c r="J1014" s="30" t="s">
        <v>1823</v>
      </c>
      <c r="K1014" s="6">
        <v>160</v>
      </c>
      <c r="L1014" s="6">
        <v>1</v>
      </c>
      <c r="M1014" s="19" t="s">
        <v>4364</v>
      </c>
      <c r="N1014" s="6">
        <v>109</v>
      </c>
      <c r="O1014" s="28" t="s">
        <v>1822</v>
      </c>
      <c r="P1014" s="6" t="s">
        <v>1823</v>
      </c>
      <c r="Q1014" s="6" t="s">
        <v>1823</v>
      </c>
    </row>
    <row r="1015" spans="1:17" ht="15" customHeight="1">
      <c r="A1015" s="6">
        <v>3</v>
      </c>
      <c r="B1015" s="42" t="s">
        <v>4366</v>
      </c>
      <c r="C1015" s="51" t="str">
        <f>IF(COUNTIF(B$2:$B1015,B1015)&gt;1,"doublon","")</f>
        <v/>
      </c>
      <c r="D1015" s="6">
        <v>1014</v>
      </c>
      <c r="E1015" s="19"/>
      <c r="F1015" s="56"/>
      <c r="G1015" s="19" t="s">
        <v>4367</v>
      </c>
      <c r="H1015" s="6">
        <v>163</v>
      </c>
      <c r="I1015" s="30">
        <v>103</v>
      </c>
      <c r="J1015" s="30" t="s">
        <v>1822</v>
      </c>
      <c r="K1015" s="6">
        <v>162</v>
      </c>
      <c r="L1015" s="6">
        <v>2</v>
      </c>
      <c r="M1015" s="19" t="s">
        <v>4368</v>
      </c>
      <c r="N1015" s="6">
        <v>129</v>
      </c>
      <c r="O1015" s="28" t="s">
        <v>1822</v>
      </c>
      <c r="P1015" s="6" t="s">
        <v>1822</v>
      </c>
      <c r="Q1015" s="6" t="s">
        <v>1822</v>
      </c>
    </row>
    <row r="1016" spans="1:17" ht="15" customHeight="1">
      <c r="A1016" s="6">
        <v>3</v>
      </c>
      <c r="B1016" s="42" t="s">
        <v>4369</v>
      </c>
      <c r="C1016" s="51" t="str">
        <f>IF(COUNTIF(B$2:$B1016,B1016)&gt;1,"doublon","")</f>
        <v/>
      </c>
      <c r="D1016" s="6">
        <v>1015</v>
      </c>
      <c r="E1016" s="19"/>
      <c r="F1016" s="56"/>
      <c r="G1016" s="19" t="s">
        <v>4367</v>
      </c>
      <c r="H1016" s="6">
        <v>163</v>
      </c>
      <c r="I1016" s="30">
        <v>103</v>
      </c>
      <c r="J1016" s="30" t="s">
        <v>1823</v>
      </c>
      <c r="K1016" s="6">
        <v>163</v>
      </c>
      <c r="L1016" s="6">
        <v>1</v>
      </c>
      <c r="M1016" s="19" t="s">
        <v>4368</v>
      </c>
      <c r="N1016" s="6">
        <v>129</v>
      </c>
      <c r="O1016" s="28" t="s">
        <v>1822</v>
      </c>
      <c r="P1016" s="6" t="s">
        <v>1823</v>
      </c>
      <c r="Q1016" s="6" t="s">
        <v>1823</v>
      </c>
    </row>
    <row r="1017" spans="1:17" ht="15" customHeight="1">
      <c r="A1017" s="6">
        <v>3</v>
      </c>
      <c r="B1017" s="42" t="s">
        <v>4374</v>
      </c>
      <c r="C1017" s="51" t="str">
        <f>IF(COUNTIF(B$2:$B1017,B1017)&gt;1,"doublon","")</f>
        <v/>
      </c>
      <c r="D1017" s="6">
        <v>1016</v>
      </c>
      <c r="E1017" s="19"/>
      <c r="F1017" s="56"/>
      <c r="G1017" s="19" t="s">
        <v>4371</v>
      </c>
      <c r="H1017" s="6">
        <v>169</v>
      </c>
      <c r="I1017" s="30">
        <v>109</v>
      </c>
      <c r="J1017" s="30" t="s">
        <v>1822</v>
      </c>
      <c r="K1017" s="6">
        <v>164</v>
      </c>
      <c r="L1017" s="6">
        <v>1</v>
      </c>
      <c r="M1017" s="19" t="s">
        <v>4372</v>
      </c>
      <c r="N1017" s="6">
        <v>136</v>
      </c>
      <c r="O1017" s="28" t="s">
        <v>1822</v>
      </c>
      <c r="P1017" s="6" t="s">
        <v>1822</v>
      </c>
      <c r="Q1017" s="6" t="s">
        <v>1822</v>
      </c>
    </row>
    <row r="1018" spans="1:17" ht="15" customHeight="1">
      <c r="A1018" s="6">
        <v>3</v>
      </c>
      <c r="B1018" s="42" t="s">
        <v>4375</v>
      </c>
      <c r="C1018" s="51" t="str">
        <f>IF(COUNTIF(B$2:$B1018,B1018)&gt;1,"doublon","")</f>
        <v/>
      </c>
      <c r="D1018" s="6">
        <v>1017</v>
      </c>
      <c r="E1018" s="19"/>
      <c r="F1018" s="56"/>
      <c r="G1018" s="19" t="s">
        <v>4376</v>
      </c>
      <c r="H1018" s="6">
        <v>160</v>
      </c>
      <c r="I1018" s="30">
        <v>100</v>
      </c>
      <c r="J1018" s="30" t="s">
        <v>1822</v>
      </c>
      <c r="K1018" s="6">
        <v>163</v>
      </c>
      <c r="L1018" s="6">
        <v>2</v>
      </c>
      <c r="M1018" s="19" t="s">
        <v>4377</v>
      </c>
      <c r="N1018" s="6">
        <v>125</v>
      </c>
      <c r="O1018" s="28" t="s">
        <v>1822</v>
      </c>
      <c r="P1018" s="6" t="s">
        <v>1822</v>
      </c>
      <c r="Q1018" s="6" t="s">
        <v>1822</v>
      </c>
    </row>
    <row r="1019" spans="1:17" ht="15" customHeight="1">
      <c r="A1019" s="6">
        <v>3</v>
      </c>
      <c r="B1019" s="42" t="s">
        <v>4378</v>
      </c>
      <c r="C1019" s="51" t="str">
        <f>IF(COUNTIF(B$2:$B1019,B1019)&gt;1,"doublon","")</f>
        <v/>
      </c>
      <c r="D1019" s="6">
        <v>1018</v>
      </c>
      <c r="E1019" s="19"/>
      <c r="F1019" s="56"/>
      <c r="G1019" s="19" t="s">
        <v>4376</v>
      </c>
      <c r="H1019" s="6">
        <v>160</v>
      </c>
      <c r="I1019" s="30">
        <v>100</v>
      </c>
      <c r="J1019" s="30" t="s">
        <v>1823</v>
      </c>
      <c r="K1019" s="6">
        <v>164</v>
      </c>
      <c r="L1019" s="6">
        <v>1</v>
      </c>
      <c r="M1019" s="19" t="s">
        <v>4377</v>
      </c>
      <c r="N1019" s="6">
        <v>125</v>
      </c>
      <c r="O1019" s="28" t="s">
        <v>1822</v>
      </c>
      <c r="P1019" s="6" t="s">
        <v>1823</v>
      </c>
      <c r="Q1019" s="6" t="s">
        <v>1823</v>
      </c>
    </row>
    <row r="1020" spans="1:17" ht="15" customHeight="1">
      <c r="A1020" s="6">
        <v>3</v>
      </c>
      <c r="B1020" s="42" t="s">
        <v>4379</v>
      </c>
      <c r="C1020" s="51" t="str">
        <f>IF(COUNTIF(B$2:$B1020,B1020)&gt;1,"doublon","")</f>
        <v/>
      </c>
      <c r="D1020" s="6">
        <v>1019</v>
      </c>
      <c r="E1020" s="19"/>
      <c r="F1020" s="56"/>
      <c r="G1020" s="19" t="s">
        <v>4380</v>
      </c>
      <c r="H1020" s="6">
        <v>171</v>
      </c>
      <c r="I1020" s="30">
        <v>111</v>
      </c>
      <c r="J1020" s="30" t="s">
        <v>1822</v>
      </c>
      <c r="K1020" s="6">
        <v>162</v>
      </c>
      <c r="L1020" s="6">
        <v>2</v>
      </c>
      <c r="M1020" s="19" t="s">
        <v>4381</v>
      </c>
      <c r="N1020" s="6">
        <v>137</v>
      </c>
      <c r="O1020" s="28" t="s">
        <v>1822</v>
      </c>
      <c r="P1020" s="6" t="s">
        <v>1822</v>
      </c>
      <c r="Q1020" s="6" t="s">
        <v>1822</v>
      </c>
    </row>
    <row r="1021" spans="1:17" ht="15" customHeight="1">
      <c r="A1021" s="6">
        <v>3</v>
      </c>
      <c r="B1021" s="42" t="s">
        <v>4382</v>
      </c>
      <c r="C1021" s="51" t="str">
        <f>IF(COUNTIF(B$2:$B1021,B1021)&gt;1,"doublon","")</f>
        <v/>
      </c>
      <c r="D1021" s="6">
        <v>1020</v>
      </c>
      <c r="E1021" s="19"/>
      <c r="F1021" s="56"/>
      <c r="G1021" s="19" t="s">
        <v>4380</v>
      </c>
      <c r="H1021" s="6">
        <v>171</v>
      </c>
      <c r="I1021" s="30">
        <v>111</v>
      </c>
      <c r="J1021" s="30" t="s">
        <v>1823</v>
      </c>
      <c r="K1021" s="6">
        <v>163</v>
      </c>
      <c r="L1021" s="6">
        <v>1</v>
      </c>
      <c r="M1021" s="19" t="s">
        <v>4381</v>
      </c>
      <c r="N1021" s="6">
        <v>137</v>
      </c>
      <c r="O1021" s="28" t="s">
        <v>1822</v>
      </c>
      <c r="P1021" s="6" t="s">
        <v>1823</v>
      </c>
      <c r="Q1021" s="6" t="s">
        <v>1823</v>
      </c>
    </row>
    <row r="1022" spans="1:17" ht="15" customHeight="1">
      <c r="A1022" s="6">
        <v>3</v>
      </c>
      <c r="B1022" s="42" t="s">
        <v>4386</v>
      </c>
      <c r="C1022" s="51" t="str">
        <f>IF(COUNTIF(B$2:$B1022,B1022)&gt;1,"doublon","")</f>
        <v/>
      </c>
      <c r="D1022" s="6">
        <v>1021</v>
      </c>
      <c r="E1022" s="19"/>
      <c r="F1022" s="56"/>
      <c r="G1022" s="19" t="s">
        <v>4384</v>
      </c>
      <c r="H1022" s="6">
        <v>156</v>
      </c>
      <c r="I1022" s="30">
        <v>96</v>
      </c>
      <c r="J1022" s="30" t="s">
        <v>1822</v>
      </c>
      <c r="K1022" s="6">
        <v>164</v>
      </c>
      <c r="L1022" s="6">
        <v>2</v>
      </c>
      <c r="M1022" s="19" t="s">
        <v>4385</v>
      </c>
      <c r="N1022" s="6">
        <v>123</v>
      </c>
      <c r="O1022" s="28" t="s">
        <v>1822</v>
      </c>
      <c r="P1022" s="6" t="s">
        <v>1822</v>
      </c>
      <c r="Q1022" s="6" t="s">
        <v>1822</v>
      </c>
    </row>
    <row r="1023" spans="1:17" ht="15" customHeight="1">
      <c r="A1023" s="6">
        <v>3</v>
      </c>
      <c r="B1023" s="42" t="s">
        <v>4387</v>
      </c>
      <c r="C1023" s="51" t="str">
        <f>IF(COUNTIF(B$2:$B1023,B1023)&gt;1,"doublon","")</f>
        <v/>
      </c>
      <c r="D1023" s="6">
        <v>1022</v>
      </c>
      <c r="E1023" s="19"/>
      <c r="F1023" s="56"/>
      <c r="G1023" s="19" t="s">
        <v>4388</v>
      </c>
      <c r="H1023" s="6">
        <v>143</v>
      </c>
      <c r="I1023" s="30">
        <v>83</v>
      </c>
      <c r="J1023" s="30" t="s">
        <v>1822</v>
      </c>
      <c r="K1023" s="6">
        <v>162</v>
      </c>
      <c r="L1023" s="6">
        <v>2</v>
      </c>
      <c r="M1023" s="19" t="s">
        <v>4389</v>
      </c>
      <c r="N1023" s="6">
        <v>119</v>
      </c>
      <c r="O1023" s="28" t="s">
        <v>1822</v>
      </c>
      <c r="P1023" s="6" t="s">
        <v>1822</v>
      </c>
      <c r="Q1023" s="6" t="s">
        <v>1822</v>
      </c>
    </row>
    <row r="1024" spans="1:17" ht="15" customHeight="1">
      <c r="A1024" s="6">
        <v>3</v>
      </c>
      <c r="B1024" s="42" t="s">
        <v>4390</v>
      </c>
      <c r="C1024" s="51" t="str">
        <f>IF(COUNTIF(B$2:$B1024,B1024)&gt;1,"doublon","")</f>
        <v/>
      </c>
      <c r="D1024" s="6">
        <v>1023</v>
      </c>
      <c r="E1024" s="19"/>
      <c r="F1024" s="56"/>
      <c r="G1024" s="19" t="s">
        <v>4388</v>
      </c>
      <c r="H1024" s="6">
        <v>143</v>
      </c>
      <c r="I1024" s="30">
        <v>83</v>
      </c>
      <c r="J1024" s="30" t="s">
        <v>1823</v>
      </c>
      <c r="K1024" s="6">
        <v>163</v>
      </c>
      <c r="L1024" s="6">
        <v>1</v>
      </c>
      <c r="M1024" s="19" t="s">
        <v>4389</v>
      </c>
      <c r="N1024" s="6">
        <v>119</v>
      </c>
      <c r="O1024" s="28" t="s">
        <v>1822</v>
      </c>
      <c r="P1024" s="6" t="s">
        <v>1823</v>
      </c>
      <c r="Q1024" s="6" t="s">
        <v>1823</v>
      </c>
    </row>
    <row r="1025" spans="1:17" ht="15" customHeight="1">
      <c r="A1025" s="6">
        <v>3</v>
      </c>
      <c r="B1025" s="42" t="s">
        <v>4391</v>
      </c>
      <c r="C1025" s="51" t="str">
        <f>IF(COUNTIF(B$2:$B1025,B1025)&gt;1,"doublon","")</f>
        <v/>
      </c>
      <c r="D1025" s="6">
        <v>1024</v>
      </c>
      <c r="E1025" s="19"/>
      <c r="F1025" s="56"/>
      <c r="G1025" s="19" t="s">
        <v>4392</v>
      </c>
      <c r="H1025" s="6">
        <v>192</v>
      </c>
      <c r="I1025" s="30">
        <v>132</v>
      </c>
      <c r="J1025" s="30" t="s">
        <v>1822</v>
      </c>
      <c r="K1025" s="6">
        <v>163</v>
      </c>
      <c r="L1025" s="6">
        <v>2</v>
      </c>
      <c r="M1025" s="19" t="s">
        <v>4393</v>
      </c>
      <c r="N1025" s="6">
        <v>158</v>
      </c>
      <c r="O1025" s="28" t="s">
        <v>1822</v>
      </c>
      <c r="P1025" s="6" t="s">
        <v>1822</v>
      </c>
      <c r="Q1025" s="6" t="s">
        <v>1822</v>
      </c>
    </row>
    <row r="1026" spans="1:17" ht="15" customHeight="1">
      <c r="A1026" s="6">
        <v>3</v>
      </c>
      <c r="B1026" s="42" t="s">
        <v>4394</v>
      </c>
      <c r="C1026" s="51" t="str">
        <f>IF(COUNTIF(B$2:$B1026,B1026)&gt;1,"doublon","")</f>
        <v/>
      </c>
      <c r="D1026" s="6">
        <v>1025</v>
      </c>
      <c r="E1026" s="19"/>
      <c r="F1026" s="56"/>
      <c r="G1026" s="19" t="s">
        <v>4392</v>
      </c>
      <c r="H1026" s="6">
        <v>192</v>
      </c>
      <c r="I1026" s="30">
        <v>132</v>
      </c>
      <c r="J1026" s="30" t="s">
        <v>1823</v>
      </c>
      <c r="K1026" s="6">
        <v>164</v>
      </c>
      <c r="L1026" s="6">
        <v>1</v>
      </c>
      <c r="M1026" s="19" t="s">
        <v>4393</v>
      </c>
      <c r="N1026" s="6">
        <v>158</v>
      </c>
      <c r="O1026" s="28" t="s">
        <v>1822</v>
      </c>
      <c r="P1026" s="6" t="s">
        <v>1823</v>
      </c>
      <c r="Q1026" s="6" t="s">
        <v>1823</v>
      </c>
    </row>
    <row r="1027" spans="1:17" ht="15" customHeight="1">
      <c r="A1027" s="6">
        <v>3</v>
      </c>
      <c r="B1027" s="42" t="s">
        <v>4395</v>
      </c>
      <c r="C1027" s="51" t="str">
        <f>IF(COUNTIF(B$2:$B1027,B1027)&gt;1,"doublon","")</f>
        <v/>
      </c>
      <c r="D1027" s="6">
        <v>1026</v>
      </c>
      <c r="E1027" s="19"/>
      <c r="F1027" s="56"/>
      <c r="G1027" s="19" t="s">
        <v>4396</v>
      </c>
      <c r="H1027" s="6">
        <v>207</v>
      </c>
      <c r="I1027" s="30">
        <v>147</v>
      </c>
      <c r="J1027" s="30" t="s">
        <v>1822</v>
      </c>
      <c r="K1027" s="6">
        <v>154</v>
      </c>
      <c r="L1027" s="6">
        <v>2</v>
      </c>
      <c r="M1027" s="19" t="s">
        <v>4397</v>
      </c>
      <c r="N1027" s="6">
        <v>173</v>
      </c>
      <c r="O1027" s="28">
        <v>13</v>
      </c>
      <c r="P1027" s="6" t="s">
        <v>1822</v>
      </c>
      <c r="Q1027" s="6" t="s">
        <v>1822</v>
      </c>
    </row>
    <row r="1028" spans="1:17" ht="15" customHeight="1">
      <c r="A1028" s="6">
        <v>3</v>
      </c>
      <c r="B1028" s="42" t="s">
        <v>4398</v>
      </c>
      <c r="C1028" s="51" t="str">
        <f>IF(COUNTIF(B$2:$B1028,B1028)&gt;1,"doublon","")</f>
        <v/>
      </c>
      <c r="D1028" s="6">
        <v>1027</v>
      </c>
      <c r="E1028" s="19"/>
      <c r="F1028" s="56"/>
      <c r="G1028" s="19" t="s">
        <v>4396</v>
      </c>
      <c r="H1028" s="6">
        <v>207</v>
      </c>
      <c r="I1028" s="30">
        <v>147</v>
      </c>
      <c r="J1028" s="30" t="s">
        <v>1823</v>
      </c>
      <c r="K1028" s="6">
        <v>155</v>
      </c>
      <c r="L1028" s="6">
        <v>1</v>
      </c>
      <c r="M1028" s="19" t="s">
        <v>4397</v>
      </c>
      <c r="N1028" s="6">
        <v>173</v>
      </c>
      <c r="O1028" s="28">
        <v>13</v>
      </c>
      <c r="P1028" s="6" t="s">
        <v>1823</v>
      </c>
      <c r="Q1028" s="6" t="s">
        <v>1823</v>
      </c>
    </row>
    <row r="1029" spans="1:17" ht="15" customHeight="1">
      <c r="A1029" s="6">
        <v>3</v>
      </c>
      <c r="B1029" s="42" t="s">
        <v>4403</v>
      </c>
      <c r="C1029" s="51" t="str">
        <f>IF(COUNTIF(B$2:$B1029,B1029)&gt;1,"doublon","")</f>
        <v/>
      </c>
      <c r="D1029" s="6">
        <v>1028</v>
      </c>
      <c r="E1029" s="19"/>
      <c r="F1029" s="56"/>
      <c r="G1029" s="19" t="s">
        <v>4400</v>
      </c>
      <c r="H1029" s="6">
        <v>120</v>
      </c>
      <c r="I1029" s="30">
        <v>60</v>
      </c>
      <c r="J1029" s="30" t="s">
        <v>1822</v>
      </c>
      <c r="K1029" s="6">
        <v>165</v>
      </c>
      <c r="L1029" s="6">
        <v>1</v>
      </c>
      <c r="M1029" s="19" t="s">
        <v>5949</v>
      </c>
      <c r="N1029" s="6">
        <v>101</v>
      </c>
      <c r="O1029" s="28" t="s">
        <v>1822</v>
      </c>
      <c r="P1029" s="6" t="s">
        <v>1822</v>
      </c>
      <c r="Q1029" s="6" t="s">
        <v>1822</v>
      </c>
    </row>
    <row r="1030" spans="1:17" ht="15" customHeight="1">
      <c r="A1030" s="6">
        <v>3</v>
      </c>
      <c r="B1030" s="42" t="s">
        <v>4408</v>
      </c>
      <c r="C1030" s="51" t="str">
        <f>IF(COUNTIF(B$2:$B1030,B1030)&gt;1,"doublon","")</f>
        <v/>
      </c>
      <c r="D1030" s="6">
        <v>1029</v>
      </c>
      <c r="E1030" s="19"/>
      <c r="F1030" s="56"/>
      <c r="G1030" s="19" t="s">
        <v>4405</v>
      </c>
      <c r="H1030" s="6">
        <v>136</v>
      </c>
      <c r="I1030" s="30">
        <v>76</v>
      </c>
      <c r="J1030" s="30" t="s">
        <v>1822</v>
      </c>
      <c r="K1030" s="6">
        <v>165</v>
      </c>
      <c r="L1030" s="6">
        <v>1</v>
      </c>
      <c r="M1030" s="19" t="s">
        <v>5950</v>
      </c>
      <c r="N1030" s="6">
        <v>117</v>
      </c>
      <c r="O1030" s="28" t="s">
        <v>1822</v>
      </c>
      <c r="P1030" s="6" t="s">
        <v>1822</v>
      </c>
      <c r="Q1030" s="6" t="s">
        <v>1822</v>
      </c>
    </row>
    <row r="1031" spans="1:17" ht="15" customHeight="1">
      <c r="A1031" s="6">
        <v>3</v>
      </c>
      <c r="B1031" s="42" t="s">
        <v>4413</v>
      </c>
      <c r="C1031" s="51" t="str">
        <f>IF(COUNTIF(B$2:$B1031,B1031)&gt;1,"doublon","")</f>
        <v/>
      </c>
      <c r="D1031" s="6">
        <v>1030</v>
      </c>
      <c r="E1031" s="19"/>
      <c r="F1031" s="56"/>
      <c r="G1031" s="19" t="s">
        <v>4410</v>
      </c>
      <c r="H1031" s="6">
        <v>142</v>
      </c>
      <c r="I1031" s="30">
        <v>82</v>
      </c>
      <c r="J1031" s="30" t="s">
        <v>1822</v>
      </c>
      <c r="K1031" s="6">
        <v>165</v>
      </c>
      <c r="L1031" s="6">
        <v>1</v>
      </c>
      <c r="M1031" s="19" t="s">
        <v>4411</v>
      </c>
      <c r="N1031" s="6">
        <v>133</v>
      </c>
      <c r="O1031" s="28" t="s">
        <v>1822</v>
      </c>
      <c r="P1031" s="6" t="s">
        <v>1822</v>
      </c>
      <c r="Q1031" s="6" t="s">
        <v>1822</v>
      </c>
    </row>
    <row r="1032" spans="1:17" ht="15" customHeight="1">
      <c r="A1032" s="6">
        <v>3</v>
      </c>
      <c r="B1032" s="42" t="s">
        <v>4418</v>
      </c>
      <c r="C1032" s="51" t="str">
        <f>IF(COUNTIF(B$2:$B1032,B1032)&gt;1,"doublon","")</f>
        <v/>
      </c>
      <c r="D1032" s="6">
        <v>1031</v>
      </c>
      <c r="E1032" s="19"/>
      <c r="F1032" s="56"/>
      <c r="G1032" s="19" t="s">
        <v>4415</v>
      </c>
      <c r="H1032" s="6">
        <v>126</v>
      </c>
      <c r="I1032" s="30">
        <v>66</v>
      </c>
      <c r="J1032" s="30" t="s">
        <v>1822</v>
      </c>
      <c r="K1032" s="6">
        <v>165</v>
      </c>
      <c r="L1032" s="6">
        <v>1</v>
      </c>
      <c r="M1032" s="19" t="s">
        <v>4416</v>
      </c>
      <c r="N1032" s="6">
        <v>117</v>
      </c>
      <c r="O1032" s="28" t="s">
        <v>1822</v>
      </c>
      <c r="P1032" s="6" t="s">
        <v>1822</v>
      </c>
      <c r="Q1032" s="6" t="s">
        <v>1822</v>
      </c>
    </row>
    <row r="1033" spans="1:17" ht="15" customHeight="1">
      <c r="A1033" s="6">
        <v>3</v>
      </c>
      <c r="B1033" s="42" t="s">
        <v>4419</v>
      </c>
      <c r="C1033" s="51" t="str">
        <f>IF(COUNTIF(B$2:$B1033,B1033)&gt;1,"doublon","")</f>
        <v/>
      </c>
      <c r="D1033" s="6">
        <v>1032</v>
      </c>
      <c r="E1033" s="19"/>
      <c r="F1033" s="56"/>
      <c r="G1033" s="19" t="s">
        <v>4420</v>
      </c>
      <c r="H1033" s="6">
        <v>150</v>
      </c>
      <c r="I1033" s="30">
        <v>90</v>
      </c>
      <c r="J1033" s="30" t="s">
        <v>1822</v>
      </c>
      <c r="K1033" s="6">
        <v>164</v>
      </c>
      <c r="L1033" s="6">
        <v>2</v>
      </c>
      <c r="M1033" s="19" t="s">
        <v>4421</v>
      </c>
      <c r="N1033" s="6">
        <v>126</v>
      </c>
      <c r="O1033" s="28" t="s">
        <v>1822</v>
      </c>
      <c r="P1033" s="6" t="s">
        <v>1822</v>
      </c>
      <c r="Q1033" s="6" t="s">
        <v>1822</v>
      </c>
    </row>
    <row r="1034" spans="1:17" ht="15" customHeight="1">
      <c r="A1034" s="6">
        <v>3</v>
      </c>
      <c r="B1034" s="42" t="s">
        <v>4422</v>
      </c>
      <c r="C1034" s="51" t="str">
        <f>IF(COUNTIF(B$2:$B1034,B1034)&gt;1,"doublon","")</f>
        <v/>
      </c>
      <c r="D1034" s="6">
        <v>1033</v>
      </c>
      <c r="E1034" s="19"/>
      <c r="F1034" s="56"/>
      <c r="G1034" s="19" t="s">
        <v>4420</v>
      </c>
      <c r="H1034" s="6">
        <v>150</v>
      </c>
      <c r="I1034" s="30">
        <v>90</v>
      </c>
      <c r="J1034" s="30" t="s">
        <v>1823</v>
      </c>
      <c r="K1034" s="6">
        <v>165</v>
      </c>
      <c r="L1034" s="6">
        <v>1</v>
      </c>
      <c r="M1034" s="19" t="s">
        <v>4421</v>
      </c>
      <c r="N1034" s="6">
        <v>126</v>
      </c>
      <c r="O1034" s="28" t="s">
        <v>1822</v>
      </c>
      <c r="P1034" s="6" t="s">
        <v>1823</v>
      </c>
      <c r="Q1034" s="6" t="s">
        <v>1823</v>
      </c>
    </row>
    <row r="1035" spans="1:17" ht="15" customHeight="1">
      <c r="A1035" s="6">
        <v>3</v>
      </c>
      <c r="B1035" s="42" t="s">
        <v>4423</v>
      </c>
      <c r="C1035" s="51" t="str">
        <f>IF(COUNTIF(B$2:$B1035,B1035)&gt;1,"doublon","")</f>
        <v/>
      </c>
      <c r="D1035" s="6">
        <v>1034</v>
      </c>
      <c r="E1035" s="19"/>
      <c r="F1035" s="56"/>
      <c r="G1035" s="19" t="s">
        <v>4424</v>
      </c>
      <c r="H1035" s="6">
        <v>146</v>
      </c>
      <c r="I1035" s="30">
        <v>86</v>
      </c>
      <c r="J1035" s="30" t="s">
        <v>1822</v>
      </c>
      <c r="K1035" s="6">
        <v>158</v>
      </c>
      <c r="L1035" s="6">
        <v>3</v>
      </c>
      <c r="M1035" s="19" t="s">
        <v>4425</v>
      </c>
      <c r="N1035" s="6">
        <v>129</v>
      </c>
      <c r="O1035" s="28" t="s">
        <v>1822</v>
      </c>
      <c r="P1035" s="6" t="s">
        <v>1822</v>
      </c>
      <c r="Q1035" s="6" t="s">
        <v>1822</v>
      </c>
    </row>
    <row r="1036" spans="1:17" ht="15" customHeight="1">
      <c r="A1036" s="6">
        <v>3</v>
      </c>
      <c r="B1036" s="42" t="s">
        <v>4426</v>
      </c>
      <c r="C1036" s="51" t="str">
        <f>IF(COUNTIF(B$2:$B1036,B1036)&gt;1,"doublon","")</f>
        <v/>
      </c>
      <c r="D1036" s="6">
        <v>1035</v>
      </c>
      <c r="E1036" s="19"/>
      <c r="F1036" s="56"/>
      <c r="G1036" s="19" t="s">
        <v>4424</v>
      </c>
      <c r="H1036" s="6">
        <v>146</v>
      </c>
      <c r="I1036" s="30">
        <v>86</v>
      </c>
      <c r="J1036" s="30" t="s">
        <v>1823</v>
      </c>
      <c r="K1036" s="6">
        <v>159</v>
      </c>
      <c r="L1036" s="6">
        <v>1</v>
      </c>
      <c r="M1036" s="19" t="s">
        <v>4425</v>
      </c>
      <c r="N1036" s="6">
        <v>129</v>
      </c>
      <c r="O1036" s="28" t="s">
        <v>1822</v>
      </c>
      <c r="P1036" s="6" t="s">
        <v>1823</v>
      </c>
      <c r="Q1036" s="6" t="s">
        <v>1823</v>
      </c>
    </row>
    <row r="1037" spans="1:17" ht="15" customHeight="1">
      <c r="A1037" s="6">
        <v>3</v>
      </c>
      <c r="B1037" s="42" t="s">
        <v>4427</v>
      </c>
      <c r="C1037" s="51" t="str">
        <f>IF(COUNTIF(B$2:$B1037,B1037)&gt;1,"doublon","")</f>
        <v/>
      </c>
      <c r="D1037" s="6">
        <v>1036</v>
      </c>
      <c r="E1037" s="19"/>
      <c r="F1037" s="56"/>
      <c r="G1037" s="19" t="s">
        <v>4428</v>
      </c>
      <c r="H1037" s="6">
        <v>151</v>
      </c>
      <c r="I1037" s="30">
        <v>91</v>
      </c>
      <c r="J1037" s="30" t="s">
        <v>1822</v>
      </c>
      <c r="K1037" s="6">
        <v>157</v>
      </c>
      <c r="L1037" s="6">
        <v>3</v>
      </c>
      <c r="M1037" s="19" t="s">
        <v>4429</v>
      </c>
      <c r="N1037" s="6">
        <v>134</v>
      </c>
      <c r="O1037" s="28" t="s">
        <v>1822</v>
      </c>
      <c r="P1037" s="6" t="s">
        <v>1822</v>
      </c>
      <c r="Q1037" s="6" t="s">
        <v>1822</v>
      </c>
    </row>
    <row r="1038" spans="1:17" ht="15" customHeight="1">
      <c r="A1038" s="6">
        <v>3</v>
      </c>
      <c r="B1038" s="42" t="s">
        <v>4430</v>
      </c>
      <c r="C1038" s="51" t="str">
        <f>IF(COUNTIF(B$2:$B1038,B1038)&gt;1,"doublon","")</f>
        <v/>
      </c>
      <c r="D1038" s="6">
        <v>1037</v>
      </c>
      <c r="E1038" s="19"/>
      <c r="F1038" s="56"/>
      <c r="G1038" s="19" t="s">
        <v>4428</v>
      </c>
      <c r="H1038" s="6">
        <v>151</v>
      </c>
      <c r="I1038" s="30">
        <v>91</v>
      </c>
      <c r="J1038" s="30" t="s">
        <v>1823</v>
      </c>
      <c r="K1038" s="6">
        <v>156</v>
      </c>
      <c r="L1038" s="6">
        <v>3</v>
      </c>
      <c r="M1038" s="19" t="s">
        <v>4431</v>
      </c>
      <c r="N1038" s="6">
        <v>134</v>
      </c>
      <c r="O1038" s="28" t="s">
        <v>1822</v>
      </c>
      <c r="P1038" s="6" t="s">
        <v>1822</v>
      </c>
      <c r="Q1038" s="6" t="s">
        <v>1822</v>
      </c>
    </row>
    <row r="1039" spans="1:17" ht="15" customHeight="1">
      <c r="A1039" s="6">
        <v>3</v>
      </c>
      <c r="B1039" s="42" t="s">
        <v>4432</v>
      </c>
      <c r="C1039" s="51" t="str">
        <f>IF(COUNTIF(B$2:$B1039,B1039)&gt;1,"doublon","")</f>
        <v/>
      </c>
      <c r="D1039" s="6">
        <v>1038</v>
      </c>
      <c r="E1039" s="19"/>
      <c r="F1039" s="56"/>
      <c r="G1039" s="19" t="s">
        <v>4428</v>
      </c>
      <c r="H1039" s="6">
        <v>151</v>
      </c>
      <c r="I1039" s="30">
        <v>91</v>
      </c>
      <c r="J1039" s="30" t="s">
        <v>1823</v>
      </c>
      <c r="K1039" s="6">
        <v>158</v>
      </c>
      <c r="L1039" s="6">
        <v>1</v>
      </c>
      <c r="M1039" s="19" t="s">
        <v>4429</v>
      </c>
      <c r="N1039" s="6">
        <v>134</v>
      </c>
      <c r="O1039" s="28" t="s">
        <v>1822</v>
      </c>
      <c r="P1039" s="6" t="s">
        <v>1823</v>
      </c>
      <c r="Q1039" s="6" t="s">
        <v>1823</v>
      </c>
    </row>
    <row r="1040" spans="1:17" ht="15" customHeight="1">
      <c r="A1040" s="6">
        <v>3</v>
      </c>
      <c r="B1040" s="42" t="s">
        <v>4433</v>
      </c>
      <c r="C1040" s="51" t="str">
        <f>IF(COUNTIF(B$2:$B1040,B1040)&gt;1,"doublon","")</f>
        <v/>
      </c>
      <c r="D1040" s="6">
        <v>1039</v>
      </c>
      <c r="E1040" s="19"/>
      <c r="F1040" s="56"/>
      <c r="G1040" s="19" t="s">
        <v>4428</v>
      </c>
      <c r="H1040" s="6">
        <v>151</v>
      </c>
      <c r="I1040" s="30">
        <v>91</v>
      </c>
      <c r="J1040" s="30" t="s">
        <v>1823</v>
      </c>
      <c r="K1040" s="6">
        <v>157</v>
      </c>
      <c r="L1040" s="6">
        <v>1</v>
      </c>
      <c r="M1040" s="19" t="s">
        <v>4431</v>
      </c>
      <c r="N1040" s="6">
        <v>134</v>
      </c>
      <c r="O1040" s="28" t="s">
        <v>1822</v>
      </c>
      <c r="P1040" s="6" t="s">
        <v>1823</v>
      </c>
      <c r="Q1040" s="6" t="s">
        <v>1823</v>
      </c>
    </row>
    <row r="1041" spans="1:17" ht="15" customHeight="1">
      <c r="A1041" s="6">
        <v>3</v>
      </c>
      <c r="B1041" s="42" t="s">
        <v>4441</v>
      </c>
      <c r="C1041" s="51" t="str">
        <f>IF(COUNTIF(B$2:$B1041,B1041)&gt;1,"doublon","")</f>
        <v/>
      </c>
      <c r="D1041" s="6">
        <v>1040</v>
      </c>
      <c r="E1041" s="19"/>
      <c r="F1041" s="56"/>
      <c r="G1041" s="19" t="s">
        <v>4438</v>
      </c>
      <c r="H1041" s="6">
        <v>174</v>
      </c>
      <c r="I1041" s="30">
        <v>114</v>
      </c>
      <c r="J1041" s="30" t="s">
        <v>1822</v>
      </c>
      <c r="K1041" s="6">
        <v>163</v>
      </c>
      <c r="L1041" s="6">
        <v>1</v>
      </c>
      <c r="M1041" s="19" t="s">
        <v>4439</v>
      </c>
      <c r="N1041" s="6">
        <v>141</v>
      </c>
      <c r="O1041" s="28" t="s">
        <v>1822</v>
      </c>
      <c r="P1041" s="6" t="s">
        <v>1822</v>
      </c>
      <c r="Q1041" s="6" t="s">
        <v>1822</v>
      </c>
    </row>
    <row r="1042" spans="1:17" ht="15" customHeight="1">
      <c r="A1042" s="6">
        <v>3</v>
      </c>
      <c r="B1042" s="42" t="s">
        <v>4449</v>
      </c>
      <c r="C1042" s="51" t="str">
        <f>IF(COUNTIF(B$2:$B1042,B1042)&gt;1,"doublon","")</f>
        <v/>
      </c>
      <c r="D1042" s="6">
        <v>1041</v>
      </c>
      <c r="E1042" s="19"/>
      <c r="F1042" s="56"/>
      <c r="G1042" s="19" t="s">
        <v>4446</v>
      </c>
      <c r="H1042" s="6">
        <v>133</v>
      </c>
      <c r="I1042" s="30">
        <v>73</v>
      </c>
      <c r="J1042" s="30" t="s">
        <v>1822</v>
      </c>
      <c r="K1042" s="6">
        <v>165</v>
      </c>
      <c r="L1042" s="6">
        <v>1</v>
      </c>
      <c r="M1042" s="19" t="s">
        <v>4447</v>
      </c>
      <c r="N1042" s="6">
        <v>115</v>
      </c>
      <c r="O1042" s="28" t="s">
        <v>1822</v>
      </c>
      <c r="P1042" s="6" t="s">
        <v>1822</v>
      </c>
      <c r="Q1042" s="6" t="s">
        <v>1822</v>
      </c>
    </row>
    <row r="1043" spans="1:17" ht="15" customHeight="1">
      <c r="A1043" s="6">
        <v>3</v>
      </c>
      <c r="B1043" s="42" t="s">
        <v>4450</v>
      </c>
      <c r="C1043" s="51" t="str">
        <f>IF(COUNTIF(B$2:$B1043,B1043)&gt;1,"doublon","")</f>
        <v/>
      </c>
      <c r="D1043" s="6">
        <v>1042</v>
      </c>
      <c r="E1043" s="19"/>
      <c r="F1043" s="56"/>
      <c r="G1043" s="19" t="s">
        <v>4451</v>
      </c>
      <c r="H1043" s="6">
        <v>173</v>
      </c>
      <c r="I1043" s="30">
        <v>113</v>
      </c>
      <c r="J1043" s="30" t="s">
        <v>1822</v>
      </c>
      <c r="K1043" s="6">
        <v>155</v>
      </c>
      <c r="L1043" s="6">
        <v>2</v>
      </c>
      <c r="M1043" s="19" t="s">
        <v>4452</v>
      </c>
      <c r="N1043" s="6">
        <v>155</v>
      </c>
      <c r="O1043" s="28" t="s">
        <v>1822</v>
      </c>
      <c r="P1043" s="6" t="s">
        <v>1822</v>
      </c>
      <c r="Q1043" s="6" t="s">
        <v>1822</v>
      </c>
    </row>
    <row r="1044" spans="1:17" ht="15" customHeight="1">
      <c r="A1044" s="6">
        <v>3</v>
      </c>
      <c r="B1044" s="42" t="s">
        <v>4453</v>
      </c>
      <c r="C1044" s="51" t="str">
        <f>IF(COUNTIF(B$2:$B1044,B1044)&gt;1,"doublon","")</f>
        <v/>
      </c>
      <c r="D1044" s="6">
        <v>1043</v>
      </c>
      <c r="E1044" s="19"/>
      <c r="F1044" s="56"/>
      <c r="G1044" s="19" t="s">
        <v>4451</v>
      </c>
      <c r="H1044" s="6">
        <v>173</v>
      </c>
      <c r="I1044" s="30">
        <v>113</v>
      </c>
      <c r="J1044" s="30" t="s">
        <v>1823</v>
      </c>
      <c r="K1044" s="6">
        <v>156</v>
      </c>
      <c r="L1044" s="6">
        <v>1</v>
      </c>
      <c r="M1044" s="19" t="s">
        <v>4452</v>
      </c>
      <c r="N1044" s="6">
        <v>155</v>
      </c>
      <c r="O1044" s="28" t="s">
        <v>1822</v>
      </c>
      <c r="P1044" s="6" t="s">
        <v>1823</v>
      </c>
      <c r="Q1044" s="6" t="s">
        <v>1823</v>
      </c>
    </row>
    <row r="1045" spans="1:17" ht="15" customHeight="1">
      <c r="A1045" s="6">
        <v>3</v>
      </c>
      <c r="B1045" s="42" t="s">
        <v>4454</v>
      </c>
      <c r="C1045" s="51" t="str">
        <f>IF(COUNTIF(B$2:$B1045,B1045)&gt;1,"doublon","")</f>
        <v/>
      </c>
      <c r="D1045" s="6">
        <v>1044</v>
      </c>
      <c r="E1045" s="19"/>
      <c r="F1045" s="56"/>
      <c r="G1045" s="19" t="s">
        <v>4455</v>
      </c>
      <c r="H1045" s="6">
        <v>153</v>
      </c>
      <c r="I1045" s="30">
        <v>93</v>
      </c>
      <c r="J1045" s="30" t="s">
        <v>1822</v>
      </c>
      <c r="K1045" s="6">
        <v>162</v>
      </c>
      <c r="L1045" s="6">
        <v>2</v>
      </c>
      <c r="M1045" s="19" t="s">
        <v>4456</v>
      </c>
      <c r="N1045" s="6">
        <v>135</v>
      </c>
      <c r="O1045" s="28" t="s">
        <v>1822</v>
      </c>
      <c r="P1045" s="6" t="s">
        <v>1822</v>
      </c>
      <c r="Q1045" s="6" t="s">
        <v>1822</v>
      </c>
    </row>
    <row r="1046" spans="1:17" ht="15" customHeight="1">
      <c r="A1046" s="6">
        <v>3</v>
      </c>
      <c r="B1046" s="42" t="s">
        <v>4457</v>
      </c>
      <c r="C1046" s="51" t="str">
        <f>IF(COUNTIF(B$2:$B1046,B1046)&gt;1,"doublon","")</f>
        <v/>
      </c>
      <c r="D1046" s="6">
        <v>1045</v>
      </c>
      <c r="E1046" s="19"/>
      <c r="F1046" s="56"/>
      <c r="G1046" s="19" t="s">
        <v>4455</v>
      </c>
      <c r="H1046" s="6">
        <v>153</v>
      </c>
      <c r="I1046" s="30">
        <v>93</v>
      </c>
      <c r="J1046" s="30" t="s">
        <v>1823</v>
      </c>
      <c r="K1046" s="6">
        <v>163</v>
      </c>
      <c r="L1046" s="6">
        <v>1</v>
      </c>
      <c r="M1046" s="19" t="s">
        <v>4456</v>
      </c>
      <c r="N1046" s="6">
        <v>135</v>
      </c>
      <c r="O1046" s="28" t="s">
        <v>1822</v>
      </c>
      <c r="P1046" s="6" t="s">
        <v>1823</v>
      </c>
      <c r="Q1046" s="6" t="s">
        <v>1823</v>
      </c>
    </row>
    <row r="1047" spans="1:17" ht="15" customHeight="1">
      <c r="A1047" s="6">
        <v>3</v>
      </c>
      <c r="B1047" s="42" t="s">
        <v>4462</v>
      </c>
      <c r="C1047" s="51" t="str">
        <f>IF(COUNTIF(B$2:$B1047,B1047)&gt;1,"doublon","")</f>
        <v/>
      </c>
      <c r="D1047" s="6">
        <v>1046</v>
      </c>
      <c r="E1047" s="19"/>
      <c r="F1047" s="56"/>
      <c r="G1047" s="19" t="s">
        <v>4459</v>
      </c>
      <c r="H1047" s="6">
        <v>167</v>
      </c>
      <c r="I1047" s="30">
        <v>107</v>
      </c>
      <c r="J1047" s="30" t="s">
        <v>1822</v>
      </c>
      <c r="K1047" s="6">
        <v>163</v>
      </c>
      <c r="L1047" s="6">
        <v>1</v>
      </c>
      <c r="M1047" s="19" t="s">
        <v>4460</v>
      </c>
      <c r="N1047" s="6">
        <v>149</v>
      </c>
      <c r="O1047" s="28" t="s">
        <v>1822</v>
      </c>
      <c r="P1047" s="6" t="s">
        <v>1822</v>
      </c>
      <c r="Q1047" s="6" t="s">
        <v>1822</v>
      </c>
    </row>
    <row r="1048" spans="1:17" ht="15" customHeight="1">
      <c r="A1048" s="6">
        <v>3</v>
      </c>
      <c r="B1048" s="42" t="s">
        <v>4466</v>
      </c>
      <c r="C1048" s="51" t="str">
        <f>IF(COUNTIF(B$2:$B1048,B1048)&gt;1,"doublon","")</f>
        <v/>
      </c>
      <c r="D1048" s="6">
        <v>1047</v>
      </c>
      <c r="E1048" s="19"/>
      <c r="F1048" s="56"/>
      <c r="G1048" s="19" t="s">
        <v>4467</v>
      </c>
      <c r="H1048" s="6">
        <v>179</v>
      </c>
      <c r="I1048" s="30">
        <v>119</v>
      </c>
      <c r="J1048" s="30" t="s">
        <v>1822</v>
      </c>
      <c r="K1048" s="6">
        <v>157</v>
      </c>
      <c r="L1048" s="6">
        <v>3</v>
      </c>
      <c r="M1048" s="19" t="s">
        <v>4468</v>
      </c>
      <c r="N1048" s="6">
        <v>162</v>
      </c>
      <c r="O1048" s="28">
        <v>2</v>
      </c>
      <c r="P1048" s="6" t="s">
        <v>1822</v>
      </c>
      <c r="Q1048" s="6" t="s">
        <v>1822</v>
      </c>
    </row>
    <row r="1049" spans="1:17" ht="15" customHeight="1">
      <c r="A1049" s="6">
        <v>3</v>
      </c>
      <c r="B1049" s="42" t="s">
        <v>4469</v>
      </c>
      <c r="C1049" s="51" t="str">
        <f>IF(COUNTIF(B$2:$B1049,B1049)&gt;1,"doublon","")</f>
        <v/>
      </c>
      <c r="D1049" s="6">
        <v>1048</v>
      </c>
      <c r="E1049" s="19"/>
      <c r="F1049" s="56"/>
      <c r="G1049" s="19" t="s">
        <v>4467</v>
      </c>
      <c r="H1049" s="6">
        <v>179</v>
      </c>
      <c r="I1049" s="30">
        <v>119</v>
      </c>
      <c r="J1049" s="30" t="s">
        <v>1823</v>
      </c>
      <c r="K1049" s="6">
        <v>158</v>
      </c>
      <c r="L1049" s="6">
        <v>1</v>
      </c>
      <c r="M1049" s="19" t="s">
        <v>4468</v>
      </c>
      <c r="N1049" s="6">
        <v>162</v>
      </c>
      <c r="O1049" s="28">
        <v>2</v>
      </c>
      <c r="P1049" s="6" t="s">
        <v>1823</v>
      </c>
      <c r="Q1049" s="6" t="s">
        <v>1823</v>
      </c>
    </row>
    <row r="1050" spans="1:17" ht="15" customHeight="1">
      <c r="A1050" s="6">
        <v>3</v>
      </c>
      <c r="B1050" s="42" t="s">
        <v>4491</v>
      </c>
      <c r="C1050" s="51" t="str">
        <f>IF(COUNTIF(B$2:$B1050,B1050)&gt;1,"doublon","")</f>
        <v/>
      </c>
      <c r="D1050" s="6">
        <v>1049</v>
      </c>
      <c r="E1050" s="19"/>
      <c r="F1050" s="56"/>
      <c r="G1050" s="19" t="s">
        <v>4492</v>
      </c>
      <c r="H1050" s="6">
        <v>169</v>
      </c>
      <c r="I1050" s="30">
        <v>109</v>
      </c>
      <c r="J1050" s="30" t="s">
        <v>1822</v>
      </c>
      <c r="K1050" s="6">
        <v>165</v>
      </c>
      <c r="L1050" s="6">
        <v>2</v>
      </c>
      <c r="M1050" s="19" t="s">
        <v>4493</v>
      </c>
      <c r="N1050" s="6">
        <v>134</v>
      </c>
      <c r="O1050" s="28" t="s">
        <v>1822</v>
      </c>
      <c r="P1050" s="6" t="s">
        <v>1822</v>
      </c>
      <c r="Q1050" s="6" t="s">
        <v>1822</v>
      </c>
    </row>
    <row r="1051" spans="1:17" ht="15" customHeight="1">
      <c r="A1051" s="6">
        <v>3</v>
      </c>
      <c r="B1051" s="42" t="s">
        <v>4494</v>
      </c>
      <c r="C1051" s="51" t="str">
        <f>IF(COUNTIF(B$2:$B1051,B1051)&gt;1,"doublon","")</f>
        <v/>
      </c>
      <c r="D1051" s="6">
        <v>1050</v>
      </c>
      <c r="E1051" s="19"/>
      <c r="F1051" s="56"/>
      <c r="G1051" s="19" t="s">
        <v>4492</v>
      </c>
      <c r="H1051" s="6">
        <v>169</v>
      </c>
      <c r="I1051" s="30">
        <v>109</v>
      </c>
      <c r="J1051" s="30" t="s">
        <v>1823</v>
      </c>
      <c r="K1051" s="6">
        <v>166</v>
      </c>
      <c r="L1051" s="6">
        <v>1</v>
      </c>
      <c r="M1051" s="19" t="s">
        <v>4493</v>
      </c>
      <c r="N1051" s="6">
        <v>134</v>
      </c>
      <c r="O1051" s="28" t="s">
        <v>1822</v>
      </c>
      <c r="P1051" s="6" t="s">
        <v>1823</v>
      </c>
      <c r="Q1051" s="6" t="s">
        <v>1823</v>
      </c>
    </row>
    <row r="1052" spans="1:17" ht="15" customHeight="1">
      <c r="A1052" s="6">
        <v>3</v>
      </c>
      <c r="B1052" s="42" t="s">
        <v>4495</v>
      </c>
      <c r="C1052" s="51" t="str">
        <f>IF(COUNTIF(B$2:$B1052,B1052)&gt;1,"doublon","")</f>
        <v/>
      </c>
      <c r="D1052" s="6">
        <v>1051</v>
      </c>
      <c r="E1052" s="19"/>
      <c r="F1052" s="56"/>
      <c r="G1052" s="19" t="s">
        <v>4496</v>
      </c>
      <c r="H1052" s="6">
        <v>154</v>
      </c>
      <c r="I1052" s="30">
        <v>94</v>
      </c>
      <c r="J1052" s="30" t="s">
        <v>1822</v>
      </c>
      <c r="K1052" s="6">
        <v>162</v>
      </c>
      <c r="L1052" s="6">
        <v>2</v>
      </c>
      <c r="M1052" s="19" t="s">
        <v>4497</v>
      </c>
      <c r="N1052" s="6">
        <v>136</v>
      </c>
      <c r="O1052" s="28" t="s">
        <v>1822</v>
      </c>
      <c r="P1052" s="6" t="s">
        <v>1822</v>
      </c>
      <c r="Q1052" s="6" t="s">
        <v>1822</v>
      </c>
    </row>
    <row r="1053" spans="1:17" ht="15" customHeight="1">
      <c r="A1053" s="6">
        <v>3</v>
      </c>
      <c r="B1053" s="42" t="s">
        <v>4498</v>
      </c>
      <c r="C1053" s="51" t="str">
        <f>IF(COUNTIF(B$2:$B1053,B1053)&gt;1,"doublon","")</f>
        <v/>
      </c>
      <c r="D1053" s="6">
        <v>1052</v>
      </c>
      <c r="E1053" s="19"/>
      <c r="F1053" s="56"/>
      <c r="G1053" s="19" t="s">
        <v>4496</v>
      </c>
      <c r="H1053" s="6">
        <v>154</v>
      </c>
      <c r="I1053" s="30">
        <v>94</v>
      </c>
      <c r="J1053" s="30" t="s">
        <v>1823</v>
      </c>
      <c r="K1053" s="6">
        <v>163</v>
      </c>
      <c r="L1053" s="6">
        <v>1</v>
      </c>
      <c r="M1053" s="19" t="s">
        <v>4497</v>
      </c>
      <c r="N1053" s="6">
        <v>136</v>
      </c>
      <c r="O1053" s="28" t="s">
        <v>1822</v>
      </c>
      <c r="P1053" s="6" t="s">
        <v>1823</v>
      </c>
      <c r="Q1053" s="6" t="s">
        <v>1823</v>
      </c>
    </row>
    <row r="1054" spans="1:17" ht="15" customHeight="1">
      <c r="A1054" s="6">
        <v>3</v>
      </c>
      <c r="B1054" s="42" t="s">
        <v>4506</v>
      </c>
      <c r="C1054" s="51" t="str">
        <f>IF(COUNTIF(B$2:$B1054,B1054)&gt;1,"doublon","")</f>
        <v/>
      </c>
      <c r="D1054" s="6">
        <v>1053</v>
      </c>
      <c r="E1054" s="19"/>
      <c r="F1054" s="56"/>
      <c r="G1054" s="19" t="s">
        <v>4503</v>
      </c>
      <c r="H1054" s="6">
        <v>167</v>
      </c>
      <c r="I1054" s="30">
        <v>107</v>
      </c>
      <c r="J1054" s="30" t="s">
        <v>1822</v>
      </c>
      <c r="K1054" s="6">
        <v>163</v>
      </c>
      <c r="L1054" s="6">
        <v>1</v>
      </c>
      <c r="M1054" s="19" t="s">
        <v>4504</v>
      </c>
      <c r="N1054" s="6">
        <v>149</v>
      </c>
      <c r="O1054" s="28" t="s">
        <v>1822</v>
      </c>
      <c r="P1054" s="6" t="s">
        <v>1822</v>
      </c>
      <c r="Q1054" s="6" t="s">
        <v>1822</v>
      </c>
    </row>
    <row r="1055" spans="1:17" ht="15" customHeight="1">
      <c r="A1055" s="6">
        <v>3</v>
      </c>
      <c r="B1055" s="42" t="s">
        <v>4513</v>
      </c>
      <c r="C1055" s="51" t="str">
        <f>IF(COUNTIF(B$2:$B1055,B1055)&gt;1,"doublon","")</f>
        <v/>
      </c>
      <c r="D1055" s="6">
        <v>1054</v>
      </c>
      <c r="E1055" s="19"/>
      <c r="F1055" s="56"/>
      <c r="G1055" s="19" t="s">
        <v>4511</v>
      </c>
      <c r="H1055" s="6">
        <v>157</v>
      </c>
      <c r="I1055" s="30">
        <v>97</v>
      </c>
      <c r="J1055" s="30" t="s">
        <v>1822</v>
      </c>
      <c r="K1055" s="6">
        <v>163</v>
      </c>
      <c r="L1055" s="6">
        <v>2</v>
      </c>
      <c r="M1055" s="19" t="s">
        <v>4512</v>
      </c>
      <c r="N1055" s="6">
        <v>124</v>
      </c>
      <c r="O1055" s="28" t="s">
        <v>1822</v>
      </c>
      <c r="P1055" s="6" t="s">
        <v>1822</v>
      </c>
      <c r="Q1055" s="6" t="s">
        <v>1822</v>
      </c>
    </row>
    <row r="1056" spans="1:17" ht="15" customHeight="1">
      <c r="A1056" s="6">
        <v>3</v>
      </c>
      <c r="B1056" s="42" t="s">
        <v>4517</v>
      </c>
      <c r="C1056" s="51" t="str">
        <f>IF(COUNTIF(B$2:$B1056,B1056)&gt;1,"doublon","")</f>
        <v/>
      </c>
      <c r="D1056" s="6">
        <v>1055</v>
      </c>
      <c r="E1056" s="19"/>
      <c r="F1056" s="56"/>
      <c r="G1056" s="19" t="s">
        <v>4515</v>
      </c>
      <c r="H1056" s="6">
        <v>168</v>
      </c>
      <c r="I1056" s="30">
        <v>108</v>
      </c>
      <c r="J1056" s="30" t="s">
        <v>1822</v>
      </c>
      <c r="K1056" s="6">
        <v>157</v>
      </c>
      <c r="L1056" s="6">
        <v>2</v>
      </c>
      <c r="M1056" s="19" t="s">
        <v>4516</v>
      </c>
      <c r="N1056" s="6">
        <v>135</v>
      </c>
      <c r="O1056" s="28" t="s">
        <v>1822</v>
      </c>
      <c r="P1056" s="6" t="s">
        <v>1822</v>
      </c>
      <c r="Q1056" s="6" t="s">
        <v>1822</v>
      </c>
    </row>
    <row r="1057" spans="1:17" ht="15" customHeight="1">
      <c r="A1057" s="6">
        <v>3</v>
      </c>
      <c r="B1057" s="42" t="s">
        <v>4522</v>
      </c>
      <c r="C1057" s="51" t="str">
        <f>IF(COUNTIF(B$2:$B1057,B1057)&gt;1,"doublon","")</f>
        <v/>
      </c>
      <c r="D1057" s="6">
        <v>1056</v>
      </c>
      <c r="E1057" s="19"/>
      <c r="F1057" s="56"/>
      <c r="G1057" s="19" t="s">
        <v>4519</v>
      </c>
      <c r="H1057" s="6">
        <v>166</v>
      </c>
      <c r="I1057" s="30">
        <v>106</v>
      </c>
      <c r="J1057" s="30" t="s">
        <v>1822</v>
      </c>
      <c r="K1057" s="6">
        <v>163</v>
      </c>
      <c r="L1057" s="6">
        <v>1</v>
      </c>
      <c r="M1057" s="19" t="s">
        <v>4520</v>
      </c>
      <c r="N1057" s="6">
        <v>148</v>
      </c>
      <c r="O1057" s="28" t="s">
        <v>1822</v>
      </c>
      <c r="P1057" s="6" t="s">
        <v>1822</v>
      </c>
      <c r="Q1057" s="6" t="s">
        <v>1822</v>
      </c>
    </row>
    <row r="1058" spans="1:17" ht="15" customHeight="1">
      <c r="A1058" s="6">
        <v>3</v>
      </c>
      <c r="B1058" s="42" t="s">
        <v>4527</v>
      </c>
      <c r="C1058" s="51" t="str">
        <f>IF(COUNTIF(B$2:$B1058,B1058)&gt;1,"doublon","")</f>
        <v/>
      </c>
      <c r="D1058" s="6">
        <v>1057</v>
      </c>
      <c r="E1058" s="19"/>
      <c r="F1058" s="56"/>
      <c r="G1058" s="19" t="s">
        <v>4524</v>
      </c>
      <c r="H1058" s="6">
        <v>155</v>
      </c>
      <c r="I1058" s="30">
        <v>95</v>
      </c>
      <c r="J1058" s="30" t="s">
        <v>1822</v>
      </c>
      <c r="K1058" s="6">
        <v>165</v>
      </c>
      <c r="L1058" s="6">
        <v>1</v>
      </c>
      <c r="M1058" s="19" t="s">
        <v>4525</v>
      </c>
      <c r="N1058" s="6">
        <v>137</v>
      </c>
      <c r="O1058" s="28" t="s">
        <v>1822</v>
      </c>
      <c r="P1058" s="6" t="s">
        <v>1822</v>
      </c>
      <c r="Q1058" s="6" t="s">
        <v>1822</v>
      </c>
    </row>
    <row r="1059" spans="1:17" ht="15" customHeight="1">
      <c r="A1059" s="6">
        <v>3</v>
      </c>
      <c r="B1059" s="42" t="s">
        <v>4531</v>
      </c>
      <c r="C1059" s="51" t="str">
        <f>IF(COUNTIF(B$2:$B1059,B1059)&gt;1,"doublon","")</f>
        <v/>
      </c>
      <c r="D1059" s="6">
        <v>1058</v>
      </c>
      <c r="E1059" s="19"/>
      <c r="F1059" s="56"/>
      <c r="G1059" s="19" t="s">
        <v>4532</v>
      </c>
      <c r="H1059" s="6">
        <v>124</v>
      </c>
      <c r="I1059" s="30">
        <v>64</v>
      </c>
      <c r="J1059" s="30" t="s">
        <v>1822</v>
      </c>
      <c r="K1059" s="6">
        <v>163</v>
      </c>
      <c r="L1059" s="6">
        <v>2</v>
      </c>
      <c r="M1059" s="19" t="s">
        <v>5951</v>
      </c>
      <c r="N1059" s="6">
        <v>97</v>
      </c>
      <c r="O1059" s="28" t="s">
        <v>1822</v>
      </c>
      <c r="P1059" s="6" t="s">
        <v>1822</v>
      </c>
      <c r="Q1059" s="6" t="s">
        <v>1822</v>
      </c>
    </row>
    <row r="1060" spans="1:17" ht="15" customHeight="1">
      <c r="A1060" s="6">
        <v>3</v>
      </c>
      <c r="B1060" s="42" t="s">
        <v>4534</v>
      </c>
      <c r="C1060" s="51" t="str">
        <f>IF(COUNTIF(B$2:$B1060,B1060)&gt;1,"doublon","")</f>
        <v/>
      </c>
      <c r="D1060" s="6">
        <v>1059</v>
      </c>
      <c r="E1060" s="19"/>
      <c r="F1060" s="56"/>
      <c r="G1060" s="19" t="s">
        <v>4535</v>
      </c>
      <c r="H1060" s="6">
        <v>123</v>
      </c>
      <c r="I1060" s="30">
        <v>63</v>
      </c>
      <c r="J1060" s="30" t="s">
        <v>1822</v>
      </c>
      <c r="K1060" s="6">
        <v>163</v>
      </c>
      <c r="L1060" s="6">
        <v>2</v>
      </c>
      <c r="M1060" s="19" t="s">
        <v>4536</v>
      </c>
      <c r="N1060" s="6">
        <v>97</v>
      </c>
      <c r="O1060" s="28" t="s">
        <v>1822</v>
      </c>
      <c r="P1060" s="6" t="s">
        <v>1822</v>
      </c>
      <c r="Q1060" s="6" t="s">
        <v>1822</v>
      </c>
    </row>
    <row r="1061" spans="1:17" ht="15" customHeight="1">
      <c r="A1061" s="6">
        <v>3</v>
      </c>
      <c r="B1061" s="42" t="s">
        <v>4537</v>
      </c>
      <c r="C1061" s="51" t="str">
        <f>IF(COUNTIF(B$2:$B1061,B1061)&gt;1,"doublon","")</f>
        <v/>
      </c>
      <c r="D1061" s="6">
        <v>1060</v>
      </c>
      <c r="E1061" s="19"/>
      <c r="F1061" s="56"/>
      <c r="G1061" s="19" t="s">
        <v>4532</v>
      </c>
      <c r="H1061" s="6">
        <v>124</v>
      </c>
      <c r="I1061" s="30">
        <v>64</v>
      </c>
      <c r="J1061" s="30" t="s">
        <v>1823</v>
      </c>
      <c r="K1061" s="6">
        <v>164</v>
      </c>
      <c r="L1061" s="6">
        <v>1</v>
      </c>
      <c r="M1061" s="19" t="s">
        <v>5951</v>
      </c>
      <c r="N1061" s="6">
        <v>97</v>
      </c>
      <c r="O1061" s="28" t="s">
        <v>1822</v>
      </c>
      <c r="P1061" s="6" t="s">
        <v>1823</v>
      </c>
      <c r="Q1061" s="6" t="s">
        <v>1823</v>
      </c>
    </row>
    <row r="1062" spans="1:17" ht="15" customHeight="1">
      <c r="A1062" s="6">
        <v>3</v>
      </c>
      <c r="B1062" s="42" t="s">
        <v>4538</v>
      </c>
      <c r="C1062" s="51" t="str">
        <f>IF(COUNTIF(B$2:$B1062,B1062)&gt;1,"doublon","")</f>
        <v/>
      </c>
      <c r="D1062" s="6">
        <v>1061</v>
      </c>
      <c r="E1062" s="19"/>
      <c r="F1062" s="56"/>
      <c r="G1062" s="19" t="s">
        <v>4535</v>
      </c>
      <c r="H1062" s="6">
        <v>123</v>
      </c>
      <c r="I1062" s="30">
        <v>63</v>
      </c>
      <c r="J1062" s="30" t="s">
        <v>1823</v>
      </c>
      <c r="K1062" s="6">
        <v>164</v>
      </c>
      <c r="L1062" s="6">
        <v>1</v>
      </c>
      <c r="M1062" s="19" t="s">
        <v>4536</v>
      </c>
      <c r="N1062" s="6">
        <v>97</v>
      </c>
      <c r="O1062" s="28" t="s">
        <v>1822</v>
      </c>
      <c r="P1062" s="6" t="s">
        <v>1823</v>
      </c>
      <c r="Q1062" s="6" t="s">
        <v>1823</v>
      </c>
    </row>
    <row r="1063" spans="1:17" ht="15" customHeight="1">
      <c r="A1063" s="6">
        <v>3</v>
      </c>
      <c r="B1063" s="42" t="s">
        <v>4539</v>
      </c>
      <c r="C1063" s="51" t="str">
        <f>IF(COUNTIF(B$2:$B1063,B1063)&gt;1,"doublon","")</f>
        <v/>
      </c>
      <c r="D1063" s="6">
        <v>1062</v>
      </c>
      <c r="E1063" s="19"/>
      <c r="F1063" s="56"/>
      <c r="G1063" s="19" t="s">
        <v>4540</v>
      </c>
      <c r="H1063" s="6">
        <v>117</v>
      </c>
      <c r="I1063" s="30">
        <v>57</v>
      </c>
      <c r="J1063" s="30" t="s">
        <v>1822</v>
      </c>
      <c r="K1063" s="6">
        <v>164</v>
      </c>
      <c r="L1063" s="6">
        <v>2</v>
      </c>
      <c r="M1063" s="19" t="s">
        <v>2016</v>
      </c>
      <c r="N1063" s="6">
        <v>94</v>
      </c>
      <c r="O1063" s="28" t="s">
        <v>1822</v>
      </c>
      <c r="P1063" s="6" t="s">
        <v>1823</v>
      </c>
      <c r="Q1063" s="6" t="s">
        <v>1823</v>
      </c>
    </row>
    <row r="1064" spans="1:17" ht="15" customHeight="1">
      <c r="A1064" s="6">
        <v>3</v>
      </c>
      <c r="B1064" s="42" t="s">
        <v>4541</v>
      </c>
      <c r="C1064" s="51" t="str">
        <f>IF(COUNTIF(B$2:$B1064,B1064)&gt;1,"doublon","")</f>
        <v/>
      </c>
      <c r="D1064" s="6">
        <v>1063</v>
      </c>
      <c r="E1064" s="19"/>
      <c r="F1064" s="56"/>
      <c r="G1064" s="19" t="s">
        <v>4540</v>
      </c>
      <c r="H1064" s="6">
        <v>117</v>
      </c>
      <c r="I1064" s="30">
        <v>57</v>
      </c>
      <c r="J1064" s="30" t="s">
        <v>1823</v>
      </c>
      <c r="K1064" s="6">
        <v>165</v>
      </c>
      <c r="L1064" s="6">
        <v>1</v>
      </c>
      <c r="M1064" s="19" t="s">
        <v>2016</v>
      </c>
      <c r="N1064" s="6">
        <v>94</v>
      </c>
      <c r="O1064" s="28" t="s">
        <v>1822</v>
      </c>
      <c r="P1064" s="6" t="s">
        <v>1823</v>
      </c>
      <c r="Q1064" s="6" t="s">
        <v>1823</v>
      </c>
    </row>
    <row r="1065" spans="1:17" ht="15" customHeight="1">
      <c r="A1065" s="6">
        <v>3</v>
      </c>
      <c r="B1065" s="42" t="s">
        <v>4542</v>
      </c>
      <c r="C1065" s="51" t="str">
        <f>IF(COUNTIF(B$2:$B1065,B1065)&gt;1,"doublon","")</f>
        <v/>
      </c>
      <c r="D1065" s="6">
        <v>1064</v>
      </c>
      <c r="E1065" s="19"/>
      <c r="F1065" s="56"/>
      <c r="G1065" s="19" t="s">
        <v>4543</v>
      </c>
      <c r="H1065" s="6">
        <v>150</v>
      </c>
      <c r="I1065" s="30">
        <v>90</v>
      </c>
      <c r="J1065" s="30" t="s">
        <v>1822</v>
      </c>
      <c r="K1065" s="6">
        <v>164</v>
      </c>
      <c r="L1065" s="6">
        <v>2</v>
      </c>
      <c r="M1065" s="19" t="s">
        <v>4544</v>
      </c>
      <c r="N1065" s="6">
        <v>125</v>
      </c>
      <c r="O1065" s="28" t="s">
        <v>1822</v>
      </c>
      <c r="P1065" s="6" t="s">
        <v>1822</v>
      </c>
      <c r="Q1065" s="6" t="s">
        <v>1822</v>
      </c>
    </row>
    <row r="1066" spans="1:17" ht="15" customHeight="1">
      <c r="A1066" s="6">
        <v>3</v>
      </c>
      <c r="B1066" s="42" t="s">
        <v>4545</v>
      </c>
      <c r="C1066" s="51" t="str">
        <f>IF(COUNTIF(B$2:$B1066,B1066)&gt;1,"doublon","")</f>
        <v/>
      </c>
      <c r="D1066" s="6">
        <v>1065</v>
      </c>
      <c r="E1066" s="19"/>
      <c r="F1066" s="56"/>
      <c r="G1066" s="19" t="s">
        <v>4543</v>
      </c>
      <c r="H1066" s="6">
        <v>150</v>
      </c>
      <c r="I1066" s="30">
        <v>90</v>
      </c>
      <c r="J1066" s="30" t="s">
        <v>1823</v>
      </c>
      <c r="K1066" s="6">
        <v>165</v>
      </c>
      <c r="L1066" s="6">
        <v>1</v>
      </c>
      <c r="M1066" s="19" t="s">
        <v>4544</v>
      </c>
      <c r="N1066" s="6">
        <v>125</v>
      </c>
      <c r="O1066" s="28" t="s">
        <v>1822</v>
      </c>
      <c r="P1066" s="6" t="s">
        <v>1823</v>
      </c>
      <c r="Q1066" s="6" t="s">
        <v>1823</v>
      </c>
    </row>
    <row r="1067" spans="1:17" ht="15" customHeight="1">
      <c r="A1067" s="6">
        <v>3</v>
      </c>
      <c r="B1067" s="42" t="s">
        <v>4546</v>
      </c>
      <c r="C1067" s="51" t="str">
        <f>IF(COUNTIF(B$2:$B1067,B1067)&gt;1,"doublon","")</f>
        <v/>
      </c>
      <c r="D1067" s="6">
        <v>1066</v>
      </c>
      <c r="E1067" s="19"/>
      <c r="F1067" s="56"/>
      <c r="G1067" s="19" t="s">
        <v>4547</v>
      </c>
      <c r="H1067" s="6">
        <v>123</v>
      </c>
      <c r="I1067" s="30">
        <v>63</v>
      </c>
      <c r="J1067" s="30" t="s">
        <v>1822</v>
      </c>
      <c r="K1067" s="6">
        <v>164</v>
      </c>
      <c r="L1067" s="6">
        <v>2</v>
      </c>
      <c r="M1067" s="19" t="s">
        <v>4548</v>
      </c>
      <c r="N1067" s="6">
        <v>99</v>
      </c>
      <c r="O1067" s="28" t="s">
        <v>1822</v>
      </c>
      <c r="P1067" s="6" t="s">
        <v>1822</v>
      </c>
      <c r="Q1067" s="6" t="s">
        <v>1822</v>
      </c>
    </row>
    <row r="1068" spans="1:17" ht="15" customHeight="1">
      <c r="A1068" s="6">
        <v>3</v>
      </c>
      <c r="B1068" s="42" t="s">
        <v>4549</v>
      </c>
      <c r="C1068" s="51" t="str">
        <f>IF(COUNTIF(B$2:$B1068,B1068)&gt;1,"doublon","")</f>
        <v/>
      </c>
      <c r="D1068" s="6">
        <v>1067</v>
      </c>
      <c r="E1068" s="19"/>
      <c r="F1068" s="56"/>
      <c r="G1068" s="19" t="s">
        <v>4547</v>
      </c>
      <c r="H1068" s="6">
        <v>123</v>
      </c>
      <c r="I1068" s="30">
        <v>63</v>
      </c>
      <c r="J1068" s="30" t="s">
        <v>1823</v>
      </c>
      <c r="K1068" s="6">
        <v>165</v>
      </c>
      <c r="L1068" s="6">
        <v>1</v>
      </c>
      <c r="M1068" s="19" t="s">
        <v>4548</v>
      </c>
      <c r="N1068" s="6">
        <v>99</v>
      </c>
      <c r="O1068" s="28" t="s">
        <v>1822</v>
      </c>
      <c r="P1068" s="6" t="s">
        <v>1823</v>
      </c>
      <c r="Q1068" s="6" t="s">
        <v>1823</v>
      </c>
    </row>
    <row r="1069" spans="1:17" ht="15" customHeight="1">
      <c r="A1069" s="6">
        <v>3</v>
      </c>
      <c r="B1069" s="42" t="s">
        <v>4550</v>
      </c>
      <c r="C1069" s="51" t="str">
        <f>IF(COUNTIF(B$2:$B1069,B1069)&gt;1,"doublon","")</f>
        <v/>
      </c>
      <c r="D1069" s="6">
        <v>1068</v>
      </c>
      <c r="E1069" s="19"/>
      <c r="F1069" s="56"/>
      <c r="G1069" s="19" t="s">
        <v>4551</v>
      </c>
      <c r="H1069" s="6">
        <v>164</v>
      </c>
      <c r="I1069" s="30">
        <v>104</v>
      </c>
      <c r="J1069" s="30" t="s">
        <v>1822</v>
      </c>
      <c r="K1069" s="6">
        <v>163</v>
      </c>
      <c r="L1069" s="6">
        <v>2</v>
      </c>
      <c r="M1069" s="19" t="s">
        <v>4552</v>
      </c>
      <c r="N1069" s="6">
        <v>154</v>
      </c>
      <c r="O1069" s="28" t="s">
        <v>1822</v>
      </c>
      <c r="P1069" s="6" t="s">
        <v>1822</v>
      </c>
      <c r="Q1069" s="6" t="s">
        <v>1822</v>
      </c>
    </row>
    <row r="1070" spans="1:17" ht="15" customHeight="1">
      <c r="A1070" s="6">
        <v>3</v>
      </c>
      <c r="B1070" s="42" t="s">
        <v>4553</v>
      </c>
      <c r="C1070" s="51" t="str">
        <f>IF(COUNTIF(B$2:$B1070,B1070)&gt;1,"doublon","")</f>
        <v/>
      </c>
      <c r="D1070" s="6">
        <v>1069</v>
      </c>
      <c r="E1070" s="19"/>
      <c r="F1070" s="56"/>
      <c r="G1070" s="19" t="s">
        <v>4551</v>
      </c>
      <c r="H1070" s="6">
        <v>164</v>
      </c>
      <c r="I1070" s="30">
        <v>104</v>
      </c>
      <c r="J1070" s="30" t="s">
        <v>1823</v>
      </c>
      <c r="K1070" s="6">
        <v>164</v>
      </c>
      <c r="L1070" s="6">
        <v>1</v>
      </c>
      <c r="M1070" s="19" t="s">
        <v>4552</v>
      </c>
      <c r="N1070" s="6">
        <v>154</v>
      </c>
      <c r="O1070" s="28" t="s">
        <v>1822</v>
      </c>
      <c r="P1070" s="6" t="s">
        <v>1823</v>
      </c>
      <c r="Q1070" s="6" t="s">
        <v>1823</v>
      </c>
    </row>
    <row r="1071" spans="1:17" ht="15" customHeight="1">
      <c r="A1071" s="6">
        <v>3</v>
      </c>
      <c r="B1071" s="42" t="s">
        <v>4554</v>
      </c>
      <c r="C1071" s="51" t="str">
        <f>IF(COUNTIF(B$2:$B1071,B1071)&gt;1,"doublon","")</f>
        <v/>
      </c>
      <c r="D1071" s="6">
        <v>1070</v>
      </c>
      <c r="E1071" s="19"/>
      <c r="F1071" s="56"/>
      <c r="G1071" s="19" t="s">
        <v>4555</v>
      </c>
      <c r="H1071" s="6">
        <v>169</v>
      </c>
      <c r="I1071" s="30">
        <v>109</v>
      </c>
      <c r="J1071" s="30" t="s">
        <v>1822</v>
      </c>
      <c r="K1071" s="6">
        <v>163</v>
      </c>
      <c r="L1071" s="6">
        <v>2</v>
      </c>
      <c r="M1071" s="19" t="s">
        <v>4556</v>
      </c>
      <c r="N1071" s="6">
        <v>151</v>
      </c>
      <c r="O1071" s="28" t="s">
        <v>1822</v>
      </c>
      <c r="P1071" s="6" t="s">
        <v>1822</v>
      </c>
      <c r="Q1071" s="6" t="s">
        <v>1822</v>
      </c>
    </row>
    <row r="1072" spans="1:17" ht="15" customHeight="1">
      <c r="A1072" s="6">
        <v>3</v>
      </c>
      <c r="B1072" s="42" t="s">
        <v>4557</v>
      </c>
      <c r="C1072" s="51" t="str">
        <f>IF(COUNTIF(B$2:$B1072,B1072)&gt;1,"doublon","")</f>
        <v/>
      </c>
      <c r="D1072" s="6">
        <v>1071</v>
      </c>
      <c r="E1072" s="19"/>
      <c r="F1072" s="56"/>
      <c r="G1072" s="19" t="s">
        <v>4555</v>
      </c>
      <c r="H1072" s="6">
        <v>169</v>
      </c>
      <c r="I1072" s="30">
        <v>109</v>
      </c>
      <c r="J1072" s="30" t="s">
        <v>1823</v>
      </c>
      <c r="K1072" s="6">
        <v>164</v>
      </c>
      <c r="L1072" s="6">
        <v>1</v>
      </c>
      <c r="M1072" s="19" t="s">
        <v>4556</v>
      </c>
      <c r="N1072" s="6">
        <v>151</v>
      </c>
      <c r="O1072" s="28" t="s">
        <v>1822</v>
      </c>
      <c r="P1072" s="6" t="s">
        <v>1823</v>
      </c>
      <c r="Q1072" s="6" t="s">
        <v>1823</v>
      </c>
    </row>
    <row r="1073" spans="1:17" ht="15" customHeight="1">
      <c r="A1073" s="6">
        <v>3</v>
      </c>
      <c r="B1073" s="42" t="s">
        <v>4565</v>
      </c>
      <c r="C1073" s="51" t="str">
        <f>IF(COUNTIF(B$2:$B1073,B1073)&gt;1,"doublon","")</f>
        <v/>
      </c>
      <c r="D1073" s="6">
        <v>1072</v>
      </c>
      <c r="E1073" s="19"/>
      <c r="F1073" s="56"/>
      <c r="G1073" s="19" t="s">
        <v>4562</v>
      </c>
      <c r="H1073" s="6">
        <v>162</v>
      </c>
      <c r="I1073" s="30">
        <v>102</v>
      </c>
      <c r="J1073" s="30" t="s">
        <v>1822</v>
      </c>
      <c r="K1073" s="6">
        <v>163</v>
      </c>
      <c r="L1073" s="6">
        <v>1</v>
      </c>
      <c r="M1073" s="19" t="s">
        <v>4563</v>
      </c>
      <c r="N1073" s="6">
        <v>152</v>
      </c>
      <c r="O1073" s="28" t="s">
        <v>1822</v>
      </c>
      <c r="P1073" s="6" t="s">
        <v>1822</v>
      </c>
      <c r="Q1073" s="6" t="s">
        <v>1822</v>
      </c>
    </row>
    <row r="1074" spans="1:17" ht="15" customHeight="1">
      <c r="A1074" s="6">
        <v>3</v>
      </c>
      <c r="B1074" s="42" t="s">
        <v>4566</v>
      </c>
      <c r="C1074" s="51" t="str">
        <f>IF(COUNTIF(B$2:$B1074,B1074)&gt;1,"doublon","")</f>
        <v/>
      </c>
      <c r="D1074" s="6">
        <v>1073</v>
      </c>
      <c r="E1074" s="19"/>
      <c r="F1074" s="56"/>
      <c r="G1074" s="19" t="s">
        <v>4567</v>
      </c>
      <c r="H1074" s="6">
        <v>164</v>
      </c>
      <c r="I1074" s="30">
        <v>104</v>
      </c>
      <c r="J1074" s="30" t="s">
        <v>1822</v>
      </c>
      <c r="K1074" s="6">
        <v>163</v>
      </c>
      <c r="L1074" s="6">
        <v>2</v>
      </c>
      <c r="M1074" s="19" t="s">
        <v>4568</v>
      </c>
      <c r="N1074" s="6">
        <v>154</v>
      </c>
      <c r="O1074" s="28" t="s">
        <v>1822</v>
      </c>
      <c r="P1074" s="6" t="s">
        <v>1822</v>
      </c>
      <c r="Q1074" s="6" t="s">
        <v>1822</v>
      </c>
    </row>
    <row r="1075" spans="1:17" ht="15" customHeight="1">
      <c r="A1075" s="6">
        <v>3</v>
      </c>
      <c r="B1075" s="42" t="s">
        <v>4569</v>
      </c>
      <c r="C1075" s="51" t="str">
        <f>IF(COUNTIF(B$2:$B1075,B1075)&gt;1,"doublon","")</f>
        <v/>
      </c>
      <c r="D1075" s="6">
        <v>1074</v>
      </c>
      <c r="E1075" s="19"/>
      <c r="F1075" s="56"/>
      <c r="G1075" s="19" t="s">
        <v>4567</v>
      </c>
      <c r="H1075" s="6">
        <v>164</v>
      </c>
      <c r="I1075" s="30">
        <v>104</v>
      </c>
      <c r="J1075" s="30" t="s">
        <v>1823</v>
      </c>
      <c r="K1075" s="6">
        <v>164</v>
      </c>
      <c r="L1075" s="6">
        <v>1</v>
      </c>
      <c r="M1075" s="19" t="s">
        <v>4568</v>
      </c>
      <c r="N1075" s="6">
        <v>154</v>
      </c>
      <c r="O1075" s="28" t="s">
        <v>1822</v>
      </c>
      <c r="P1075" s="6" t="s">
        <v>1823</v>
      </c>
      <c r="Q1075" s="6" t="s">
        <v>1823</v>
      </c>
    </row>
    <row r="1076" spans="1:17" ht="15" customHeight="1">
      <c r="A1076" s="6">
        <v>3</v>
      </c>
      <c r="B1076" s="42" t="s">
        <v>4570</v>
      </c>
      <c r="C1076" s="51" t="str">
        <f>IF(COUNTIF(B$2:$B1076,B1076)&gt;1,"doublon","")</f>
        <v/>
      </c>
      <c r="D1076" s="6">
        <v>1075</v>
      </c>
      <c r="E1076" s="19"/>
      <c r="F1076" s="56"/>
      <c r="G1076" s="19" t="s">
        <v>4571</v>
      </c>
      <c r="H1076" s="6">
        <v>163</v>
      </c>
      <c r="I1076" s="30">
        <v>103</v>
      </c>
      <c r="J1076" s="30" t="s">
        <v>1822</v>
      </c>
      <c r="K1076" s="6">
        <v>163</v>
      </c>
      <c r="L1076" s="6">
        <v>2</v>
      </c>
      <c r="M1076" s="19" t="s">
        <v>4572</v>
      </c>
      <c r="N1076" s="6">
        <v>153</v>
      </c>
      <c r="O1076" s="28" t="s">
        <v>1822</v>
      </c>
      <c r="P1076" s="6" t="s">
        <v>1822</v>
      </c>
      <c r="Q1076" s="6" t="s">
        <v>1822</v>
      </c>
    </row>
    <row r="1077" spans="1:17" ht="15" customHeight="1">
      <c r="A1077" s="6">
        <v>3</v>
      </c>
      <c r="B1077" s="42" t="s">
        <v>4573</v>
      </c>
      <c r="C1077" s="51" t="str">
        <f>IF(COUNTIF(B$2:$B1077,B1077)&gt;1,"doublon","")</f>
        <v/>
      </c>
      <c r="D1077" s="6">
        <v>1076</v>
      </c>
      <c r="E1077" s="19"/>
      <c r="F1077" s="56"/>
      <c r="G1077" s="19" t="s">
        <v>4571</v>
      </c>
      <c r="H1077" s="6">
        <v>163</v>
      </c>
      <c r="I1077" s="30">
        <v>103</v>
      </c>
      <c r="J1077" s="30" t="s">
        <v>1823</v>
      </c>
      <c r="K1077" s="6">
        <v>164</v>
      </c>
      <c r="L1077" s="6">
        <v>1</v>
      </c>
      <c r="M1077" s="19" t="s">
        <v>4572</v>
      </c>
      <c r="N1077" s="6">
        <v>153</v>
      </c>
      <c r="O1077" s="28" t="s">
        <v>1822</v>
      </c>
      <c r="P1077" s="6" t="s">
        <v>1823</v>
      </c>
      <c r="Q1077" s="6" t="s">
        <v>1823</v>
      </c>
    </row>
    <row r="1078" spans="1:17" ht="15" customHeight="1">
      <c r="A1078" s="6">
        <v>3</v>
      </c>
      <c r="B1078" s="42" t="s">
        <v>4581</v>
      </c>
      <c r="C1078" s="51" t="str">
        <f>IF(COUNTIF(B$2:$B1078,B1078)&gt;1,"doublon","")</f>
        <v/>
      </c>
      <c r="D1078" s="6">
        <v>1077</v>
      </c>
      <c r="E1078" s="19"/>
      <c r="F1078" s="56"/>
      <c r="G1078" s="19" t="s">
        <v>4578</v>
      </c>
      <c r="H1078" s="6">
        <v>164</v>
      </c>
      <c r="I1078" s="30">
        <v>104</v>
      </c>
      <c r="J1078" s="30" t="s">
        <v>1822</v>
      </c>
      <c r="K1078" s="6">
        <v>163</v>
      </c>
      <c r="L1078" s="6">
        <v>1</v>
      </c>
      <c r="M1078" s="19" t="s">
        <v>4579</v>
      </c>
      <c r="N1078" s="6">
        <v>154</v>
      </c>
      <c r="O1078" s="28" t="s">
        <v>1822</v>
      </c>
      <c r="P1078" s="6" t="s">
        <v>1822</v>
      </c>
      <c r="Q1078" s="6" t="s">
        <v>1822</v>
      </c>
    </row>
    <row r="1079" spans="1:17" ht="15" customHeight="1">
      <c r="A1079" s="6">
        <v>3</v>
      </c>
      <c r="B1079" s="42" t="s">
        <v>4582</v>
      </c>
      <c r="C1079" s="51" t="str">
        <f>IF(COUNTIF(B$2:$B1079,B1079)&gt;1,"doublon","")</f>
        <v/>
      </c>
      <c r="D1079" s="6">
        <v>1078</v>
      </c>
      <c r="E1079" s="19"/>
      <c r="F1079" s="56"/>
      <c r="G1079" s="19" t="s">
        <v>4583</v>
      </c>
      <c r="H1079" s="6">
        <v>164</v>
      </c>
      <c r="I1079" s="30">
        <v>104</v>
      </c>
      <c r="J1079" s="30" t="s">
        <v>1822</v>
      </c>
      <c r="K1079" s="6">
        <v>163</v>
      </c>
      <c r="L1079" s="6">
        <v>2</v>
      </c>
      <c r="M1079" s="19" t="s">
        <v>4584</v>
      </c>
      <c r="N1079" s="6">
        <v>154</v>
      </c>
      <c r="O1079" s="28" t="s">
        <v>1822</v>
      </c>
      <c r="P1079" s="6" t="s">
        <v>1822</v>
      </c>
      <c r="Q1079" s="6" t="s">
        <v>1822</v>
      </c>
    </row>
    <row r="1080" spans="1:17" ht="15" customHeight="1">
      <c r="A1080" s="6">
        <v>3</v>
      </c>
      <c r="B1080" s="42" t="s">
        <v>4585</v>
      </c>
      <c r="C1080" s="51" t="str">
        <f>IF(COUNTIF(B$2:$B1080,B1080)&gt;1,"doublon","")</f>
        <v/>
      </c>
      <c r="D1080" s="6">
        <v>1079</v>
      </c>
      <c r="E1080" s="19"/>
      <c r="F1080" s="56"/>
      <c r="G1080" s="19" t="s">
        <v>4583</v>
      </c>
      <c r="H1080" s="6">
        <v>164</v>
      </c>
      <c r="I1080" s="30">
        <v>104</v>
      </c>
      <c r="J1080" s="30" t="s">
        <v>1823</v>
      </c>
      <c r="K1080" s="6">
        <v>164</v>
      </c>
      <c r="L1080" s="6">
        <v>1</v>
      </c>
      <c r="M1080" s="19" t="s">
        <v>4584</v>
      </c>
      <c r="N1080" s="6">
        <v>154</v>
      </c>
      <c r="O1080" s="28" t="s">
        <v>1822</v>
      </c>
      <c r="P1080" s="6" t="s">
        <v>1823</v>
      </c>
      <c r="Q1080" s="6" t="s">
        <v>1823</v>
      </c>
    </row>
    <row r="1081" spans="1:17" ht="15" customHeight="1">
      <c r="A1081" s="6">
        <v>3</v>
      </c>
      <c r="B1081" s="42" t="s">
        <v>4586</v>
      </c>
      <c r="C1081" s="51" t="str">
        <f>IF(COUNTIF(B$2:$B1081,B1081)&gt;1,"doublon","")</f>
        <v/>
      </c>
      <c r="D1081" s="6">
        <v>1080</v>
      </c>
      <c r="E1081" s="19"/>
      <c r="F1081" s="56"/>
      <c r="G1081" s="19" t="s">
        <v>4587</v>
      </c>
      <c r="H1081" s="6">
        <v>152</v>
      </c>
      <c r="I1081" s="30">
        <v>92</v>
      </c>
      <c r="J1081" s="30" t="s">
        <v>1822</v>
      </c>
      <c r="K1081" s="6">
        <v>163</v>
      </c>
      <c r="L1081" s="6">
        <v>2</v>
      </c>
      <c r="M1081" s="19" t="s">
        <v>4588</v>
      </c>
      <c r="N1081" s="6">
        <v>142</v>
      </c>
      <c r="O1081" s="28" t="s">
        <v>1822</v>
      </c>
      <c r="P1081" s="6" t="s">
        <v>1822</v>
      </c>
      <c r="Q1081" s="6" t="s">
        <v>1822</v>
      </c>
    </row>
    <row r="1082" spans="1:17" ht="15" customHeight="1">
      <c r="A1082" s="6">
        <v>3</v>
      </c>
      <c r="B1082" s="42" t="s">
        <v>4589</v>
      </c>
      <c r="C1082" s="51" t="str">
        <f>IF(COUNTIF(B$2:$B1082,B1082)&gt;1,"doublon","")</f>
        <v/>
      </c>
      <c r="D1082" s="6">
        <v>1081</v>
      </c>
      <c r="E1082" s="19"/>
      <c r="F1082" s="56"/>
      <c r="G1082" s="19" t="s">
        <v>4587</v>
      </c>
      <c r="H1082" s="6">
        <v>152</v>
      </c>
      <c r="I1082" s="30">
        <v>92</v>
      </c>
      <c r="J1082" s="30" t="s">
        <v>1823</v>
      </c>
      <c r="K1082" s="6">
        <v>164</v>
      </c>
      <c r="L1082" s="6">
        <v>1</v>
      </c>
      <c r="M1082" s="19" t="s">
        <v>4588</v>
      </c>
      <c r="N1082" s="6">
        <v>142</v>
      </c>
      <c r="O1082" s="28" t="s">
        <v>1822</v>
      </c>
      <c r="P1082" s="6" t="s">
        <v>1823</v>
      </c>
      <c r="Q1082" s="6" t="s">
        <v>1823</v>
      </c>
    </row>
    <row r="1083" spans="1:17" ht="15" customHeight="1">
      <c r="A1083" s="6">
        <v>3</v>
      </c>
      <c r="B1083" s="42" t="s">
        <v>4590</v>
      </c>
      <c r="C1083" s="51" t="str">
        <f>IF(COUNTIF(B$2:$B1083,B1083)&gt;1,"doublon","")</f>
        <v/>
      </c>
      <c r="D1083" s="6">
        <v>1082</v>
      </c>
      <c r="E1083" s="19"/>
      <c r="F1083" s="56"/>
      <c r="G1083" s="19" t="s">
        <v>4591</v>
      </c>
      <c r="H1083" s="6">
        <v>162</v>
      </c>
      <c r="I1083" s="30">
        <v>102</v>
      </c>
      <c r="J1083" s="30" t="s">
        <v>1822</v>
      </c>
      <c r="K1083" s="6">
        <v>162</v>
      </c>
      <c r="L1083" s="6">
        <v>2</v>
      </c>
      <c r="M1083" s="19" t="s">
        <v>4592</v>
      </c>
      <c r="N1083" s="6">
        <v>152</v>
      </c>
      <c r="O1083" s="28" t="s">
        <v>1822</v>
      </c>
      <c r="P1083" s="6" t="s">
        <v>1822</v>
      </c>
      <c r="Q1083" s="6" t="s">
        <v>1822</v>
      </c>
    </row>
    <row r="1084" spans="1:17" ht="15" customHeight="1">
      <c r="A1084" s="6">
        <v>3</v>
      </c>
      <c r="B1084" s="42" t="s">
        <v>4593</v>
      </c>
      <c r="C1084" s="51" t="str">
        <f>IF(COUNTIF(B$2:$B1084,B1084)&gt;1,"doublon","")</f>
        <v/>
      </c>
      <c r="D1084" s="6">
        <v>1083</v>
      </c>
      <c r="E1084" s="19"/>
      <c r="F1084" s="56"/>
      <c r="G1084" s="19" t="s">
        <v>4591</v>
      </c>
      <c r="H1084" s="6">
        <v>162</v>
      </c>
      <c r="I1084" s="30">
        <v>102</v>
      </c>
      <c r="J1084" s="30" t="s">
        <v>1823</v>
      </c>
      <c r="K1084" s="6">
        <v>163</v>
      </c>
      <c r="L1084" s="6">
        <v>1</v>
      </c>
      <c r="M1084" s="19" t="s">
        <v>4592</v>
      </c>
      <c r="N1084" s="6">
        <v>152</v>
      </c>
      <c r="O1084" s="28" t="s">
        <v>1822</v>
      </c>
      <c r="P1084" s="6" t="s">
        <v>1823</v>
      </c>
      <c r="Q1084" s="6" t="s">
        <v>1823</v>
      </c>
    </row>
    <row r="1085" spans="1:17" ht="15" customHeight="1">
      <c r="A1085" s="6">
        <v>3</v>
      </c>
      <c r="B1085" s="42" t="s">
        <v>4598</v>
      </c>
      <c r="C1085" s="51" t="str">
        <f>IF(COUNTIF(B$2:$B1085,B1085)&gt;1,"doublon","")</f>
        <v/>
      </c>
      <c r="D1085" s="6">
        <v>1084</v>
      </c>
      <c r="E1085" s="19"/>
      <c r="F1085" s="56"/>
      <c r="G1085" s="19" t="s">
        <v>4595</v>
      </c>
      <c r="H1085" s="6">
        <v>161</v>
      </c>
      <c r="I1085" s="30">
        <v>101</v>
      </c>
      <c r="J1085" s="30" t="s">
        <v>1822</v>
      </c>
      <c r="K1085" s="6">
        <v>163</v>
      </c>
      <c r="L1085" s="6">
        <v>1</v>
      </c>
      <c r="M1085" s="19" t="s">
        <v>4596</v>
      </c>
      <c r="N1085" s="6">
        <v>151</v>
      </c>
      <c r="O1085" s="28" t="s">
        <v>1822</v>
      </c>
      <c r="P1085" s="6" t="s">
        <v>1822</v>
      </c>
      <c r="Q1085" s="6" t="s">
        <v>1822</v>
      </c>
    </row>
    <row r="1086" spans="1:17" ht="15" customHeight="1">
      <c r="A1086" s="6">
        <v>3</v>
      </c>
      <c r="B1086" s="42" t="s">
        <v>4603</v>
      </c>
      <c r="C1086" s="51" t="str">
        <f>IF(COUNTIF(B$2:$B1086,B1086)&gt;1,"doublon","")</f>
        <v/>
      </c>
      <c r="D1086" s="6">
        <v>1085</v>
      </c>
      <c r="E1086" s="19"/>
      <c r="F1086" s="56"/>
      <c r="G1086" s="19" t="s">
        <v>4600</v>
      </c>
      <c r="H1086" s="6">
        <v>165</v>
      </c>
      <c r="I1086" s="30">
        <v>105</v>
      </c>
      <c r="J1086" s="30" t="s">
        <v>1822</v>
      </c>
      <c r="K1086" s="6">
        <v>164</v>
      </c>
      <c r="L1086" s="6">
        <v>1</v>
      </c>
      <c r="M1086" s="19" t="s">
        <v>4601</v>
      </c>
      <c r="N1086" s="6">
        <v>155</v>
      </c>
      <c r="O1086" s="28" t="s">
        <v>1822</v>
      </c>
      <c r="P1086" s="6" t="s">
        <v>1822</v>
      </c>
      <c r="Q1086" s="6" t="s">
        <v>1822</v>
      </c>
    </row>
    <row r="1087" spans="1:17" ht="15" customHeight="1">
      <c r="A1087" s="6">
        <v>3</v>
      </c>
      <c r="B1087" s="42" t="s">
        <v>4608</v>
      </c>
      <c r="C1087" s="51" t="str">
        <f>IF(COUNTIF(B$2:$B1087,B1087)&gt;1,"doublon","")</f>
        <v/>
      </c>
      <c r="D1087" s="6">
        <v>1086</v>
      </c>
      <c r="E1087" s="19"/>
      <c r="F1087" s="56"/>
      <c r="G1087" s="19" t="s">
        <v>4605</v>
      </c>
      <c r="H1087" s="6">
        <v>142</v>
      </c>
      <c r="I1087" s="30">
        <v>82</v>
      </c>
      <c r="J1087" s="30" t="s">
        <v>1822</v>
      </c>
      <c r="K1087" s="6">
        <v>163</v>
      </c>
      <c r="L1087" s="6">
        <v>1</v>
      </c>
      <c r="M1087" s="19" t="s">
        <v>4606</v>
      </c>
      <c r="N1087" s="6">
        <v>111</v>
      </c>
      <c r="O1087" s="28" t="s">
        <v>1822</v>
      </c>
      <c r="P1087" s="6" t="s">
        <v>1822</v>
      </c>
      <c r="Q1087" s="6" t="s">
        <v>1822</v>
      </c>
    </row>
    <row r="1088" spans="1:17" ht="15" customHeight="1">
      <c r="A1088" s="6">
        <v>3</v>
      </c>
      <c r="B1088" s="42" t="s">
        <v>4609</v>
      </c>
      <c r="C1088" s="51" t="str">
        <f>IF(COUNTIF(B$2:$B1088,B1088)&gt;1,"doublon","")</f>
        <v/>
      </c>
      <c r="D1088" s="6">
        <v>1087</v>
      </c>
      <c r="E1088" s="19"/>
      <c r="F1088" s="56"/>
      <c r="G1088" s="19" t="s">
        <v>4610</v>
      </c>
      <c r="H1088" s="6">
        <v>126</v>
      </c>
      <c r="I1088" s="30">
        <v>66</v>
      </c>
      <c r="J1088" s="30" t="s">
        <v>1822</v>
      </c>
      <c r="K1088" s="6">
        <v>164</v>
      </c>
      <c r="L1088" s="6">
        <v>3</v>
      </c>
      <c r="M1088" s="19" t="s">
        <v>4611</v>
      </c>
      <c r="N1088" s="6">
        <v>105</v>
      </c>
      <c r="O1088" s="28" t="s">
        <v>1822</v>
      </c>
      <c r="P1088" s="6" t="s">
        <v>1822</v>
      </c>
      <c r="Q1088" s="6" t="s">
        <v>1822</v>
      </c>
    </row>
    <row r="1089" spans="1:17" ht="15" customHeight="1">
      <c r="A1089" s="6">
        <v>3</v>
      </c>
      <c r="B1089" s="42" t="s">
        <v>4612</v>
      </c>
      <c r="C1089" s="51" t="str">
        <f>IF(COUNTIF(B$2:$B1089,B1089)&gt;1,"doublon","")</f>
        <v/>
      </c>
      <c r="D1089" s="6">
        <v>1088</v>
      </c>
      <c r="E1089" s="19"/>
      <c r="F1089" s="56"/>
      <c r="G1089" s="19" t="s">
        <v>4610</v>
      </c>
      <c r="H1089" s="6">
        <v>126</v>
      </c>
      <c r="I1089" s="30">
        <v>66</v>
      </c>
      <c r="J1089" s="30" t="s">
        <v>1823</v>
      </c>
      <c r="K1089" s="6">
        <v>165</v>
      </c>
      <c r="L1089" s="6">
        <v>1</v>
      </c>
      <c r="M1089" s="19" t="s">
        <v>4611</v>
      </c>
      <c r="N1089" s="6">
        <v>105</v>
      </c>
      <c r="O1089" s="28" t="s">
        <v>1822</v>
      </c>
      <c r="P1089" s="6" t="s">
        <v>1823</v>
      </c>
      <c r="Q1089" s="6" t="s">
        <v>1823</v>
      </c>
    </row>
    <row r="1090" spans="1:17" ht="15" customHeight="1">
      <c r="A1090" s="6">
        <v>3</v>
      </c>
      <c r="B1090" s="42" t="s">
        <v>4613</v>
      </c>
      <c r="C1090" s="51" t="str">
        <f>IF(COUNTIF(B$2:$B1090,B1090)&gt;1,"doublon","")</f>
        <v/>
      </c>
      <c r="D1090" s="6">
        <v>1089</v>
      </c>
      <c r="E1090" s="19"/>
      <c r="F1090" s="56"/>
      <c r="G1090" s="19" t="s">
        <v>4614</v>
      </c>
      <c r="H1090" s="6">
        <v>143</v>
      </c>
      <c r="I1090" s="30">
        <v>83</v>
      </c>
      <c r="J1090" s="30" t="s">
        <v>1822</v>
      </c>
      <c r="K1090" s="6">
        <v>164</v>
      </c>
      <c r="L1090" s="6">
        <v>3</v>
      </c>
      <c r="M1090" s="19" t="s">
        <v>4615</v>
      </c>
      <c r="N1090" s="6">
        <v>122</v>
      </c>
      <c r="O1090" s="28" t="s">
        <v>1822</v>
      </c>
      <c r="P1090" s="6" t="s">
        <v>1822</v>
      </c>
      <c r="Q1090" s="6" t="s">
        <v>1822</v>
      </c>
    </row>
    <row r="1091" spans="1:17" ht="15" customHeight="1">
      <c r="A1091" s="6">
        <v>3</v>
      </c>
      <c r="B1091" s="42" t="s">
        <v>4616</v>
      </c>
      <c r="C1091" s="51" t="str">
        <f>IF(COUNTIF(B$2:$B1091,B1091)&gt;1,"doublon","")</f>
        <v/>
      </c>
      <c r="D1091" s="6">
        <v>1090</v>
      </c>
      <c r="E1091" s="19"/>
      <c r="F1091" s="56"/>
      <c r="G1091" s="19" t="s">
        <v>4614</v>
      </c>
      <c r="H1091" s="6">
        <v>143</v>
      </c>
      <c r="I1091" s="30">
        <v>83</v>
      </c>
      <c r="J1091" s="30" t="s">
        <v>1823</v>
      </c>
      <c r="K1091" s="6">
        <v>165</v>
      </c>
      <c r="L1091" s="6">
        <v>1</v>
      </c>
      <c r="M1091" s="19" t="s">
        <v>4615</v>
      </c>
      <c r="N1091" s="6">
        <v>122</v>
      </c>
      <c r="O1091" s="28" t="s">
        <v>1822</v>
      </c>
      <c r="P1091" s="6" t="s">
        <v>1823</v>
      </c>
      <c r="Q1091" s="6" t="s">
        <v>1823</v>
      </c>
    </row>
    <row r="1092" spans="1:17" ht="15" customHeight="1">
      <c r="A1092" s="6">
        <v>3</v>
      </c>
      <c r="B1092" s="42" t="s">
        <v>4617</v>
      </c>
      <c r="C1092" s="51" t="str">
        <f>IF(COUNTIF(B$2:$B1092,B1092)&gt;1,"doublon","")</f>
        <v/>
      </c>
      <c r="D1092" s="6">
        <v>1091</v>
      </c>
      <c r="E1092" s="19"/>
      <c r="F1092" s="56"/>
      <c r="G1092" s="19" t="s">
        <v>4618</v>
      </c>
      <c r="H1092" s="6">
        <v>137</v>
      </c>
      <c r="I1092" s="30">
        <v>77</v>
      </c>
      <c r="J1092" s="30" t="s">
        <v>1822</v>
      </c>
      <c r="K1092" s="6">
        <v>159</v>
      </c>
      <c r="L1092" s="6">
        <v>2</v>
      </c>
      <c r="M1092" s="19" t="s">
        <v>5952</v>
      </c>
      <c r="N1092" s="6">
        <v>111</v>
      </c>
      <c r="O1092" s="28" t="s">
        <v>1822</v>
      </c>
      <c r="P1092" s="6" t="s">
        <v>1822</v>
      </c>
      <c r="Q1092" s="6" t="s">
        <v>1822</v>
      </c>
    </row>
    <row r="1093" spans="1:17" ht="15" customHeight="1">
      <c r="A1093" s="6">
        <v>3</v>
      </c>
      <c r="B1093" s="42" t="s">
        <v>4620</v>
      </c>
      <c r="C1093" s="51" t="str">
        <f>IF(COUNTIF(B$2:$B1093,B1093)&gt;1,"doublon","")</f>
        <v/>
      </c>
      <c r="D1093" s="6">
        <v>1092</v>
      </c>
      <c r="E1093" s="19"/>
      <c r="F1093" s="56"/>
      <c r="G1093" s="19" t="s">
        <v>4618</v>
      </c>
      <c r="H1093" s="6">
        <v>137</v>
      </c>
      <c r="I1093" s="30">
        <v>77</v>
      </c>
      <c r="J1093" s="30" t="s">
        <v>1823</v>
      </c>
      <c r="K1093" s="6">
        <v>160</v>
      </c>
      <c r="L1093" s="6">
        <v>1</v>
      </c>
      <c r="M1093" s="19" t="s">
        <v>5952</v>
      </c>
      <c r="N1093" s="6">
        <v>111</v>
      </c>
      <c r="O1093" s="28" t="s">
        <v>1822</v>
      </c>
      <c r="P1093" s="6" t="s">
        <v>1823</v>
      </c>
      <c r="Q1093" s="6" t="s">
        <v>1823</v>
      </c>
    </row>
    <row r="1094" spans="1:17" ht="15" customHeight="1">
      <c r="A1094" s="6">
        <v>3</v>
      </c>
      <c r="B1094" s="42" t="s">
        <v>4621</v>
      </c>
      <c r="C1094" s="51" t="str">
        <f>IF(COUNTIF(B$2:$B1094,B1094)&gt;1,"doublon","")</f>
        <v/>
      </c>
      <c r="D1094" s="6">
        <v>1093</v>
      </c>
      <c r="E1094" s="19"/>
      <c r="F1094" s="56"/>
      <c r="G1094" s="19" t="s">
        <v>4622</v>
      </c>
      <c r="H1094" s="6">
        <v>151</v>
      </c>
      <c r="I1094" s="30">
        <v>91</v>
      </c>
      <c r="J1094" s="30" t="s">
        <v>1822</v>
      </c>
      <c r="K1094" s="6">
        <v>158</v>
      </c>
      <c r="L1094" s="6">
        <v>2</v>
      </c>
      <c r="M1094" s="19" t="s">
        <v>4623</v>
      </c>
      <c r="N1094" s="6">
        <v>126</v>
      </c>
      <c r="O1094" s="28" t="s">
        <v>1822</v>
      </c>
      <c r="P1094" s="6" t="s">
        <v>1822</v>
      </c>
      <c r="Q1094" s="6" t="s">
        <v>1822</v>
      </c>
    </row>
    <row r="1095" spans="1:17" ht="15" customHeight="1">
      <c r="A1095" s="6">
        <v>3</v>
      </c>
      <c r="B1095" s="42" t="s">
        <v>4624</v>
      </c>
      <c r="C1095" s="51" t="str">
        <f>IF(COUNTIF(B$2:$B1095,B1095)&gt;1,"doublon","")</f>
        <v/>
      </c>
      <c r="D1095" s="6">
        <v>1094</v>
      </c>
      <c r="E1095" s="19"/>
      <c r="F1095" s="56"/>
      <c r="G1095" s="19" t="s">
        <v>4622</v>
      </c>
      <c r="H1095" s="6">
        <v>151</v>
      </c>
      <c r="I1095" s="30">
        <v>91</v>
      </c>
      <c r="J1095" s="30" t="s">
        <v>1823</v>
      </c>
      <c r="K1095" s="6">
        <v>159</v>
      </c>
      <c r="L1095" s="6">
        <v>1</v>
      </c>
      <c r="M1095" s="19" t="s">
        <v>4623</v>
      </c>
      <c r="N1095" s="6">
        <v>126</v>
      </c>
      <c r="O1095" s="28" t="s">
        <v>1822</v>
      </c>
      <c r="P1095" s="6" t="s">
        <v>1823</v>
      </c>
      <c r="Q1095" s="6" t="s">
        <v>1823</v>
      </c>
    </row>
    <row r="1096" spans="1:17" ht="15" customHeight="1">
      <c r="A1096" s="6">
        <v>3</v>
      </c>
      <c r="B1096" s="42" t="s">
        <v>4625</v>
      </c>
      <c r="C1096" s="51" t="str">
        <f>IF(COUNTIF(B$2:$B1096,B1096)&gt;1,"doublon","")</f>
        <v/>
      </c>
      <c r="D1096" s="6">
        <v>1095</v>
      </c>
      <c r="E1096" s="19"/>
      <c r="F1096" s="56"/>
      <c r="G1096" s="19" t="s">
        <v>4626</v>
      </c>
      <c r="H1096" s="6">
        <v>137</v>
      </c>
      <c r="I1096" s="30">
        <v>77</v>
      </c>
      <c r="J1096" s="30" t="s">
        <v>1822</v>
      </c>
      <c r="K1096" s="6">
        <v>158</v>
      </c>
      <c r="L1096" s="6">
        <v>2</v>
      </c>
      <c r="M1096" s="19" t="s">
        <v>4627</v>
      </c>
      <c r="N1096" s="6">
        <v>112</v>
      </c>
      <c r="O1096" s="28" t="s">
        <v>1822</v>
      </c>
      <c r="P1096" s="6" t="s">
        <v>1822</v>
      </c>
      <c r="Q1096" s="6" t="s">
        <v>1822</v>
      </c>
    </row>
    <row r="1097" spans="1:17" ht="15" customHeight="1">
      <c r="A1097" s="6">
        <v>3</v>
      </c>
      <c r="B1097" s="42" t="s">
        <v>4628</v>
      </c>
      <c r="C1097" s="51" t="str">
        <f>IF(COUNTIF(B$2:$B1097,B1097)&gt;1,"doublon","")</f>
        <v/>
      </c>
      <c r="D1097" s="6">
        <v>1096</v>
      </c>
      <c r="E1097" s="19"/>
      <c r="F1097" s="56"/>
      <c r="G1097" s="19" t="s">
        <v>4626</v>
      </c>
      <c r="H1097" s="6">
        <v>137</v>
      </c>
      <c r="I1097" s="30">
        <v>77</v>
      </c>
      <c r="J1097" s="30" t="s">
        <v>1823</v>
      </c>
      <c r="K1097" s="6">
        <v>159</v>
      </c>
      <c r="L1097" s="6">
        <v>1</v>
      </c>
      <c r="M1097" s="19" t="s">
        <v>4627</v>
      </c>
      <c r="N1097" s="6">
        <v>112</v>
      </c>
      <c r="O1097" s="28" t="s">
        <v>1822</v>
      </c>
      <c r="P1097" s="6" t="s">
        <v>1823</v>
      </c>
      <c r="Q1097" s="6" t="s">
        <v>1823</v>
      </c>
    </row>
    <row r="1098" spans="1:17" ht="15" customHeight="1">
      <c r="A1098" s="6">
        <v>3</v>
      </c>
      <c r="B1098" s="42" t="s">
        <v>4629</v>
      </c>
      <c r="C1098" s="51" t="str">
        <f>IF(COUNTIF(B$2:$B1098,B1098)&gt;1,"doublon","")</f>
        <v/>
      </c>
      <c r="D1098" s="6">
        <v>1097</v>
      </c>
      <c r="E1098" s="19"/>
      <c r="F1098" s="56"/>
      <c r="G1098" s="19" t="s">
        <v>4630</v>
      </c>
      <c r="H1098" s="6">
        <v>133</v>
      </c>
      <c r="I1098" s="30">
        <v>73</v>
      </c>
      <c r="J1098" s="30" t="s">
        <v>1822</v>
      </c>
      <c r="K1098" s="6">
        <v>158</v>
      </c>
      <c r="L1098" s="6">
        <v>2</v>
      </c>
      <c r="M1098" s="19" t="s">
        <v>4631</v>
      </c>
      <c r="N1098" s="6">
        <v>108</v>
      </c>
      <c r="O1098" s="28" t="s">
        <v>1822</v>
      </c>
      <c r="P1098" s="6" t="s">
        <v>1822</v>
      </c>
      <c r="Q1098" s="6" t="s">
        <v>1822</v>
      </c>
    </row>
    <row r="1099" spans="1:17" ht="15" customHeight="1">
      <c r="A1099" s="6">
        <v>3</v>
      </c>
      <c r="B1099" s="42" t="s">
        <v>4632</v>
      </c>
      <c r="C1099" s="51" t="str">
        <f>IF(COUNTIF(B$2:$B1099,B1099)&gt;1,"doublon","")</f>
        <v/>
      </c>
      <c r="D1099" s="6">
        <v>1098</v>
      </c>
      <c r="E1099" s="19"/>
      <c r="F1099" s="56"/>
      <c r="G1099" s="19" t="s">
        <v>4630</v>
      </c>
      <c r="H1099" s="6">
        <v>133</v>
      </c>
      <c r="I1099" s="30">
        <v>73</v>
      </c>
      <c r="J1099" s="30" t="s">
        <v>1823</v>
      </c>
      <c r="K1099" s="6">
        <v>159</v>
      </c>
      <c r="L1099" s="6">
        <v>1</v>
      </c>
      <c r="M1099" s="19" t="s">
        <v>4631</v>
      </c>
      <c r="N1099" s="6">
        <v>108</v>
      </c>
      <c r="O1099" s="28" t="s">
        <v>1822</v>
      </c>
      <c r="P1099" s="6" t="s">
        <v>1823</v>
      </c>
      <c r="Q1099" s="6" t="s">
        <v>1823</v>
      </c>
    </row>
    <row r="1100" spans="1:17" ht="15" customHeight="1">
      <c r="A1100" s="6">
        <v>3</v>
      </c>
      <c r="B1100" s="42" t="s">
        <v>4645</v>
      </c>
      <c r="C1100" s="51" t="str">
        <f>IF(COUNTIF(B$2:$B1100,B1100)&gt;1,"doublon","")</f>
        <v/>
      </c>
      <c r="D1100" s="6">
        <v>1099</v>
      </c>
      <c r="E1100" s="19"/>
      <c r="F1100" s="56"/>
      <c r="G1100" s="19" t="s">
        <v>4646</v>
      </c>
      <c r="H1100" s="6">
        <v>144</v>
      </c>
      <c r="I1100" s="30">
        <v>84</v>
      </c>
      <c r="J1100" s="30" t="s">
        <v>1822</v>
      </c>
      <c r="K1100" s="6">
        <v>163</v>
      </c>
      <c r="L1100" s="6">
        <v>7</v>
      </c>
      <c r="M1100" s="19" t="s">
        <v>4647</v>
      </c>
      <c r="N1100" s="6">
        <v>118</v>
      </c>
      <c r="O1100" s="28" t="s">
        <v>1822</v>
      </c>
      <c r="P1100" s="6" t="s">
        <v>1822</v>
      </c>
      <c r="Q1100" s="6" t="s">
        <v>1822</v>
      </c>
    </row>
    <row r="1101" spans="1:17" ht="15" customHeight="1">
      <c r="A1101" s="6">
        <v>3</v>
      </c>
      <c r="B1101" s="42" t="s">
        <v>4648</v>
      </c>
      <c r="C1101" s="51" t="str">
        <f>IF(COUNTIF(B$2:$B1101,B1101)&gt;1,"doublon","")</f>
        <v/>
      </c>
      <c r="D1101" s="6">
        <v>1100</v>
      </c>
      <c r="E1101" s="19"/>
      <c r="F1101" s="56"/>
      <c r="G1101" s="19" t="s">
        <v>4646</v>
      </c>
      <c r="H1101" s="6">
        <v>144</v>
      </c>
      <c r="I1101" s="30">
        <v>84</v>
      </c>
      <c r="J1101" s="30" t="s">
        <v>1823</v>
      </c>
      <c r="K1101" s="6">
        <v>164</v>
      </c>
      <c r="L1101" s="6">
        <v>1</v>
      </c>
      <c r="M1101" s="19" t="s">
        <v>4647</v>
      </c>
      <c r="N1101" s="6">
        <v>118</v>
      </c>
      <c r="O1101" s="28" t="s">
        <v>1822</v>
      </c>
      <c r="P1101" s="6" t="s">
        <v>1823</v>
      </c>
      <c r="Q1101" s="6" t="s">
        <v>1823</v>
      </c>
    </row>
    <row r="1102" spans="1:17" ht="15" customHeight="1">
      <c r="A1102" s="6">
        <v>3</v>
      </c>
      <c r="B1102" s="42" t="s">
        <v>4649</v>
      </c>
      <c r="C1102" s="51" t="str">
        <f>IF(COUNTIF(B$2:$B1102,B1102)&gt;1,"doublon","")</f>
        <v/>
      </c>
      <c r="D1102" s="6">
        <v>1101</v>
      </c>
      <c r="E1102" s="19"/>
      <c r="F1102" s="56"/>
      <c r="G1102" s="19" t="s">
        <v>4650</v>
      </c>
      <c r="H1102" s="6">
        <v>145</v>
      </c>
      <c r="I1102" s="30">
        <v>85</v>
      </c>
      <c r="J1102" s="30" t="s">
        <v>1822</v>
      </c>
      <c r="K1102" s="6">
        <v>161</v>
      </c>
      <c r="L1102" s="6">
        <v>7</v>
      </c>
      <c r="M1102" s="19" t="s">
        <v>4651</v>
      </c>
      <c r="N1102" s="6">
        <v>119</v>
      </c>
      <c r="O1102" s="28" t="s">
        <v>1822</v>
      </c>
      <c r="P1102" s="6" t="s">
        <v>1822</v>
      </c>
      <c r="Q1102" s="6" t="s">
        <v>1822</v>
      </c>
    </row>
    <row r="1103" spans="1:17" ht="15" customHeight="1">
      <c r="A1103" s="6">
        <v>3</v>
      </c>
      <c r="B1103" s="42" t="s">
        <v>4652</v>
      </c>
      <c r="C1103" s="51" t="str">
        <f>IF(COUNTIF(B$2:$B1103,B1103)&gt;1,"doublon","")</f>
        <v/>
      </c>
      <c r="D1103" s="6">
        <v>1102</v>
      </c>
      <c r="E1103" s="19"/>
      <c r="F1103" s="56"/>
      <c r="G1103" s="19" t="s">
        <v>4650</v>
      </c>
      <c r="H1103" s="6">
        <v>145</v>
      </c>
      <c r="I1103" s="30">
        <v>85</v>
      </c>
      <c r="J1103" s="30" t="s">
        <v>1823</v>
      </c>
      <c r="K1103" s="6">
        <v>162</v>
      </c>
      <c r="L1103" s="6">
        <v>1</v>
      </c>
      <c r="M1103" s="19" t="s">
        <v>4651</v>
      </c>
      <c r="N1103" s="6">
        <v>119</v>
      </c>
      <c r="O1103" s="28" t="s">
        <v>1822</v>
      </c>
      <c r="P1103" s="6" t="s">
        <v>1823</v>
      </c>
      <c r="Q1103" s="6" t="s">
        <v>1823</v>
      </c>
    </row>
    <row r="1104" spans="1:17" ht="15" customHeight="1">
      <c r="A1104" s="6">
        <v>3</v>
      </c>
      <c r="B1104" s="42" t="s">
        <v>4653</v>
      </c>
      <c r="C1104" s="51" t="str">
        <f>IF(COUNTIF(B$2:$B1104,B1104)&gt;1,"doublon","")</f>
        <v/>
      </c>
      <c r="D1104" s="6">
        <v>1103</v>
      </c>
      <c r="E1104" s="19"/>
      <c r="F1104" s="56"/>
      <c r="G1104" s="19" t="s">
        <v>4654</v>
      </c>
      <c r="H1104" s="6">
        <v>141</v>
      </c>
      <c r="I1104" s="30">
        <v>81</v>
      </c>
      <c r="J1104" s="30" t="s">
        <v>1822</v>
      </c>
      <c r="K1104" s="6">
        <v>157</v>
      </c>
      <c r="L1104" s="6">
        <v>2</v>
      </c>
      <c r="M1104" s="19" t="s">
        <v>4655</v>
      </c>
      <c r="N1104" s="6">
        <v>115</v>
      </c>
      <c r="O1104" s="28" t="s">
        <v>1822</v>
      </c>
      <c r="P1104" s="6" t="s">
        <v>1822</v>
      </c>
      <c r="Q1104" s="6" t="s">
        <v>1822</v>
      </c>
    </row>
    <row r="1105" spans="1:17" ht="15" customHeight="1">
      <c r="A1105" s="6">
        <v>3</v>
      </c>
      <c r="B1105" s="42" t="s">
        <v>4656</v>
      </c>
      <c r="C1105" s="51" t="str">
        <f>IF(COUNTIF(B$2:$B1105,B1105)&gt;1,"doublon","")</f>
        <v/>
      </c>
      <c r="D1105" s="6">
        <v>1104</v>
      </c>
      <c r="E1105" s="19"/>
      <c r="F1105" s="56"/>
      <c r="G1105" s="19" t="s">
        <v>4654</v>
      </c>
      <c r="H1105" s="6">
        <v>141</v>
      </c>
      <c r="I1105" s="30">
        <v>81</v>
      </c>
      <c r="J1105" s="30" t="s">
        <v>1823</v>
      </c>
      <c r="K1105" s="6">
        <v>158</v>
      </c>
      <c r="L1105" s="6">
        <v>1</v>
      </c>
      <c r="M1105" s="19" t="s">
        <v>4655</v>
      </c>
      <c r="N1105" s="6">
        <v>115</v>
      </c>
      <c r="O1105" s="28" t="s">
        <v>1822</v>
      </c>
      <c r="P1105" s="6" t="s">
        <v>1823</v>
      </c>
      <c r="Q1105" s="6" t="s">
        <v>1823</v>
      </c>
    </row>
    <row r="1106" spans="1:17" ht="15" customHeight="1">
      <c r="A1106" s="6">
        <v>3</v>
      </c>
      <c r="B1106" s="42" t="s">
        <v>4657</v>
      </c>
      <c r="C1106" s="51" t="str">
        <f>IF(COUNTIF(B$2:$B1106,B1106)&gt;1,"doublon","")</f>
        <v/>
      </c>
      <c r="D1106" s="6">
        <v>1105</v>
      </c>
      <c r="E1106" s="19"/>
      <c r="F1106" s="56"/>
      <c r="G1106" s="19" t="s">
        <v>4658</v>
      </c>
      <c r="H1106" s="6">
        <v>144</v>
      </c>
      <c r="I1106" s="30">
        <v>84</v>
      </c>
      <c r="J1106" s="30" t="s">
        <v>1822</v>
      </c>
      <c r="K1106" s="6">
        <v>155</v>
      </c>
      <c r="L1106" s="6">
        <v>2</v>
      </c>
      <c r="M1106" s="19" t="s">
        <v>4659</v>
      </c>
      <c r="N1106" s="6">
        <v>118</v>
      </c>
      <c r="O1106" s="28" t="s">
        <v>1822</v>
      </c>
      <c r="P1106" s="6" t="s">
        <v>1822</v>
      </c>
      <c r="Q1106" s="6" t="s">
        <v>1822</v>
      </c>
    </row>
    <row r="1107" spans="1:17" ht="15" customHeight="1">
      <c r="A1107" s="6">
        <v>3</v>
      </c>
      <c r="B1107" s="42" t="s">
        <v>4660</v>
      </c>
      <c r="C1107" s="51" t="str">
        <f>IF(COUNTIF(B$2:$B1107,B1107)&gt;1,"doublon","")</f>
        <v/>
      </c>
      <c r="D1107" s="6">
        <v>1106</v>
      </c>
      <c r="E1107" s="19"/>
      <c r="F1107" s="56"/>
      <c r="G1107" s="19" t="s">
        <v>4658</v>
      </c>
      <c r="H1107" s="6">
        <v>144</v>
      </c>
      <c r="I1107" s="30">
        <v>84</v>
      </c>
      <c r="J1107" s="30" t="s">
        <v>1823</v>
      </c>
      <c r="K1107" s="6">
        <v>156</v>
      </c>
      <c r="L1107" s="6">
        <v>1</v>
      </c>
      <c r="M1107" s="19" t="s">
        <v>4659</v>
      </c>
      <c r="N1107" s="6">
        <v>118</v>
      </c>
      <c r="O1107" s="28" t="s">
        <v>1822</v>
      </c>
      <c r="P1107" s="6" t="s">
        <v>1823</v>
      </c>
      <c r="Q1107" s="6" t="s">
        <v>1823</v>
      </c>
    </row>
    <row r="1108" spans="1:17" ht="15" customHeight="1">
      <c r="A1108" s="6">
        <v>3</v>
      </c>
      <c r="B1108" s="42" t="s">
        <v>4661</v>
      </c>
      <c r="C1108" s="51" t="str">
        <f>IF(COUNTIF(B$2:$B1108,B1108)&gt;1,"doublon","")</f>
        <v/>
      </c>
      <c r="D1108" s="6">
        <v>1107</v>
      </c>
      <c r="E1108" s="19"/>
      <c r="F1108" s="56"/>
      <c r="G1108" s="19" t="s">
        <v>4662</v>
      </c>
      <c r="H1108" s="6">
        <v>145</v>
      </c>
      <c r="I1108" s="30">
        <v>85</v>
      </c>
      <c r="J1108" s="30" t="s">
        <v>1822</v>
      </c>
      <c r="K1108" s="6">
        <v>157</v>
      </c>
      <c r="L1108" s="6">
        <v>2</v>
      </c>
      <c r="M1108" s="19" t="s">
        <v>4663</v>
      </c>
      <c r="N1108" s="6">
        <v>119</v>
      </c>
      <c r="O1108" s="28" t="s">
        <v>1822</v>
      </c>
      <c r="P1108" s="6" t="s">
        <v>1822</v>
      </c>
      <c r="Q1108" s="6" t="s">
        <v>1822</v>
      </c>
    </row>
    <row r="1109" spans="1:17" ht="15" customHeight="1">
      <c r="A1109" s="6">
        <v>3</v>
      </c>
      <c r="B1109" s="42" t="s">
        <v>4664</v>
      </c>
      <c r="C1109" s="51" t="str">
        <f>IF(COUNTIF(B$2:$B1109,B1109)&gt;1,"doublon","")</f>
        <v/>
      </c>
      <c r="D1109" s="6">
        <v>1108</v>
      </c>
      <c r="E1109" s="19"/>
      <c r="F1109" s="56"/>
      <c r="G1109" s="19" t="s">
        <v>4662</v>
      </c>
      <c r="H1109" s="6">
        <v>145</v>
      </c>
      <c r="I1109" s="30">
        <v>85</v>
      </c>
      <c r="J1109" s="30" t="s">
        <v>1823</v>
      </c>
      <c r="K1109" s="6">
        <v>158</v>
      </c>
      <c r="L1109" s="6">
        <v>1</v>
      </c>
      <c r="M1109" s="19" t="s">
        <v>4663</v>
      </c>
      <c r="N1109" s="6">
        <v>119</v>
      </c>
      <c r="O1109" s="28" t="s">
        <v>1822</v>
      </c>
      <c r="P1109" s="6" t="s">
        <v>1823</v>
      </c>
      <c r="Q1109" s="6" t="s">
        <v>1823</v>
      </c>
    </row>
    <row r="1110" spans="1:17" ht="15" customHeight="1">
      <c r="A1110" s="6">
        <v>3</v>
      </c>
      <c r="B1110" s="42" t="s">
        <v>4665</v>
      </c>
      <c r="C1110" s="51" t="str">
        <f>IF(COUNTIF(B$2:$B1110,B1110)&gt;1,"doublon","")</f>
        <v/>
      </c>
      <c r="D1110" s="6">
        <v>1109</v>
      </c>
      <c r="E1110" s="19"/>
      <c r="F1110" s="56"/>
      <c r="G1110" s="19" t="s">
        <v>4666</v>
      </c>
      <c r="H1110" s="6">
        <v>144</v>
      </c>
      <c r="I1110" s="30">
        <v>84</v>
      </c>
      <c r="J1110" s="30" t="s">
        <v>1822</v>
      </c>
      <c r="K1110" s="6">
        <v>161</v>
      </c>
      <c r="L1110" s="6">
        <v>2</v>
      </c>
      <c r="M1110" s="19" t="s">
        <v>4667</v>
      </c>
      <c r="N1110" s="6">
        <v>118</v>
      </c>
      <c r="O1110" s="28" t="s">
        <v>1822</v>
      </c>
      <c r="P1110" s="6" t="s">
        <v>1822</v>
      </c>
      <c r="Q1110" s="6" t="s">
        <v>1822</v>
      </c>
    </row>
    <row r="1111" spans="1:17" ht="15" customHeight="1">
      <c r="A1111" s="6">
        <v>3</v>
      </c>
      <c r="B1111" s="42" t="s">
        <v>4668</v>
      </c>
      <c r="C1111" s="51" t="str">
        <f>IF(COUNTIF(B$2:$B1111,B1111)&gt;1,"doublon","")</f>
        <v/>
      </c>
      <c r="D1111" s="6">
        <v>1110</v>
      </c>
      <c r="E1111" s="19"/>
      <c r="F1111" s="56"/>
      <c r="G1111" s="19" t="s">
        <v>4666</v>
      </c>
      <c r="H1111" s="6">
        <v>144</v>
      </c>
      <c r="I1111" s="30">
        <v>84</v>
      </c>
      <c r="J1111" s="30" t="s">
        <v>1823</v>
      </c>
      <c r="K1111" s="6">
        <v>162</v>
      </c>
      <c r="L1111" s="6">
        <v>1</v>
      </c>
      <c r="M1111" s="19" t="s">
        <v>4667</v>
      </c>
      <c r="N1111" s="6">
        <v>118</v>
      </c>
      <c r="O1111" s="28" t="s">
        <v>1822</v>
      </c>
      <c r="P1111" s="6" t="s">
        <v>1823</v>
      </c>
      <c r="Q1111" s="6" t="s">
        <v>1823</v>
      </c>
    </row>
    <row r="1112" spans="1:17" ht="15" customHeight="1">
      <c r="A1112" s="6">
        <v>3</v>
      </c>
      <c r="B1112" s="42" t="s">
        <v>4672</v>
      </c>
      <c r="C1112" s="51" t="str">
        <f>IF(COUNTIF(B$2:$B1112,B1112)&gt;1,"doublon","")</f>
        <v/>
      </c>
      <c r="D1112" s="6">
        <v>1111</v>
      </c>
      <c r="E1112" s="19"/>
      <c r="F1112" s="56"/>
      <c r="G1112" s="19" t="s">
        <v>4670</v>
      </c>
      <c r="H1112" s="6">
        <v>150</v>
      </c>
      <c r="I1112" s="30">
        <v>90</v>
      </c>
      <c r="J1112" s="30" t="s">
        <v>1822</v>
      </c>
      <c r="K1112" s="6">
        <v>156</v>
      </c>
      <c r="L1112" s="6">
        <v>1</v>
      </c>
      <c r="M1112" s="19" t="s">
        <v>4671</v>
      </c>
      <c r="N1112" s="6">
        <v>124</v>
      </c>
      <c r="O1112" s="28" t="s">
        <v>1822</v>
      </c>
      <c r="P1112" s="6" t="s">
        <v>1822</v>
      </c>
      <c r="Q1112" s="6" t="s">
        <v>1822</v>
      </c>
    </row>
    <row r="1113" spans="1:17" ht="15" customHeight="1">
      <c r="A1113" s="6">
        <v>3</v>
      </c>
      <c r="B1113" s="42" t="s">
        <v>4674</v>
      </c>
      <c r="C1113" s="51" t="str">
        <f>IF(COUNTIF(B$2:$B1113,B1113)&gt;1,"doublon","")</f>
        <v/>
      </c>
      <c r="D1113" s="6">
        <v>1112</v>
      </c>
      <c r="E1113" s="19"/>
      <c r="F1113" s="56"/>
      <c r="G1113" s="19" t="s">
        <v>4675</v>
      </c>
      <c r="H1113" s="6">
        <v>143</v>
      </c>
      <c r="I1113" s="30">
        <v>83</v>
      </c>
      <c r="J1113" s="30" t="s">
        <v>1822</v>
      </c>
      <c r="K1113" s="6">
        <v>157</v>
      </c>
      <c r="L1113" s="6">
        <v>2</v>
      </c>
      <c r="M1113" s="19" t="s">
        <v>4676</v>
      </c>
      <c r="N1113" s="6">
        <v>117</v>
      </c>
      <c r="O1113" s="28" t="s">
        <v>1822</v>
      </c>
      <c r="P1113" s="6" t="s">
        <v>1822</v>
      </c>
      <c r="Q1113" s="6" t="s">
        <v>1822</v>
      </c>
    </row>
    <row r="1114" spans="1:17" ht="15" customHeight="1">
      <c r="A1114" s="6">
        <v>3</v>
      </c>
      <c r="B1114" s="42" t="s">
        <v>4677</v>
      </c>
      <c r="C1114" s="51" t="str">
        <f>IF(COUNTIF(B$2:$B1114,B1114)&gt;1,"doublon","")</f>
        <v/>
      </c>
      <c r="D1114" s="6">
        <v>1113</v>
      </c>
      <c r="E1114" s="19"/>
      <c r="F1114" s="56"/>
      <c r="G1114" s="19" t="s">
        <v>4675</v>
      </c>
      <c r="H1114" s="6">
        <v>143</v>
      </c>
      <c r="I1114" s="30">
        <v>83</v>
      </c>
      <c r="J1114" s="30" t="s">
        <v>1823</v>
      </c>
      <c r="K1114" s="6">
        <v>158</v>
      </c>
      <c r="L1114" s="6">
        <v>1</v>
      </c>
      <c r="M1114" s="19" t="s">
        <v>4676</v>
      </c>
      <c r="N1114" s="6">
        <v>117</v>
      </c>
      <c r="O1114" s="28" t="s">
        <v>1822</v>
      </c>
      <c r="P1114" s="6" t="s">
        <v>1823</v>
      </c>
      <c r="Q1114" s="6" t="s">
        <v>1823</v>
      </c>
    </row>
    <row r="1115" spans="1:17" ht="15" customHeight="1">
      <c r="A1115" s="6">
        <v>3</v>
      </c>
      <c r="B1115" s="42" t="s">
        <v>4678</v>
      </c>
      <c r="C1115" s="51" t="str">
        <f>IF(COUNTIF(B$2:$B1115,B1115)&gt;1,"doublon","")</f>
        <v/>
      </c>
      <c r="D1115" s="6">
        <v>1114</v>
      </c>
      <c r="E1115" s="19"/>
      <c r="F1115" s="56"/>
      <c r="G1115" s="19" t="s">
        <v>4679</v>
      </c>
      <c r="H1115" s="6">
        <v>135</v>
      </c>
      <c r="I1115" s="30">
        <v>75</v>
      </c>
      <c r="J1115" s="30" t="s">
        <v>1822</v>
      </c>
      <c r="K1115" s="6">
        <v>164</v>
      </c>
      <c r="L1115" s="6">
        <v>2</v>
      </c>
      <c r="M1115" s="19" t="s">
        <v>4680</v>
      </c>
      <c r="N1115" s="6">
        <v>112</v>
      </c>
      <c r="O1115" s="28" t="s">
        <v>1822</v>
      </c>
      <c r="P1115" s="6" t="s">
        <v>1822</v>
      </c>
      <c r="Q1115" s="6" t="s">
        <v>1822</v>
      </c>
    </row>
    <row r="1116" spans="1:17" ht="15" customHeight="1">
      <c r="A1116" s="6">
        <v>3</v>
      </c>
      <c r="B1116" s="42" t="s">
        <v>4681</v>
      </c>
      <c r="C1116" s="51" t="str">
        <f>IF(COUNTIF(B$2:$B1116,B1116)&gt;1,"doublon","")</f>
        <v/>
      </c>
      <c r="D1116" s="6">
        <v>1115</v>
      </c>
      <c r="E1116" s="19"/>
      <c r="F1116" s="56"/>
      <c r="G1116" s="19" t="s">
        <v>4679</v>
      </c>
      <c r="H1116" s="6">
        <v>135</v>
      </c>
      <c r="I1116" s="30">
        <v>75</v>
      </c>
      <c r="J1116" s="30" t="s">
        <v>1823</v>
      </c>
      <c r="K1116" s="6">
        <v>165</v>
      </c>
      <c r="L1116" s="6">
        <v>1</v>
      </c>
      <c r="M1116" s="19" t="s">
        <v>4680</v>
      </c>
      <c r="N1116" s="6">
        <v>112</v>
      </c>
      <c r="O1116" s="28" t="s">
        <v>1822</v>
      </c>
      <c r="P1116" s="6" t="s">
        <v>1823</v>
      </c>
      <c r="Q1116" s="6" t="s">
        <v>1823</v>
      </c>
    </row>
    <row r="1117" spans="1:17" ht="15" customHeight="1">
      <c r="A1117" s="6">
        <v>3</v>
      </c>
      <c r="B1117" s="42" t="s">
        <v>4691</v>
      </c>
      <c r="C1117" s="51" t="str">
        <f>IF(COUNTIF(B$2:$B1117,B1117)&gt;1,"doublon","")</f>
        <v/>
      </c>
      <c r="D1117" s="6">
        <v>1116</v>
      </c>
      <c r="E1117" s="19"/>
      <c r="F1117" s="56"/>
      <c r="G1117" s="19" t="s">
        <v>4692</v>
      </c>
      <c r="H1117" s="6">
        <v>140</v>
      </c>
      <c r="I1117" s="30">
        <v>80</v>
      </c>
      <c r="J1117" s="30" t="s">
        <v>1822</v>
      </c>
      <c r="K1117" s="6">
        <v>153</v>
      </c>
      <c r="L1117" s="6">
        <v>2</v>
      </c>
      <c r="M1117" s="19" t="s">
        <v>4693</v>
      </c>
      <c r="N1117" s="6">
        <v>117</v>
      </c>
      <c r="O1117" s="28" t="s">
        <v>1822</v>
      </c>
      <c r="P1117" s="6" t="s">
        <v>1822</v>
      </c>
      <c r="Q1117" s="6" t="s">
        <v>1822</v>
      </c>
    </row>
    <row r="1118" spans="1:17" ht="15" customHeight="1">
      <c r="A1118" s="6">
        <v>3</v>
      </c>
      <c r="B1118" s="42" t="s">
        <v>4701</v>
      </c>
      <c r="C1118" s="51" t="str">
        <f>IF(COUNTIF(B$2:$B1118,B1118)&gt;1,"doublon","")</f>
        <v/>
      </c>
      <c r="D1118" s="6">
        <v>1117</v>
      </c>
      <c r="E1118" s="19"/>
      <c r="F1118" s="56"/>
      <c r="G1118" s="19" t="s">
        <v>4702</v>
      </c>
      <c r="H1118" s="6">
        <v>126</v>
      </c>
      <c r="I1118" s="30">
        <v>66</v>
      </c>
      <c r="J1118" s="30" t="s">
        <v>1822</v>
      </c>
      <c r="K1118" s="6">
        <v>156</v>
      </c>
      <c r="L1118" s="6">
        <v>4</v>
      </c>
      <c r="M1118" s="19" t="s">
        <v>4703</v>
      </c>
      <c r="N1118" s="6">
        <v>112</v>
      </c>
      <c r="O1118" s="28" t="s">
        <v>1822</v>
      </c>
      <c r="P1118" s="6" t="s">
        <v>1822</v>
      </c>
      <c r="Q1118" s="6" t="s">
        <v>1822</v>
      </c>
    </row>
    <row r="1119" spans="1:17" ht="15" customHeight="1">
      <c r="A1119" s="6">
        <v>3</v>
      </c>
      <c r="B1119" s="42" t="s">
        <v>4705</v>
      </c>
      <c r="C1119" s="51" t="str">
        <f>IF(COUNTIF(B$2:$B1119,B1119)&gt;1,"doublon","")</f>
        <v/>
      </c>
      <c r="D1119" s="6">
        <v>1118</v>
      </c>
      <c r="E1119" s="19"/>
      <c r="F1119" s="56"/>
      <c r="G1119" s="19" t="s">
        <v>4706</v>
      </c>
      <c r="H1119" s="6">
        <v>47</v>
      </c>
      <c r="I1119" s="30" t="s">
        <v>1822</v>
      </c>
      <c r="J1119" s="30" t="s">
        <v>1823</v>
      </c>
      <c r="K1119" s="6">
        <v>137</v>
      </c>
      <c r="L1119" s="6">
        <v>87</v>
      </c>
      <c r="M1119" s="19" t="s">
        <v>6474</v>
      </c>
      <c r="N1119" s="6">
        <v>199</v>
      </c>
      <c r="O1119" s="28">
        <v>39</v>
      </c>
      <c r="P1119" s="6" t="s">
        <v>1822</v>
      </c>
      <c r="Q1119" s="6" t="s">
        <v>1822</v>
      </c>
    </row>
    <row r="1120" spans="1:17" ht="15" customHeight="1">
      <c r="A1120" s="6">
        <v>3</v>
      </c>
      <c r="B1120" s="42" t="s">
        <v>4708</v>
      </c>
      <c r="C1120" s="51" t="str">
        <f>IF(COUNTIF(B$2:$B1120,B1120)&gt;1,"doublon","")</f>
        <v/>
      </c>
      <c r="D1120" s="6">
        <v>1119</v>
      </c>
      <c r="E1120" s="19"/>
      <c r="F1120" s="56"/>
      <c r="G1120" s="19" t="s">
        <v>4709</v>
      </c>
      <c r="H1120" s="6">
        <v>109</v>
      </c>
      <c r="I1120" s="30">
        <v>49</v>
      </c>
      <c r="J1120" s="30" t="s">
        <v>1822</v>
      </c>
      <c r="K1120" s="6">
        <v>160</v>
      </c>
      <c r="L1120" s="6">
        <v>3</v>
      </c>
      <c r="M1120" s="19" t="s">
        <v>4710</v>
      </c>
      <c r="N1120" s="6">
        <v>101</v>
      </c>
      <c r="O1120" s="28" t="s">
        <v>1822</v>
      </c>
      <c r="P1120" s="6" t="s">
        <v>1822</v>
      </c>
      <c r="Q1120" s="6" t="s">
        <v>1822</v>
      </c>
    </row>
    <row r="1121" spans="1:17" ht="15" customHeight="1">
      <c r="A1121" s="6">
        <v>3</v>
      </c>
      <c r="B1121" s="42" t="s">
        <v>4712</v>
      </c>
      <c r="C1121" s="51" t="str">
        <f>IF(COUNTIF(B$2:$B1121,B1121)&gt;1,"doublon","")</f>
        <v/>
      </c>
      <c r="D1121" s="6">
        <v>1120</v>
      </c>
      <c r="E1121" s="19"/>
      <c r="F1121" s="56"/>
      <c r="G1121" s="19" t="s">
        <v>4713</v>
      </c>
      <c r="H1121" s="6">
        <v>125</v>
      </c>
      <c r="I1121" s="30">
        <v>65</v>
      </c>
      <c r="J1121" s="30" t="s">
        <v>1822</v>
      </c>
      <c r="K1121" s="6">
        <v>160</v>
      </c>
      <c r="L1121" s="6">
        <v>2</v>
      </c>
      <c r="M1121" s="19" t="s">
        <v>4714</v>
      </c>
      <c r="N1121" s="6">
        <v>107</v>
      </c>
      <c r="O1121" s="28" t="s">
        <v>1822</v>
      </c>
      <c r="P1121" s="6" t="s">
        <v>1822</v>
      </c>
      <c r="Q1121" s="6" t="s">
        <v>1822</v>
      </c>
    </row>
    <row r="1122" spans="1:17" ht="15" customHeight="1">
      <c r="A1122" s="6">
        <v>3</v>
      </c>
      <c r="B1122" s="42" t="s">
        <v>4715</v>
      </c>
      <c r="C1122" s="51" t="str">
        <f>IF(COUNTIF(B$2:$B1122,B1122)&gt;1,"doublon","")</f>
        <v/>
      </c>
      <c r="D1122" s="6">
        <v>1121</v>
      </c>
      <c r="E1122" s="19"/>
      <c r="F1122" s="56"/>
      <c r="G1122" s="19" t="s">
        <v>4716</v>
      </c>
      <c r="H1122" s="6">
        <v>127</v>
      </c>
      <c r="I1122" s="30">
        <v>67</v>
      </c>
      <c r="J1122" s="30" t="s">
        <v>1822</v>
      </c>
      <c r="K1122" s="6">
        <v>160</v>
      </c>
      <c r="L1122" s="6">
        <v>2</v>
      </c>
      <c r="M1122" s="19" t="s">
        <v>4717</v>
      </c>
      <c r="N1122" s="6">
        <v>109</v>
      </c>
      <c r="O1122" s="28" t="s">
        <v>1822</v>
      </c>
      <c r="P1122" s="6" t="s">
        <v>1822</v>
      </c>
      <c r="Q1122" s="6" t="s">
        <v>1822</v>
      </c>
    </row>
    <row r="1123" spans="1:17" ht="15" customHeight="1">
      <c r="A1123" s="6">
        <v>3</v>
      </c>
      <c r="B1123" s="42" t="s">
        <v>4722</v>
      </c>
      <c r="C1123" s="51" t="str">
        <f>IF(COUNTIF(B$2:$B1123,B1123)&gt;1,"doublon","")</f>
        <v/>
      </c>
      <c r="D1123" s="6">
        <v>1122</v>
      </c>
      <c r="E1123" s="19"/>
      <c r="F1123" s="56"/>
      <c r="G1123" s="19" t="s">
        <v>4723</v>
      </c>
      <c r="H1123" s="6">
        <v>17</v>
      </c>
      <c r="I1123" s="30" t="s">
        <v>1822</v>
      </c>
      <c r="J1123" s="30" t="s">
        <v>1822</v>
      </c>
      <c r="K1123" s="6">
        <v>137</v>
      </c>
      <c r="L1123" s="6">
        <v>2</v>
      </c>
      <c r="M1123" s="19" t="s">
        <v>4724</v>
      </c>
      <c r="N1123" s="6">
        <v>91</v>
      </c>
      <c r="O1123" s="28" t="s">
        <v>1822</v>
      </c>
      <c r="P1123" s="6" t="s">
        <v>1822</v>
      </c>
      <c r="Q1123" s="6" t="s">
        <v>1822</v>
      </c>
    </row>
    <row r="1124" spans="1:17" ht="15" customHeight="1">
      <c r="A1124" s="6">
        <v>3</v>
      </c>
      <c r="B1124" s="42" t="s">
        <v>4725</v>
      </c>
      <c r="C1124" s="51" t="str">
        <f>IF(COUNTIF(B$2:$B1124,B1124)&gt;1,"doublon","")</f>
        <v/>
      </c>
      <c r="D1124" s="6">
        <v>1123</v>
      </c>
      <c r="E1124" s="19"/>
      <c r="F1124" s="56"/>
      <c r="G1124" s="19" t="s">
        <v>4726</v>
      </c>
      <c r="H1124" s="6">
        <v>122</v>
      </c>
      <c r="I1124" s="30">
        <v>62</v>
      </c>
      <c r="J1124" s="30" t="s">
        <v>1822</v>
      </c>
      <c r="K1124" s="6">
        <v>159</v>
      </c>
      <c r="L1124" s="6">
        <v>2</v>
      </c>
      <c r="M1124" s="19" t="s">
        <v>4727</v>
      </c>
      <c r="N1124" s="6">
        <v>110</v>
      </c>
      <c r="O1124" s="28" t="s">
        <v>1822</v>
      </c>
      <c r="P1124" s="6" t="s">
        <v>1822</v>
      </c>
      <c r="Q1124" s="6" t="s">
        <v>1822</v>
      </c>
    </row>
    <row r="1125" spans="1:17" ht="15" customHeight="1">
      <c r="A1125" s="6">
        <v>3</v>
      </c>
      <c r="B1125" s="42" t="s">
        <v>4729</v>
      </c>
      <c r="C1125" s="51" t="str">
        <f>IF(COUNTIF(B$2:$B1125,B1125)&gt;1,"doublon","")</f>
        <v/>
      </c>
      <c r="D1125" s="6">
        <v>1124</v>
      </c>
      <c r="E1125" s="19"/>
      <c r="F1125" s="56"/>
      <c r="G1125" s="19" t="s">
        <v>4730</v>
      </c>
      <c r="H1125" s="6">
        <v>124</v>
      </c>
      <c r="I1125" s="30">
        <v>64</v>
      </c>
      <c r="J1125" s="30" t="s">
        <v>1822</v>
      </c>
      <c r="K1125" s="6">
        <v>160</v>
      </c>
      <c r="L1125" s="6">
        <v>2</v>
      </c>
      <c r="M1125" s="19" t="s">
        <v>4731</v>
      </c>
      <c r="N1125" s="6">
        <v>112</v>
      </c>
      <c r="O1125" s="28" t="s">
        <v>1822</v>
      </c>
      <c r="P1125" s="6" t="s">
        <v>1822</v>
      </c>
      <c r="Q1125" s="6" t="s">
        <v>1822</v>
      </c>
    </row>
    <row r="1126" spans="1:17" ht="15" customHeight="1">
      <c r="A1126" s="6">
        <v>3</v>
      </c>
      <c r="B1126" s="42" t="s">
        <v>4733</v>
      </c>
      <c r="C1126" s="51" t="str">
        <f>IF(COUNTIF(B$2:$B1126,B1126)&gt;1,"doublon","")</f>
        <v/>
      </c>
      <c r="D1126" s="6">
        <v>1125</v>
      </c>
      <c r="E1126" s="19"/>
      <c r="F1126" s="56"/>
      <c r="G1126" s="19" t="s">
        <v>4734</v>
      </c>
      <c r="H1126" s="6">
        <v>127</v>
      </c>
      <c r="I1126" s="30">
        <v>67</v>
      </c>
      <c r="J1126" s="30" t="s">
        <v>1822</v>
      </c>
      <c r="K1126" s="6">
        <v>160</v>
      </c>
      <c r="L1126" s="6">
        <v>2</v>
      </c>
      <c r="M1126" s="19" t="s">
        <v>4735</v>
      </c>
      <c r="N1126" s="6">
        <v>115</v>
      </c>
      <c r="O1126" s="28" t="s">
        <v>1822</v>
      </c>
      <c r="P1126" s="6" t="s">
        <v>1822</v>
      </c>
      <c r="Q1126" s="6" t="s">
        <v>1822</v>
      </c>
    </row>
    <row r="1127" spans="1:17" ht="15" customHeight="1">
      <c r="A1127" s="6">
        <v>3</v>
      </c>
      <c r="B1127" s="42" t="s">
        <v>4737</v>
      </c>
      <c r="C1127" s="51" t="str">
        <f>IF(COUNTIF(B$2:$B1127,B1127)&gt;1,"doublon","")</f>
        <v/>
      </c>
      <c r="D1127" s="6">
        <v>1126</v>
      </c>
      <c r="E1127" s="19"/>
      <c r="F1127" s="56"/>
      <c r="G1127" s="19" t="s">
        <v>4738</v>
      </c>
      <c r="H1127" s="6">
        <v>123</v>
      </c>
      <c r="I1127" s="30">
        <v>63</v>
      </c>
      <c r="J1127" s="30" t="s">
        <v>1822</v>
      </c>
      <c r="K1127" s="6">
        <v>159</v>
      </c>
      <c r="L1127" s="6">
        <v>2</v>
      </c>
      <c r="M1127" s="19" t="s">
        <v>4739</v>
      </c>
      <c r="N1127" s="6">
        <v>111</v>
      </c>
      <c r="O1127" s="28" t="s">
        <v>1822</v>
      </c>
      <c r="P1127" s="6" t="s">
        <v>1822</v>
      </c>
      <c r="Q1127" s="6" t="s">
        <v>1822</v>
      </c>
    </row>
    <row r="1128" spans="1:17" ht="15" customHeight="1">
      <c r="A1128" s="6">
        <v>3</v>
      </c>
      <c r="B1128" s="42" t="s">
        <v>4741</v>
      </c>
      <c r="C1128" s="51" t="str">
        <f>IF(COUNTIF(B$2:$B1128,B1128)&gt;1,"doublon","")</f>
        <v/>
      </c>
      <c r="D1128" s="6">
        <v>1127</v>
      </c>
      <c r="E1128" s="19"/>
      <c r="F1128" s="56"/>
      <c r="G1128" s="19" t="s">
        <v>4742</v>
      </c>
      <c r="H1128" s="6">
        <v>139</v>
      </c>
      <c r="I1128" s="30">
        <v>79</v>
      </c>
      <c r="J1128" s="30" t="s">
        <v>1822</v>
      </c>
      <c r="K1128" s="6">
        <v>156</v>
      </c>
      <c r="L1128" s="6">
        <v>2</v>
      </c>
      <c r="M1128" s="19" t="s">
        <v>4743</v>
      </c>
      <c r="N1128" s="6">
        <v>127</v>
      </c>
      <c r="O1128" s="28" t="s">
        <v>1822</v>
      </c>
      <c r="P1128" s="6" t="s">
        <v>1822</v>
      </c>
      <c r="Q1128" s="6" t="s">
        <v>1822</v>
      </c>
    </row>
    <row r="1129" spans="1:17" ht="15" customHeight="1">
      <c r="A1129" s="6">
        <v>3</v>
      </c>
      <c r="B1129" s="42" t="s">
        <v>4745</v>
      </c>
      <c r="C1129" s="51" t="str">
        <f>IF(COUNTIF(B$2:$B1129,B1129)&gt;1,"doublon","")</f>
        <v/>
      </c>
      <c r="D1129" s="6">
        <v>1128</v>
      </c>
      <c r="E1129" s="19"/>
      <c r="F1129" s="56"/>
      <c r="G1129" s="19" t="s">
        <v>4746</v>
      </c>
      <c r="H1129" s="6">
        <v>47</v>
      </c>
      <c r="I1129" s="30" t="s">
        <v>1822</v>
      </c>
      <c r="J1129" s="30" t="s">
        <v>1823</v>
      </c>
      <c r="K1129" s="6">
        <v>140</v>
      </c>
      <c r="L1129" s="6">
        <v>87</v>
      </c>
      <c r="M1129" s="37" t="s">
        <v>6468</v>
      </c>
      <c r="N1129" s="6">
        <v>0</v>
      </c>
      <c r="O1129" s="28" t="s">
        <v>1822</v>
      </c>
      <c r="P1129" s="6"/>
      <c r="Q1129" s="6"/>
    </row>
    <row r="1130" spans="1:17" ht="15" customHeight="1">
      <c r="A1130" s="6">
        <v>3</v>
      </c>
      <c r="B1130" s="42" t="s">
        <v>4747</v>
      </c>
      <c r="C1130" s="51" t="str">
        <f>IF(COUNTIF(B$2:$B1130,B1130)&gt;1,"doublon","")</f>
        <v/>
      </c>
      <c r="D1130" s="6">
        <v>1129</v>
      </c>
      <c r="E1130" s="19"/>
      <c r="F1130" s="56"/>
      <c r="G1130" s="19" t="s">
        <v>4748</v>
      </c>
      <c r="H1130" s="6">
        <v>158</v>
      </c>
      <c r="I1130" s="30">
        <v>98</v>
      </c>
      <c r="J1130" s="30" t="s">
        <v>1822</v>
      </c>
      <c r="K1130" s="6">
        <v>155</v>
      </c>
      <c r="L1130" s="6">
        <v>2</v>
      </c>
      <c r="M1130" s="19" t="s">
        <v>4749</v>
      </c>
      <c r="N1130" s="6">
        <v>144</v>
      </c>
      <c r="O1130" s="28" t="s">
        <v>1822</v>
      </c>
      <c r="P1130" s="6" t="s">
        <v>1822</v>
      </c>
      <c r="Q1130" s="6" t="s">
        <v>1822</v>
      </c>
    </row>
    <row r="1131" spans="1:17" ht="15" customHeight="1">
      <c r="A1131" s="6">
        <v>3</v>
      </c>
      <c r="B1131" s="42" t="s">
        <v>4751</v>
      </c>
      <c r="C1131" s="51" t="str">
        <f>IF(COUNTIF(B$2:$B1131,B1131)&gt;1,"doublon","")</f>
        <v/>
      </c>
      <c r="D1131" s="6">
        <v>1130</v>
      </c>
      <c r="E1131" s="19"/>
      <c r="F1131" s="56"/>
      <c r="G1131" s="19" t="s">
        <v>4752</v>
      </c>
      <c r="H1131" s="6">
        <v>140</v>
      </c>
      <c r="I1131" s="30">
        <v>80</v>
      </c>
      <c r="J1131" s="30" t="s">
        <v>1822</v>
      </c>
      <c r="K1131" s="6">
        <v>155</v>
      </c>
      <c r="L1131" s="6">
        <v>2</v>
      </c>
      <c r="M1131" s="19" t="s">
        <v>4753</v>
      </c>
      <c r="N1131" s="6">
        <v>126</v>
      </c>
      <c r="O1131" s="28" t="s">
        <v>1822</v>
      </c>
      <c r="P1131" s="6" t="s">
        <v>1822</v>
      </c>
      <c r="Q1131" s="6" t="s">
        <v>1822</v>
      </c>
    </row>
    <row r="1132" spans="1:17" ht="15" customHeight="1">
      <c r="A1132" s="6">
        <v>3</v>
      </c>
      <c r="B1132" s="42" t="s">
        <v>4755</v>
      </c>
      <c r="C1132" s="51" t="str">
        <f>IF(COUNTIF(B$2:$B1132,B1132)&gt;1,"doublon","")</f>
        <v/>
      </c>
      <c r="D1132" s="6">
        <v>1131</v>
      </c>
      <c r="E1132" s="19"/>
      <c r="F1132" s="56"/>
      <c r="G1132" s="19" t="s">
        <v>4756</v>
      </c>
      <c r="H1132" s="6">
        <v>116</v>
      </c>
      <c r="I1132" s="30">
        <v>56</v>
      </c>
      <c r="J1132" s="30" t="s">
        <v>1822</v>
      </c>
      <c r="K1132" s="6">
        <v>152</v>
      </c>
      <c r="L1132" s="6">
        <v>21</v>
      </c>
      <c r="M1132" s="19" t="s">
        <v>4757</v>
      </c>
      <c r="N1132" s="6">
        <v>91</v>
      </c>
      <c r="O1132" s="28" t="s">
        <v>1822</v>
      </c>
      <c r="P1132" s="6" t="s">
        <v>1822</v>
      </c>
      <c r="Q1132" s="6" t="s">
        <v>1822</v>
      </c>
    </row>
    <row r="1133" spans="1:17" ht="15" customHeight="1">
      <c r="A1133" s="6">
        <v>3</v>
      </c>
      <c r="B1133" s="42" t="s">
        <v>4758</v>
      </c>
      <c r="C1133" s="51" t="str">
        <f>IF(COUNTIF(B$2:$B1133,B1133)&gt;1,"doublon","")</f>
        <v/>
      </c>
      <c r="D1133" s="6">
        <v>1132</v>
      </c>
      <c r="E1133" s="19"/>
      <c r="F1133" s="56"/>
      <c r="G1133" s="19" t="s">
        <v>4756</v>
      </c>
      <c r="H1133" s="6">
        <v>116</v>
      </c>
      <c r="I1133" s="30">
        <v>56</v>
      </c>
      <c r="J1133" s="30" t="s">
        <v>1823</v>
      </c>
      <c r="K1133" s="6">
        <v>153</v>
      </c>
      <c r="L1133" s="6">
        <v>1</v>
      </c>
      <c r="M1133" s="19" t="s">
        <v>4757</v>
      </c>
      <c r="N1133" s="6">
        <v>91</v>
      </c>
      <c r="O1133" s="28" t="s">
        <v>1822</v>
      </c>
      <c r="P1133" s="6" t="s">
        <v>1823</v>
      </c>
      <c r="Q1133" s="6" t="s">
        <v>1823</v>
      </c>
    </row>
    <row r="1134" spans="1:17" ht="15" customHeight="1">
      <c r="A1134" s="6">
        <v>3</v>
      </c>
      <c r="B1134" s="42" t="s">
        <v>4759</v>
      </c>
      <c r="C1134" s="51" t="str">
        <f>IF(COUNTIF(B$2:$B1134,B1134)&gt;1,"doublon","")</f>
        <v/>
      </c>
      <c r="D1134" s="6">
        <v>1133</v>
      </c>
      <c r="E1134" s="19"/>
      <c r="F1134" s="56"/>
      <c r="G1134" s="19" t="s">
        <v>4760</v>
      </c>
      <c r="H1134" s="6">
        <v>120</v>
      </c>
      <c r="I1134" s="30">
        <v>60</v>
      </c>
      <c r="J1134" s="30" t="s">
        <v>1822</v>
      </c>
      <c r="K1134" s="6">
        <v>153</v>
      </c>
      <c r="L1134" s="6">
        <v>2</v>
      </c>
      <c r="M1134" s="19" t="s">
        <v>4761</v>
      </c>
      <c r="N1134" s="6">
        <v>112</v>
      </c>
      <c r="O1134" s="28" t="s">
        <v>1822</v>
      </c>
      <c r="P1134" s="6" t="s">
        <v>1822</v>
      </c>
      <c r="Q1134" s="6" t="s">
        <v>1822</v>
      </c>
    </row>
    <row r="1135" spans="1:17" ht="15" customHeight="1">
      <c r="A1135" s="6">
        <v>3</v>
      </c>
      <c r="B1135" s="42" t="s">
        <v>4769</v>
      </c>
      <c r="C1135" s="51" t="str">
        <f>IF(COUNTIF(B$2:$B1135,B1135)&gt;1,"doublon","")</f>
        <v/>
      </c>
      <c r="D1135" s="6">
        <v>1134</v>
      </c>
      <c r="E1135" s="19"/>
      <c r="F1135" s="56"/>
      <c r="G1135" s="19" t="s">
        <v>4770</v>
      </c>
      <c r="H1135" s="6">
        <v>106</v>
      </c>
      <c r="I1135" s="30">
        <v>46</v>
      </c>
      <c r="J1135" s="30" t="s">
        <v>1822</v>
      </c>
      <c r="K1135" s="6">
        <v>153</v>
      </c>
      <c r="L1135" s="6">
        <v>2</v>
      </c>
      <c r="M1135" s="19" t="s">
        <v>4771</v>
      </c>
      <c r="N1135" s="6">
        <v>98</v>
      </c>
      <c r="O1135" s="28" t="s">
        <v>1822</v>
      </c>
      <c r="P1135" s="6" t="s">
        <v>1822</v>
      </c>
      <c r="Q1135" s="6" t="s">
        <v>1822</v>
      </c>
    </row>
    <row r="1136" spans="1:17" ht="15" customHeight="1">
      <c r="A1136" s="6">
        <v>3</v>
      </c>
      <c r="B1136" s="42" t="s">
        <v>4773</v>
      </c>
      <c r="C1136" s="51" t="str">
        <f>IF(COUNTIF(B$2:$B1136,B1136)&gt;1,"doublon","")</f>
        <v/>
      </c>
      <c r="D1136" s="6">
        <v>1135</v>
      </c>
      <c r="E1136" s="19"/>
      <c r="F1136" s="56"/>
      <c r="G1136" s="19" t="s">
        <v>4774</v>
      </c>
      <c r="H1136" s="6">
        <v>48</v>
      </c>
      <c r="I1136" s="30" t="s">
        <v>1822</v>
      </c>
      <c r="J1136" s="30" t="s">
        <v>1822</v>
      </c>
      <c r="K1136" s="6">
        <v>140</v>
      </c>
      <c r="L1136" s="6">
        <v>87</v>
      </c>
      <c r="M1136" s="37" t="s">
        <v>6468</v>
      </c>
      <c r="N1136" s="6">
        <v>0</v>
      </c>
      <c r="O1136" s="28" t="s">
        <v>1822</v>
      </c>
      <c r="P1136" s="6"/>
      <c r="Q1136" s="6"/>
    </row>
    <row r="1137" spans="1:17" ht="15" customHeight="1">
      <c r="A1137" s="6">
        <v>3</v>
      </c>
      <c r="B1137" s="42" t="s">
        <v>4776</v>
      </c>
      <c r="C1137" s="51" t="str">
        <f>IF(COUNTIF(B$2:$B1137,B1137)&gt;1,"doublon","")</f>
        <v/>
      </c>
      <c r="D1137" s="6">
        <v>1136</v>
      </c>
      <c r="E1137" s="19"/>
      <c r="F1137" s="56"/>
      <c r="G1137" s="19" t="s">
        <v>2339</v>
      </c>
      <c r="H1137" s="6">
        <v>26</v>
      </c>
      <c r="I1137" s="30" t="s">
        <v>1822</v>
      </c>
      <c r="J1137" s="30" t="s">
        <v>1823</v>
      </c>
      <c r="K1137" s="6">
        <v>33</v>
      </c>
      <c r="L1137" s="6">
        <v>1</v>
      </c>
      <c r="M1137" s="37" t="s">
        <v>6468</v>
      </c>
      <c r="N1137" s="6">
        <v>0</v>
      </c>
      <c r="O1137" s="28" t="s">
        <v>1822</v>
      </c>
      <c r="P1137" s="6"/>
      <c r="Q1137" s="6"/>
    </row>
    <row r="1138" spans="1:17" ht="15" customHeight="1">
      <c r="A1138" s="6">
        <v>3</v>
      </c>
      <c r="B1138" s="42" t="s">
        <v>4781</v>
      </c>
      <c r="C1138" s="51" t="str">
        <f>IF(COUNTIF(B$2:$B1138,B1138)&gt;1,"doublon","")</f>
        <v/>
      </c>
      <c r="D1138" s="6">
        <v>1137</v>
      </c>
      <c r="E1138" s="19"/>
      <c r="F1138" s="56"/>
      <c r="G1138" s="19" t="s">
        <v>4782</v>
      </c>
      <c r="H1138" s="6">
        <v>117</v>
      </c>
      <c r="I1138" s="30">
        <v>57</v>
      </c>
      <c r="J1138" s="30" t="s">
        <v>1822</v>
      </c>
      <c r="K1138" s="6">
        <v>155</v>
      </c>
      <c r="L1138" s="6">
        <v>2</v>
      </c>
      <c r="M1138" s="19" t="s">
        <v>4783</v>
      </c>
      <c r="N1138" s="6">
        <v>125</v>
      </c>
      <c r="O1138" s="28" t="s">
        <v>1822</v>
      </c>
      <c r="P1138" s="6" t="s">
        <v>1822</v>
      </c>
      <c r="Q1138" s="6" t="s">
        <v>1822</v>
      </c>
    </row>
    <row r="1139" spans="1:17" ht="15" customHeight="1">
      <c r="A1139" s="6">
        <v>3</v>
      </c>
      <c r="B1139" s="42" t="s">
        <v>4784</v>
      </c>
      <c r="C1139" s="51" t="str">
        <f>IF(COUNTIF(B$2:$B1139,B1139)&gt;1,"doublon","")</f>
        <v/>
      </c>
      <c r="D1139" s="6">
        <v>1138</v>
      </c>
      <c r="E1139" s="19"/>
      <c r="F1139" s="56"/>
      <c r="G1139" s="19" t="s">
        <v>4785</v>
      </c>
      <c r="H1139" s="6">
        <v>104</v>
      </c>
      <c r="I1139" s="30">
        <v>44</v>
      </c>
      <c r="J1139" s="30" t="s">
        <v>1822</v>
      </c>
      <c r="K1139" s="6">
        <v>156</v>
      </c>
      <c r="L1139" s="6">
        <v>2</v>
      </c>
      <c r="M1139" s="19" t="s">
        <v>4786</v>
      </c>
      <c r="N1139" s="6">
        <v>112</v>
      </c>
      <c r="O1139" s="28" t="s">
        <v>1822</v>
      </c>
      <c r="P1139" s="6" t="s">
        <v>1822</v>
      </c>
      <c r="Q1139" s="6" t="s">
        <v>1822</v>
      </c>
    </row>
    <row r="1140" spans="1:17" ht="15" customHeight="1">
      <c r="A1140" s="6">
        <v>3</v>
      </c>
      <c r="B1140" s="42" t="s">
        <v>4787</v>
      </c>
      <c r="C1140" s="51" t="str">
        <f>IF(COUNTIF(B$2:$B1140,B1140)&gt;1,"doublon","")</f>
        <v/>
      </c>
      <c r="D1140" s="6">
        <v>1139</v>
      </c>
      <c r="E1140" s="19"/>
      <c r="F1140" s="56"/>
      <c r="G1140" s="19" t="s">
        <v>4788</v>
      </c>
      <c r="H1140" s="6">
        <v>125</v>
      </c>
      <c r="I1140" s="30">
        <v>65</v>
      </c>
      <c r="J1140" s="30" t="s">
        <v>1822</v>
      </c>
      <c r="K1140" s="6">
        <v>158</v>
      </c>
      <c r="L1140" s="6">
        <v>2</v>
      </c>
      <c r="M1140" s="19" t="s">
        <v>5953</v>
      </c>
      <c r="N1140" s="6">
        <v>132</v>
      </c>
      <c r="O1140" s="28" t="s">
        <v>1822</v>
      </c>
      <c r="P1140" s="6" t="s">
        <v>1822</v>
      </c>
      <c r="Q1140" s="6" t="s">
        <v>1822</v>
      </c>
    </row>
    <row r="1141" spans="1:17" ht="15" customHeight="1">
      <c r="A1141" s="6">
        <v>3</v>
      </c>
      <c r="B1141" s="42" t="s">
        <v>4790</v>
      </c>
      <c r="C1141" s="51" t="str">
        <f>IF(COUNTIF(B$2:$B1141,B1141)&gt;1,"doublon","")</f>
        <v/>
      </c>
      <c r="D1141" s="6">
        <v>1140</v>
      </c>
      <c r="E1141" s="19"/>
      <c r="F1141" s="56"/>
      <c r="G1141" s="19" t="s">
        <v>4791</v>
      </c>
      <c r="H1141" s="6">
        <v>110</v>
      </c>
      <c r="I1141" s="30">
        <v>50</v>
      </c>
      <c r="J1141" s="30" t="s">
        <v>1822</v>
      </c>
      <c r="K1141" s="6">
        <v>158</v>
      </c>
      <c r="L1141" s="6">
        <v>2</v>
      </c>
      <c r="M1141" s="19" t="s">
        <v>4792</v>
      </c>
      <c r="N1141" s="6">
        <v>118</v>
      </c>
      <c r="O1141" s="28" t="s">
        <v>1822</v>
      </c>
      <c r="P1141" s="6" t="s">
        <v>1822</v>
      </c>
      <c r="Q1141" s="6" t="s">
        <v>1822</v>
      </c>
    </row>
    <row r="1142" spans="1:17" ht="15" customHeight="1">
      <c r="A1142" s="6">
        <v>3</v>
      </c>
      <c r="B1142" s="42" t="s">
        <v>4793</v>
      </c>
      <c r="C1142" s="51" t="str">
        <f>IF(COUNTIF(B$2:$B1142,B1142)&gt;1,"doublon","")</f>
        <v/>
      </c>
      <c r="D1142" s="6">
        <v>1141</v>
      </c>
      <c r="E1142" s="19"/>
      <c r="F1142" s="56"/>
      <c r="G1142" s="19" t="s">
        <v>4794</v>
      </c>
      <c r="H1142" s="6">
        <v>130</v>
      </c>
      <c r="I1142" s="30">
        <v>70</v>
      </c>
      <c r="J1142" s="30" t="s">
        <v>1822</v>
      </c>
      <c r="K1142" s="6">
        <v>158</v>
      </c>
      <c r="L1142" s="6">
        <v>2</v>
      </c>
      <c r="M1142" s="19" t="s">
        <v>4795</v>
      </c>
      <c r="N1142" s="6">
        <v>138</v>
      </c>
      <c r="O1142" s="28" t="s">
        <v>1822</v>
      </c>
      <c r="P1142" s="6" t="s">
        <v>1822</v>
      </c>
      <c r="Q1142" s="6" t="s">
        <v>1822</v>
      </c>
    </row>
    <row r="1143" spans="1:17" ht="15" customHeight="1">
      <c r="A1143" s="6">
        <v>3</v>
      </c>
      <c r="B1143" s="42" t="s">
        <v>4796</v>
      </c>
      <c r="C1143" s="51" t="str">
        <f>IF(COUNTIF(B$2:$B1143,B1143)&gt;1,"doublon","")</f>
        <v/>
      </c>
      <c r="D1143" s="6">
        <v>1142</v>
      </c>
      <c r="E1143" s="19"/>
      <c r="F1143" s="56"/>
      <c r="G1143" s="19" t="s">
        <v>4797</v>
      </c>
      <c r="H1143" s="6">
        <v>134</v>
      </c>
      <c r="I1143" s="30">
        <v>74</v>
      </c>
      <c r="J1143" s="30" t="s">
        <v>1822</v>
      </c>
      <c r="K1143" s="6">
        <v>153</v>
      </c>
      <c r="L1143" s="6">
        <v>47</v>
      </c>
      <c r="M1143" s="19" t="s">
        <v>4798</v>
      </c>
      <c r="N1143" s="6">
        <v>114</v>
      </c>
      <c r="O1143" s="28" t="s">
        <v>1822</v>
      </c>
      <c r="P1143" s="6" t="s">
        <v>1822</v>
      </c>
      <c r="Q1143" s="6" t="s">
        <v>1822</v>
      </c>
    </row>
    <row r="1144" spans="1:17" ht="15" customHeight="1">
      <c r="A1144" s="6">
        <v>3</v>
      </c>
      <c r="B1144" s="42" t="s">
        <v>4799</v>
      </c>
      <c r="C1144" s="51" t="str">
        <f>IF(COUNTIF(B$2:$B1144,B1144)&gt;1,"doublon","")</f>
        <v/>
      </c>
      <c r="D1144" s="6">
        <v>1143</v>
      </c>
      <c r="E1144" s="19"/>
      <c r="F1144" s="56"/>
      <c r="G1144" s="19" t="s">
        <v>4797</v>
      </c>
      <c r="H1144" s="6">
        <v>134</v>
      </c>
      <c r="I1144" s="30">
        <v>74</v>
      </c>
      <c r="J1144" s="30" t="s">
        <v>1823</v>
      </c>
      <c r="K1144" s="6">
        <v>154</v>
      </c>
      <c r="L1144" s="6">
        <v>1</v>
      </c>
      <c r="M1144" s="19" t="s">
        <v>4798</v>
      </c>
      <c r="N1144" s="6">
        <v>114</v>
      </c>
      <c r="O1144" s="28" t="s">
        <v>1822</v>
      </c>
      <c r="P1144" s="6" t="s">
        <v>1823</v>
      </c>
      <c r="Q1144" s="6" t="s">
        <v>1823</v>
      </c>
    </row>
    <row r="1145" spans="1:17" ht="15" customHeight="1">
      <c r="A1145" s="6">
        <v>3</v>
      </c>
      <c r="B1145" s="42" t="s">
        <v>4800</v>
      </c>
      <c r="C1145" s="51" t="str">
        <f>IF(COUNTIF(B$2:$B1145,B1145)&gt;1,"doublon","")</f>
        <v/>
      </c>
      <c r="D1145" s="6">
        <v>1144</v>
      </c>
      <c r="E1145" s="19"/>
      <c r="F1145" s="56"/>
      <c r="G1145" s="19" t="s">
        <v>4801</v>
      </c>
      <c r="H1145" s="6">
        <v>123</v>
      </c>
      <c r="I1145" s="30">
        <v>63</v>
      </c>
      <c r="J1145" s="30" t="s">
        <v>1822</v>
      </c>
      <c r="K1145" s="6">
        <v>151</v>
      </c>
      <c r="L1145" s="6">
        <v>49</v>
      </c>
      <c r="M1145" s="19" t="s">
        <v>4802</v>
      </c>
      <c r="N1145" s="6">
        <v>102</v>
      </c>
      <c r="O1145" s="28" t="s">
        <v>1822</v>
      </c>
      <c r="P1145" s="6" t="s">
        <v>1822</v>
      </c>
      <c r="Q1145" s="6" t="s">
        <v>1822</v>
      </c>
    </row>
    <row r="1146" spans="1:17" ht="15" customHeight="1">
      <c r="A1146" s="6">
        <v>3</v>
      </c>
      <c r="B1146" s="42" t="s">
        <v>4803</v>
      </c>
      <c r="C1146" s="51" t="str">
        <f>IF(COUNTIF(B$2:$B1146,B1146)&gt;1,"doublon","")</f>
        <v/>
      </c>
      <c r="D1146" s="6">
        <v>1145</v>
      </c>
      <c r="E1146" s="19"/>
      <c r="F1146" s="56"/>
      <c r="G1146" s="19" t="s">
        <v>4801</v>
      </c>
      <c r="H1146" s="6">
        <v>123</v>
      </c>
      <c r="I1146" s="30">
        <v>63</v>
      </c>
      <c r="J1146" s="30" t="s">
        <v>1823</v>
      </c>
      <c r="K1146" s="6">
        <v>152</v>
      </c>
      <c r="L1146" s="6">
        <v>1</v>
      </c>
      <c r="M1146" s="19" t="s">
        <v>4802</v>
      </c>
      <c r="N1146" s="6">
        <v>102</v>
      </c>
      <c r="O1146" s="28" t="s">
        <v>1822</v>
      </c>
      <c r="P1146" s="6" t="s">
        <v>1823</v>
      </c>
      <c r="Q1146" s="6" t="s">
        <v>1823</v>
      </c>
    </row>
    <row r="1147" spans="1:17" ht="15" customHeight="1">
      <c r="A1147" s="6">
        <v>3</v>
      </c>
      <c r="B1147" s="42" t="s">
        <v>4804</v>
      </c>
      <c r="C1147" s="51" t="str">
        <f>IF(COUNTIF(B$2:$B1147,B1147)&gt;1,"doublon","")</f>
        <v/>
      </c>
      <c r="D1147" s="6">
        <v>1146</v>
      </c>
      <c r="E1147" s="19"/>
      <c r="F1147" s="56"/>
      <c r="G1147" s="19" t="s">
        <v>4805</v>
      </c>
      <c r="H1147" s="6">
        <v>51</v>
      </c>
      <c r="I1147" s="30" t="s">
        <v>1822</v>
      </c>
      <c r="J1147" s="30" t="s">
        <v>1823</v>
      </c>
      <c r="K1147" s="6">
        <v>136</v>
      </c>
      <c r="L1147" s="6">
        <v>87</v>
      </c>
      <c r="M1147" s="19" t="s">
        <v>6463</v>
      </c>
      <c r="N1147" s="6">
        <v>219</v>
      </c>
      <c r="O1147" s="28">
        <v>59</v>
      </c>
      <c r="P1147" s="6" t="s">
        <v>1822</v>
      </c>
      <c r="Q1147" s="6" t="s">
        <v>1822</v>
      </c>
    </row>
    <row r="1148" spans="1:17" ht="15" customHeight="1">
      <c r="A1148" s="6">
        <v>3</v>
      </c>
      <c r="B1148" s="42" t="s">
        <v>4807</v>
      </c>
      <c r="C1148" s="51" t="str">
        <f>IF(COUNTIF(B$2:$B1148,B1148)&gt;1,"doublon","")</f>
        <v/>
      </c>
      <c r="D1148" s="6">
        <v>1147</v>
      </c>
      <c r="E1148" s="19"/>
      <c r="F1148" s="56"/>
      <c r="G1148" s="19" t="s">
        <v>4808</v>
      </c>
      <c r="H1148" s="6">
        <v>132</v>
      </c>
      <c r="I1148" s="30">
        <v>72</v>
      </c>
      <c r="J1148" s="30" t="s">
        <v>1822</v>
      </c>
      <c r="K1148" s="6">
        <v>152</v>
      </c>
      <c r="L1148" s="6">
        <v>102</v>
      </c>
      <c r="M1148" s="19" t="s">
        <v>4809</v>
      </c>
      <c r="N1148" s="6">
        <v>104</v>
      </c>
      <c r="O1148" s="28" t="s">
        <v>1822</v>
      </c>
      <c r="P1148" s="6" t="s">
        <v>1822</v>
      </c>
      <c r="Q1148" s="6" t="s">
        <v>1822</v>
      </c>
    </row>
    <row r="1149" spans="1:17" ht="15" customHeight="1">
      <c r="A1149" s="6">
        <v>3</v>
      </c>
      <c r="B1149" s="42" t="s">
        <v>4810</v>
      </c>
      <c r="C1149" s="51" t="str">
        <f>IF(COUNTIF(B$2:$B1149,B1149)&gt;1,"doublon","")</f>
        <v/>
      </c>
      <c r="D1149" s="6">
        <v>1148</v>
      </c>
      <c r="E1149" s="19"/>
      <c r="F1149" s="56"/>
      <c r="G1149" s="19" t="s">
        <v>4808</v>
      </c>
      <c r="H1149" s="6">
        <v>132</v>
      </c>
      <c r="I1149" s="30">
        <v>72</v>
      </c>
      <c r="J1149" s="30" t="s">
        <v>1823</v>
      </c>
      <c r="K1149" s="6">
        <v>153</v>
      </c>
      <c r="L1149" s="6">
        <v>1</v>
      </c>
      <c r="M1149" s="19" t="s">
        <v>4809</v>
      </c>
      <c r="N1149" s="6">
        <v>104</v>
      </c>
      <c r="O1149" s="28" t="s">
        <v>1822</v>
      </c>
      <c r="P1149" s="6" t="s">
        <v>1823</v>
      </c>
      <c r="Q1149" s="6" t="s">
        <v>1823</v>
      </c>
    </row>
    <row r="1150" spans="1:17" ht="15" customHeight="1">
      <c r="A1150" s="6">
        <v>3</v>
      </c>
      <c r="B1150" s="42" t="s">
        <v>4811</v>
      </c>
      <c r="C1150" s="51" t="str">
        <f>IF(COUNTIF(B$2:$B1150,B1150)&gt;1,"doublon","")</f>
        <v/>
      </c>
      <c r="D1150" s="6">
        <v>1149</v>
      </c>
      <c r="E1150" s="19"/>
      <c r="F1150" s="56"/>
      <c r="G1150" s="19" t="s">
        <v>4812</v>
      </c>
      <c r="H1150" s="6">
        <v>188</v>
      </c>
      <c r="I1150" s="30">
        <v>128</v>
      </c>
      <c r="J1150" s="30" t="s">
        <v>1822</v>
      </c>
      <c r="K1150" s="6">
        <v>157</v>
      </c>
      <c r="L1150" s="6">
        <v>3</v>
      </c>
      <c r="M1150" s="19" t="s">
        <v>5954</v>
      </c>
      <c r="N1150" s="6">
        <v>170</v>
      </c>
      <c r="O1150" s="28">
        <v>10</v>
      </c>
      <c r="P1150" s="6" t="s">
        <v>1822</v>
      </c>
      <c r="Q1150" s="6" t="s">
        <v>1822</v>
      </c>
    </row>
    <row r="1151" spans="1:17" ht="15" customHeight="1">
      <c r="A1151" s="6">
        <v>3</v>
      </c>
      <c r="B1151" s="42" t="s">
        <v>4814</v>
      </c>
      <c r="C1151" s="51" t="str">
        <f>IF(COUNTIF(B$2:$B1151,B1151)&gt;1,"doublon","")</f>
        <v/>
      </c>
      <c r="D1151" s="6">
        <v>1150</v>
      </c>
      <c r="E1151" s="19"/>
      <c r="F1151" s="56"/>
      <c r="G1151" s="19" t="s">
        <v>4812</v>
      </c>
      <c r="H1151" s="6">
        <v>188</v>
      </c>
      <c r="I1151" s="30">
        <v>128</v>
      </c>
      <c r="J1151" s="30" t="s">
        <v>1823</v>
      </c>
      <c r="K1151" s="6">
        <v>158</v>
      </c>
      <c r="L1151" s="6">
        <v>1</v>
      </c>
      <c r="M1151" s="19" t="s">
        <v>5954</v>
      </c>
      <c r="N1151" s="6">
        <v>170</v>
      </c>
      <c r="O1151" s="28">
        <v>10</v>
      </c>
      <c r="P1151" s="6" t="s">
        <v>1823</v>
      </c>
      <c r="Q1151" s="6" t="s">
        <v>1823</v>
      </c>
    </row>
    <row r="1152" spans="1:17" ht="15" customHeight="1">
      <c r="A1152" s="6">
        <v>3</v>
      </c>
      <c r="B1152" s="42" t="s">
        <v>4815</v>
      </c>
      <c r="C1152" s="51" t="str">
        <f>IF(COUNTIF(B$2:$B1152,B1152)&gt;1,"doublon","")</f>
        <v/>
      </c>
      <c r="D1152" s="6">
        <v>1151</v>
      </c>
      <c r="E1152" s="19"/>
      <c r="F1152" s="56"/>
      <c r="G1152" s="19" t="s">
        <v>2295</v>
      </c>
      <c r="H1152" s="6">
        <v>51</v>
      </c>
      <c r="I1152" s="30" t="s">
        <v>1822</v>
      </c>
      <c r="J1152" s="30" t="s">
        <v>1823</v>
      </c>
      <c r="K1152" s="6">
        <v>120</v>
      </c>
      <c r="L1152" s="6">
        <v>1</v>
      </c>
      <c r="M1152" s="37" t="s">
        <v>6468</v>
      </c>
      <c r="N1152" s="6">
        <v>0</v>
      </c>
      <c r="O1152" s="28" t="s">
        <v>1822</v>
      </c>
      <c r="P1152" s="6"/>
      <c r="Q1152" s="6"/>
    </row>
    <row r="1153" spans="1:17" ht="15" customHeight="1">
      <c r="A1153" s="6">
        <v>3</v>
      </c>
      <c r="B1153" s="42" t="s">
        <v>4817</v>
      </c>
      <c r="C1153" s="51" t="str">
        <f>IF(COUNTIF(B$2:$B1153,B1153)&gt;1,"doublon","")</f>
        <v/>
      </c>
      <c r="D1153" s="6">
        <v>1152</v>
      </c>
      <c r="E1153" s="19"/>
      <c r="F1153" s="56"/>
      <c r="G1153" s="19" t="s">
        <v>4818</v>
      </c>
      <c r="H1153" s="6">
        <v>46</v>
      </c>
      <c r="I1153" s="30" t="s">
        <v>1822</v>
      </c>
      <c r="J1153" s="30" t="s">
        <v>1823</v>
      </c>
      <c r="K1153" s="6">
        <v>144</v>
      </c>
      <c r="L1153" s="6">
        <v>87</v>
      </c>
      <c r="M1153" s="37" t="s">
        <v>6468</v>
      </c>
      <c r="N1153" s="6">
        <v>0</v>
      </c>
      <c r="O1153" s="28" t="s">
        <v>1822</v>
      </c>
      <c r="P1153" s="6"/>
      <c r="Q1153" s="6"/>
    </row>
    <row r="1154" spans="1:17" ht="15" customHeight="1">
      <c r="A1154" s="6">
        <v>3</v>
      </c>
      <c r="B1154" s="42" t="s">
        <v>4822</v>
      </c>
      <c r="C1154" s="51" t="str">
        <f>IF(COUNTIF(B$2:$B1154,B1154)&gt;1,"doublon","")</f>
        <v/>
      </c>
      <c r="D1154" s="6">
        <v>1153</v>
      </c>
      <c r="E1154" s="19"/>
      <c r="F1154" s="56"/>
      <c r="G1154" s="19" t="s">
        <v>4823</v>
      </c>
      <c r="H1154" s="6">
        <v>20</v>
      </c>
      <c r="I1154" s="30" t="s">
        <v>1822</v>
      </c>
      <c r="J1154" s="30" t="s">
        <v>1822</v>
      </c>
      <c r="K1154" s="6">
        <v>137</v>
      </c>
      <c r="L1154" s="6">
        <v>2</v>
      </c>
      <c r="M1154" s="19" t="s">
        <v>4824</v>
      </c>
      <c r="N1154" s="6">
        <v>105</v>
      </c>
      <c r="O1154" s="28" t="s">
        <v>1822</v>
      </c>
      <c r="P1154" s="6" t="s">
        <v>1822</v>
      </c>
      <c r="Q1154" s="6" t="s">
        <v>1822</v>
      </c>
    </row>
    <row r="1155" spans="1:17" ht="15" customHeight="1">
      <c r="A1155" s="6">
        <v>3</v>
      </c>
      <c r="B1155" s="42" t="s">
        <v>4825</v>
      </c>
      <c r="C1155" s="51" t="str">
        <f>IF(COUNTIF(B$2:$B1155,B1155)&gt;1,"doublon","")</f>
        <v/>
      </c>
      <c r="D1155" s="6">
        <v>1154</v>
      </c>
      <c r="E1155" s="19"/>
      <c r="F1155" s="56"/>
      <c r="G1155" s="19" t="s">
        <v>4826</v>
      </c>
      <c r="H1155" s="6">
        <v>24</v>
      </c>
      <c r="I1155" s="30" t="s">
        <v>1822</v>
      </c>
      <c r="J1155" s="30" t="s">
        <v>1822</v>
      </c>
      <c r="K1155" s="6">
        <v>137</v>
      </c>
      <c r="L1155" s="6">
        <v>2</v>
      </c>
      <c r="M1155" s="19" t="s">
        <v>4827</v>
      </c>
      <c r="N1155" s="6">
        <v>43</v>
      </c>
      <c r="O1155" s="28" t="s">
        <v>1822</v>
      </c>
      <c r="P1155" s="6" t="s">
        <v>1822</v>
      </c>
      <c r="Q1155" s="6" t="s">
        <v>1822</v>
      </c>
    </row>
    <row r="1156" spans="1:17" ht="15" customHeight="1">
      <c r="A1156" s="6">
        <v>3</v>
      </c>
      <c r="B1156" s="42" t="s">
        <v>4828</v>
      </c>
      <c r="C1156" s="51" t="str">
        <f>IF(COUNTIF(B$2:$B1156,B1156)&gt;1,"doublon","")</f>
        <v/>
      </c>
      <c r="D1156" s="49">
        <v>1155</v>
      </c>
      <c r="E1156" s="37"/>
      <c r="F1156" s="56"/>
      <c r="G1156" s="37" t="s">
        <v>137</v>
      </c>
      <c r="H1156" s="6">
        <v>0</v>
      </c>
      <c r="I1156" s="30" t="s">
        <v>1822</v>
      </c>
      <c r="J1156" s="30"/>
      <c r="K1156" s="6">
        <v>137</v>
      </c>
      <c r="L1156" s="6">
        <v>2</v>
      </c>
      <c r="M1156" s="19" t="s">
        <v>4829</v>
      </c>
      <c r="N1156" s="6">
        <v>66</v>
      </c>
      <c r="O1156" s="28" t="s">
        <v>1822</v>
      </c>
      <c r="P1156" s="6" t="s">
        <v>1822</v>
      </c>
      <c r="Q1156" s="6" t="s">
        <v>1822</v>
      </c>
    </row>
    <row r="1157" spans="1:17" ht="15" customHeight="1">
      <c r="A1157" s="6">
        <v>3</v>
      </c>
      <c r="B1157" s="42" t="s">
        <v>4832</v>
      </c>
      <c r="C1157" s="51" t="str">
        <f>IF(COUNTIF(B$2:$B1157,B1157)&gt;1,"doublon","")</f>
        <v/>
      </c>
      <c r="D1157" s="6">
        <v>1156</v>
      </c>
      <c r="E1157" s="19"/>
      <c r="F1157" s="56"/>
      <c r="G1157" s="19" t="s">
        <v>4833</v>
      </c>
      <c r="H1157" s="6">
        <v>32</v>
      </c>
      <c r="I1157" s="30" t="s">
        <v>1822</v>
      </c>
      <c r="J1157" s="30" t="s">
        <v>1822</v>
      </c>
      <c r="K1157" s="6">
        <v>139</v>
      </c>
      <c r="L1157" s="6">
        <v>2</v>
      </c>
      <c r="M1157" s="19" t="s">
        <v>4834</v>
      </c>
      <c r="N1157" s="6">
        <v>107</v>
      </c>
      <c r="O1157" s="28" t="s">
        <v>1822</v>
      </c>
      <c r="P1157" s="6" t="s">
        <v>1822</v>
      </c>
      <c r="Q1157" s="6" t="s">
        <v>1822</v>
      </c>
    </row>
    <row r="1158" spans="1:17" ht="15" customHeight="1">
      <c r="A1158" s="6">
        <v>3</v>
      </c>
      <c r="B1158" s="42" t="s">
        <v>4835</v>
      </c>
      <c r="C1158" s="51" t="str">
        <f>IF(COUNTIF(B$2:$B1158,B1158)&gt;1,"doublon","")</f>
        <v/>
      </c>
      <c r="D1158" s="49">
        <v>1157</v>
      </c>
      <c r="E1158" s="37"/>
      <c r="F1158" s="56"/>
      <c r="G1158" s="37" t="s">
        <v>137</v>
      </c>
      <c r="H1158" s="6">
        <v>0</v>
      </c>
      <c r="I1158" s="30" t="s">
        <v>1822</v>
      </c>
      <c r="J1158" s="30"/>
      <c r="K1158" s="6">
        <v>180</v>
      </c>
      <c r="L1158" s="6">
        <v>2</v>
      </c>
      <c r="M1158" s="19" t="s">
        <v>4836</v>
      </c>
      <c r="N1158" s="6">
        <v>119</v>
      </c>
      <c r="O1158" s="28" t="s">
        <v>1822</v>
      </c>
      <c r="P1158" s="6" t="s">
        <v>1822</v>
      </c>
      <c r="Q1158" s="6" t="s">
        <v>1822</v>
      </c>
    </row>
    <row r="1159" spans="1:17" ht="15" customHeight="1">
      <c r="A1159" s="6">
        <v>3</v>
      </c>
      <c r="B1159" s="42" t="s">
        <v>4837</v>
      </c>
      <c r="C1159" s="51" t="str">
        <f>IF(COUNTIF(B$2:$B1159,B1159)&gt;1,"doublon","")</f>
        <v/>
      </c>
      <c r="D1159" s="6">
        <v>1158</v>
      </c>
      <c r="E1159" s="19"/>
      <c r="F1159" s="56"/>
      <c r="G1159" s="19" t="s">
        <v>4831</v>
      </c>
      <c r="H1159" s="6">
        <v>54</v>
      </c>
      <c r="I1159" s="30" t="s">
        <v>1822</v>
      </c>
      <c r="J1159" s="30" t="s">
        <v>1823</v>
      </c>
      <c r="K1159" s="6">
        <v>140</v>
      </c>
      <c r="L1159" s="6">
        <v>87</v>
      </c>
      <c r="M1159" s="37" t="s">
        <v>6468</v>
      </c>
      <c r="N1159" s="6">
        <v>0</v>
      </c>
      <c r="O1159" s="28" t="s">
        <v>1822</v>
      </c>
      <c r="P1159" s="6"/>
      <c r="Q1159" s="6"/>
    </row>
    <row r="1160" spans="1:17" ht="15" customHeight="1">
      <c r="A1160" s="6">
        <v>3</v>
      </c>
      <c r="B1160" s="42" t="s">
        <v>4841</v>
      </c>
      <c r="C1160" s="51" t="str">
        <f>IF(COUNTIF(B$2:$B1160,B1160)&gt;1,"doublon","")</f>
        <v/>
      </c>
      <c r="D1160" s="6">
        <v>1159</v>
      </c>
      <c r="E1160" s="19"/>
      <c r="F1160" s="56"/>
      <c r="G1160" s="19" t="s">
        <v>4842</v>
      </c>
      <c r="H1160" s="6">
        <v>117</v>
      </c>
      <c r="I1160" s="30">
        <v>57</v>
      </c>
      <c r="J1160" s="30" t="s">
        <v>1822</v>
      </c>
      <c r="K1160" s="6">
        <v>152</v>
      </c>
      <c r="L1160" s="6">
        <v>21</v>
      </c>
      <c r="M1160" s="19" t="s">
        <v>4843</v>
      </c>
      <c r="N1160" s="6">
        <v>92</v>
      </c>
      <c r="O1160" s="28" t="s">
        <v>1822</v>
      </c>
      <c r="P1160" s="6" t="s">
        <v>1822</v>
      </c>
      <c r="Q1160" s="6" t="s">
        <v>1822</v>
      </c>
    </row>
    <row r="1161" spans="1:17" ht="15" customHeight="1">
      <c r="A1161" s="6">
        <v>3</v>
      </c>
      <c r="B1161" s="42" t="s">
        <v>4844</v>
      </c>
      <c r="C1161" s="51" t="str">
        <f>IF(COUNTIF(B$2:$B1161,B1161)&gt;1,"doublon","")</f>
        <v/>
      </c>
      <c r="D1161" s="6">
        <v>1160</v>
      </c>
      <c r="E1161" s="19"/>
      <c r="F1161" s="56"/>
      <c r="G1161" s="19" t="s">
        <v>4842</v>
      </c>
      <c r="H1161" s="6">
        <v>117</v>
      </c>
      <c r="I1161" s="30">
        <v>57</v>
      </c>
      <c r="J1161" s="30" t="s">
        <v>1823</v>
      </c>
      <c r="K1161" s="6">
        <v>153</v>
      </c>
      <c r="L1161" s="6">
        <v>1</v>
      </c>
      <c r="M1161" s="19" t="s">
        <v>4843</v>
      </c>
      <c r="N1161" s="6">
        <v>92</v>
      </c>
      <c r="O1161" s="28" t="s">
        <v>1822</v>
      </c>
      <c r="P1161" s="6" t="s">
        <v>1823</v>
      </c>
      <c r="Q1161" s="6" t="s">
        <v>1823</v>
      </c>
    </row>
    <row r="1162" spans="1:17" ht="15" customHeight="1">
      <c r="A1162" s="6">
        <v>3</v>
      </c>
      <c r="B1162" s="42" t="s">
        <v>4852</v>
      </c>
      <c r="C1162" s="51" t="str">
        <f>IF(COUNTIF(B$2:$B1162,B1162)&gt;1,"doublon","")</f>
        <v/>
      </c>
      <c r="D1162" s="6">
        <v>1161</v>
      </c>
      <c r="E1162" s="19"/>
      <c r="F1162" s="56"/>
      <c r="G1162" s="19" t="s">
        <v>4849</v>
      </c>
      <c r="H1162" s="6">
        <v>164</v>
      </c>
      <c r="I1162" s="30">
        <v>104</v>
      </c>
      <c r="J1162" s="30" t="s">
        <v>1822</v>
      </c>
      <c r="K1162" s="6">
        <v>164</v>
      </c>
      <c r="L1162" s="6">
        <v>1</v>
      </c>
      <c r="M1162" s="19" t="s">
        <v>4850</v>
      </c>
      <c r="N1162" s="6">
        <v>133</v>
      </c>
      <c r="O1162" s="28" t="s">
        <v>1822</v>
      </c>
      <c r="P1162" s="6" t="s">
        <v>1822</v>
      </c>
      <c r="Q1162" s="6" t="s">
        <v>1822</v>
      </c>
    </row>
    <row r="1163" spans="1:17" ht="15" customHeight="1">
      <c r="A1163" s="6">
        <v>3</v>
      </c>
      <c r="B1163" s="42" t="s">
        <v>4857</v>
      </c>
      <c r="C1163" s="51" t="str">
        <f>IF(COUNTIF(B$2:$B1163,B1163)&gt;1,"doublon","")</f>
        <v/>
      </c>
      <c r="D1163" s="6">
        <v>1162</v>
      </c>
      <c r="E1163" s="19"/>
      <c r="F1163" s="56"/>
      <c r="G1163" s="19" t="s">
        <v>4854</v>
      </c>
      <c r="H1163" s="6">
        <v>167</v>
      </c>
      <c r="I1163" s="30">
        <v>107</v>
      </c>
      <c r="J1163" s="30" t="s">
        <v>1822</v>
      </c>
      <c r="K1163" s="6">
        <v>162</v>
      </c>
      <c r="L1163" s="6">
        <v>1</v>
      </c>
      <c r="M1163" s="19" t="s">
        <v>4855</v>
      </c>
      <c r="N1163" s="6">
        <v>136</v>
      </c>
      <c r="O1163" s="28" t="s">
        <v>1822</v>
      </c>
      <c r="P1163" s="6" t="s">
        <v>1822</v>
      </c>
      <c r="Q1163" s="6" t="s">
        <v>1822</v>
      </c>
    </row>
    <row r="1164" spans="1:17" ht="15" customHeight="1">
      <c r="A1164" s="6">
        <v>3</v>
      </c>
      <c r="B1164" s="42" t="s">
        <v>4861</v>
      </c>
      <c r="C1164" s="51" t="str">
        <f>IF(COUNTIF(B$2:$B1164,B1164)&gt;1,"doublon","")</f>
        <v/>
      </c>
      <c r="D1164" s="6">
        <v>1163</v>
      </c>
      <c r="E1164" s="19"/>
      <c r="F1164" s="56"/>
      <c r="G1164" s="19" t="s">
        <v>4859</v>
      </c>
      <c r="H1164" s="6">
        <v>146</v>
      </c>
      <c r="I1164" s="30">
        <v>86</v>
      </c>
      <c r="J1164" s="30" t="s">
        <v>1822</v>
      </c>
      <c r="K1164" s="6">
        <v>163</v>
      </c>
      <c r="L1164" s="6">
        <v>1</v>
      </c>
      <c r="M1164" s="19" t="s">
        <v>4860</v>
      </c>
      <c r="N1164" s="6">
        <v>130</v>
      </c>
      <c r="O1164" s="28" t="s">
        <v>1822</v>
      </c>
      <c r="P1164" s="6" t="s">
        <v>1822</v>
      </c>
      <c r="Q1164" s="6" t="s">
        <v>1822</v>
      </c>
    </row>
    <row r="1165" spans="1:17" ht="15" customHeight="1">
      <c r="A1165" s="6">
        <v>3</v>
      </c>
      <c r="B1165" s="42" t="s">
        <v>4866</v>
      </c>
      <c r="C1165" s="51" t="str">
        <f>IF(COUNTIF(B$2:$B1165,B1165)&gt;1,"doublon","")</f>
        <v/>
      </c>
      <c r="D1165" s="6">
        <v>1164</v>
      </c>
      <c r="E1165" s="19"/>
      <c r="F1165" s="56"/>
      <c r="G1165" s="19" t="s">
        <v>4864</v>
      </c>
      <c r="H1165" s="6">
        <v>149</v>
      </c>
      <c r="I1165" s="30">
        <v>89</v>
      </c>
      <c r="J1165" s="30" t="s">
        <v>1822</v>
      </c>
      <c r="K1165" s="6">
        <v>160</v>
      </c>
      <c r="L1165" s="6">
        <v>1</v>
      </c>
      <c r="M1165" s="19" t="s">
        <v>4865</v>
      </c>
      <c r="N1165" s="6">
        <v>133</v>
      </c>
      <c r="O1165" s="28" t="s">
        <v>1822</v>
      </c>
      <c r="P1165" s="6" t="s">
        <v>1822</v>
      </c>
      <c r="Q1165" s="6" t="s">
        <v>1822</v>
      </c>
    </row>
    <row r="1166" spans="1:17" ht="15" customHeight="1">
      <c r="A1166" s="6">
        <v>3</v>
      </c>
      <c r="B1166" s="42" t="s">
        <v>4872</v>
      </c>
      <c r="C1166" s="51" t="str">
        <f>IF(COUNTIF(B$2:$B1166,B1166)&gt;1,"doublon","")</f>
        <v/>
      </c>
      <c r="D1166" s="6">
        <v>1165</v>
      </c>
      <c r="E1166" s="19"/>
      <c r="F1166" s="56"/>
      <c r="G1166" s="19" t="s">
        <v>4869</v>
      </c>
      <c r="H1166" s="6">
        <v>165</v>
      </c>
      <c r="I1166" s="30">
        <v>105</v>
      </c>
      <c r="J1166" s="30" t="s">
        <v>1822</v>
      </c>
      <c r="K1166" s="6">
        <v>163</v>
      </c>
      <c r="L1166" s="6">
        <v>1</v>
      </c>
      <c r="M1166" s="19" t="s">
        <v>4870</v>
      </c>
      <c r="N1166" s="6">
        <v>134</v>
      </c>
      <c r="O1166" s="28" t="s">
        <v>1822</v>
      </c>
      <c r="P1166" s="6" t="s">
        <v>1822</v>
      </c>
      <c r="Q1166" s="6" t="s">
        <v>1822</v>
      </c>
    </row>
    <row r="1167" spans="1:17" ht="15" customHeight="1">
      <c r="A1167" s="6">
        <v>3</v>
      </c>
      <c r="B1167" s="42" t="s">
        <v>4877</v>
      </c>
      <c r="C1167" s="51" t="str">
        <f>IF(COUNTIF(B$2:$B1167,B1167)&gt;1,"doublon","")</f>
        <v/>
      </c>
      <c r="D1167" s="6">
        <v>1166</v>
      </c>
      <c r="E1167" s="19"/>
      <c r="F1167" s="56"/>
      <c r="G1167" s="19" t="s">
        <v>4874</v>
      </c>
      <c r="H1167" s="6">
        <v>168</v>
      </c>
      <c r="I1167" s="30">
        <v>108</v>
      </c>
      <c r="J1167" s="30" t="s">
        <v>1822</v>
      </c>
      <c r="K1167" s="6">
        <v>162</v>
      </c>
      <c r="L1167" s="6">
        <v>1</v>
      </c>
      <c r="M1167" s="19" t="s">
        <v>4875</v>
      </c>
      <c r="N1167" s="6">
        <v>137</v>
      </c>
      <c r="O1167" s="28" t="s">
        <v>1822</v>
      </c>
      <c r="P1167" s="6" t="s">
        <v>1822</v>
      </c>
      <c r="Q1167" s="6" t="s">
        <v>1822</v>
      </c>
    </row>
    <row r="1168" spans="1:17" ht="15" customHeight="1">
      <c r="A1168" s="6">
        <v>3</v>
      </c>
      <c r="B1168" s="42" t="s">
        <v>4882</v>
      </c>
      <c r="C1168" s="51" t="str">
        <f>IF(COUNTIF(B$2:$B1168,B1168)&gt;1,"doublon","")</f>
        <v/>
      </c>
      <c r="D1168" s="6">
        <v>1167</v>
      </c>
      <c r="E1168" s="19"/>
      <c r="F1168" s="56"/>
      <c r="G1168" s="19" t="s">
        <v>4879</v>
      </c>
      <c r="H1168" s="6">
        <v>162</v>
      </c>
      <c r="I1168" s="30">
        <v>102</v>
      </c>
      <c r="J1168" s="30" t="s">
        <v>1822</v>
      </c>
      <c r="K1168" s="6">
        <v>163</v>
      </c>
      <c r="L1168" s="6">
        <v>1</v>
      </c>
      <c r="M1168" s="19" t="s">
        <v>4880</v>
      </c>
      <c r="N1168" s="6">
        <v>130</v>
      </c>
      <c r="O1168" s="28" t="s">
        <v>1822</v>
      </c>
      <c r="P1168" s="6" t="s">
        <v>1822</v>
      </c>
      <c r="Q1168" s="6" t="s">
        <v>1822</v>
      </c>
    </row>
    <row r="1169" spans="1:17" ht="15" customHeight="1">
      <c r="A1169" s="6">
        <v>3</v>
      </c>
      <c r="B1169" s="42" t="s">
        <v>4888</v>
      </c>
      <c r="C1169" s="51" t="str">
        <f>IF(COUNTIF(B$2:$B1169,B1169)&gt;1,"doublon","")</f>
        <v/>
      </c>
      <c r="D1169" s="6">
        <v>1168</v>
      </c>
      <c r="E1169" s="19"/>
      <c r="F1169" s="56"/>
      <c r="G1169" s="19" t="s">
        <v>4884</v>
      </c>
      <c r="H1169" s="6">
        <v>165</v>
      </c>
      <c r="I1169" s="30">
        <v>105</v>
      </c>
      <c r="J1169" s="30" t="s">
        <v>1822</v>
      </c>
      <c r="K1169" s="6">
        <v>159</v>
      </c>
      <c r="L1169" s="6">
        <v>1</v>
      </c>
      <c r="M1169" s="19" t="s">
        <v>4885</v>
      </c>
      <c r="N1169" s="6">
        <v>133</v>
      </c>
      <c r="O1169" s="28" t="s">
        <v>1822</v>
      </c>
      <c r="P1169" s="6" t="s">
        <v>1822</v>
      </c>
      <c r="Q1169" s="6" t="s">
        <v>1822</v>
      </c>
    </row>
    <row r="1170" spans="1:17" ht="15" customHeight="1">
      <c r="A1170" s="6">
        <v>3</v>
      </c>
      <c r="B1170" s="42" t="s">
        <v>4893</v>
      </c>
      <c r="C1170" s="51" t="str">
        <f>IF(COUNTIF(B$2:$B1170,B1170)&gt;1,"doublon","")</f>
        <v/>
      </c>
      <c r="D1170" s="6">
        <v>1169</v>
      </c>
      <c r="E1170" s="19"/>
      <c r="F1170" s="56"/>
      <c r="G1170" s="19" t="s">
        <v>4890</v>
      </c>
      <c r="H1170" s="6">
        <v>176</v>
      </c>
      <c r="I1170" s="30">
        <v>116</v>
      </c>
      <c r="J1170" s="30" t="s">
        <v>1822</v>
      </c>
      <c r="K1170" s="6">
        <v>163</v>
      </c>
      <c r="L1170" s="6">
        <v>1</v>
      </c>
      <c r="M1170" s="19" t="s">
        <v>4891</v>
      </c>
      <c r="N1170" s="6">
        <v>136</v>
      </c>
      <c r="O1170" s="28" t="s">
        <v>1822</v>
      </c>
      <c r="P1170" s="6" t="s">
        <v>1822</v>
      </c>
      <c r="Q1170" s="6" t="s">
        <v>1822</v>
      </c>
    </row>
    <row r="1171" spans="1:17" ht="15" customHeight="1">
      <c r="A1171" s="6">
        <v>3</v>
      </c>
      <c r="B1171" s="42" t="s">
        <v>4898</v>
      </c>
      <c r="C1171" s="51" t="str">
        <f>IF(COUNTIF(B$2:$B1171,B1171)&gt;1,"doublon","")</f>
        <v/>
      </c>
      <c r="D1171" s="6">
        <v>1170</v>
      </c>
      <c r="E1171" s="19"/>
      <c r="F1171" s="56"/>
      <c r="G1171" s="19" t="s">
        <v>4895</v>
      </c>
      <c r="H1171" s="6">
        <v>179</v>
      </c>
      <c r="I1171" s="30">
        <v>119</v>
      </c>
      <c r="J1171" s="30" t="s">
        <v>1822</v>
      </c>
      <c r="K1171" s="6">
        <v>161</v>
      </c>
      <c r="L1171" s="6">
        <v>1</v>
      </c>
      <c r="M1171" s="19" t="s">
        <v>4896</v>
      </c>
      <c r="N1171" s="6">
        <v>139</v>
      </c>
      <c r="O1171" s="28" t="s">
        <v>1822</v>
      </c>
      <c r="P1171" s="6" t="s">
        <v>1822</v>
      </c>
      <c r="Q1171" s="6" t="s">
        <v>1822</v>
      </c>
    </row>
    <row r="1172" spans="1:17" ht="15" customHeight="1">
      <c r="A1172" s="6">
        <v>3</v>
      </c>
      <c r="B1172" s="42" t="s">
        <v>4902</v>
      </c>
      <c r="C1172" s="51" t="str">
        <f>IF(COUNTIF(B$2:$B1172,B1172)&gt;1,"doublon","")</f>
        <v/>
      </c>
      <c r="D1172" s="6">
        <v>1171</v>
      </c>
      <c r="E1172" s="19"/>
      <c r="F1172" s="56"/>
      <c r="G1172" s="19" t="s">
        <v>4900</v>
      </c>
      <c r="H1172" s="6">
        <v>153</v>
      </c>
      <c r="I1172" s="30">
        <v>93</v>
      </c>
      <c r="J1172" s="30" t="s">
        <v>1822</v>
      </c>
      <c r="K1172" s="6">
        <v>160</v>
      </c>
      <c r="L1172" s="6">
        <v>1</v>
      </c>
      <c r="M1172" s="19" t="s">
        <v>4901</v>
      </c>
      <c r="N1172" s="6">
        <v>137</v>
      </c>
      <c r="O1172" s="28" t="s">
        <v>1822</v>
      </c>
      <c r="P1172" s="6" t="s">
        <v>1822</v>
      </c>
      <c r="Q1172" s="6" t="s">
        <v>1822</v>
      </c>
    </row>
    <row r="1173" spans="1:17" ht="15" customHeight="1">
      <c r="A1173" s="6">
        <v>3</v>
      </c>
      <c r="B1173" s="42" t="s">
        <v>4907</v>
      </c>
      <c r="C1173" s="51" t="str">
        <f>IF(COUNTIF(B$2:$B1173,B1173)&gt;1,"doublon","")</f>
        <v/>
      </c>
      <c r="D1173" s="6">
        <v>1172</v>
      </c>
      <c r="E1173" s="19"/>
      <c r="F1173" s="56"/>
      <c r="G1173" s="19" t="s">
        <v>4905</v>
      </c>
      <c r="H1173" s="6">
        <v>156</v>
      </c>
      <c r="I1173" s="30">
        <v>96</v>
      </c>
      <c r="J1173" s="30" t="s">
        <v>1822</v>
      </c>
      <c r="K1173" s="6">
        <v>158</v>
      </c>
      <c r="L1173" s="6">
        <v>1</v>
      </c>
      <c r="M1173" s="19" t="s">
        <v>4906</v>
      </c>
      <c r="N1173" s="6">
        <v>140</v>
      </c>
      <c r="O1173" s="28" t="s">
        <v>1822</v>
      </c>
      <c r="P1173" s="6" t="s">
        <v>1822</v>
      </c>
      <c r="Q1173" s="6" t="s">
        <v>1822</v>
      </c>
    </row>
    <row r="1174" spans="1:17" ht="15" customHeight="1">
      <c r="A1174" s="6">
        <v>3</v>
      </c>
      <c r="B1174" s="42" t="s">
        <v>4909</v>
      </c>
      <c r="C1174" s="51" t="str">
        <f>IF(COUNTIF(B$2:$B1174,B1174)&gt;1,"doublon","")</f>
        <v/>
      </c>
      <c r="D1174" s="6">
        <v>1173</v>
      </c>
      <c r="E1174" s="19"/>
      <c r="F1174" s="56"/>
      <c r="G1174" s="19" t="s">
        <v>4910</v>
      </c>
      <c r="H1174" s="6">
        <v>160</v>
      </c>
      <c r="I1174" s="30">
        <v>100</v>
      </c>
      <c r="J1174" s="30" t="s">
        <v>1822</v>
      </c>
      <c r="K1174" s="6">
        <v>160</v>
      </c>
      <c r="L1174" s="6">
        <v>4</v>
      </c>
      <c r="M1174" s="19" t="s">
        <v>4911</v>
      </c>
      <c r="N1174" s="6">
        <v>132</v>
      </c>
      <c r="O1174" s="28" t="s">
        <v>1822</v>
      </c>
      <c r="P1174" s="6" t="s">
        <v>1822</v>
      </c>
      <c r="Q1174" s="6" t="s">
        <v>1822</v>
      </c>
    </row>
    <row r="1175" spans="1:17" ht="15" customHeight="1">
      <c r="A1175" s="6">
        <v>3</v>
      </c>
      <c r="B1175" s="42" t="s">
        <v>4912</v>
      </c>
      <c r="C1175" s="51" t="str">
        <f>IF(COUNTIF(B$2:$B1175,B1175)&gt;1,"doublon","")</f>
        <v/>
      </c>
      <c r="D1175" s="6">
        <v>1174</v>
      </c>
      <c r="E1175" s="19"/>
      <c r="F1175" s="56"/>
      <c r="G1175" s="19" t="s">
        <v>4910</v>
      </c>
      <c r="H1175" s="6">
        <v>160</v>
      </c>
      <c r="I1175" s="30">
        <v>100</v>
      </c>
      <c r="J1175" s="30" t="s">
        <v>1823</v>
      </c>
      <c r="K1175" s="6">
        <v>161</v>
      </c>
      <c r="L1175" s="6">
        <v>1</v>
      </c>
      <c r="M1175" s="19" t="s">
        <v>4911</v>
      </c>
      <c r="N1175" s="6">
        <v>132</v>
      </c>
      <c r="O1175" s="28" t="s">
        <v>1822</v>
      </c>
      <c r="P1175" s="6" t="s">
        <v>1823</v>
      </c>
      <c r="Q1175" s="6" t="s">
        <v>1823</v>
      </c>
    </row>
    <row r="1176" spans="1:17" ht="15" customHeight="1">
      <c r="A1176" s="6">
        <v>3</v>
      </c>
      <c r="B1176" s="42" t="s">
        <v>4917</v>
      </c>
      <c r="C1176" s="51" t="str">
        <f>IF(COUNTIF(B$2:$B1176,B1176)&gt;1,"doublon","")</f>
        <v/>
      </c>
      <c r="D1176" s="6">
        <v>1175</v>
      </c>
      <c r="E1176" s="19"/>
      <c r="F1176" s="56"/>
      <c r="G1176" s="19" t="s">
        <v>4914</v>
      </c>
      <c r="H1176" s="6">
        <v>163</v>
      </c>
      <c r="I1176" s="30">
        <v>103</v>
      </c>
      <c r="J1176" s="30" t="s">
        <v>1822</v>
      </c>
      <c r="K1176" s="6">
        <v>163</v>
      </c>
      <c r="L1176" s="6">
        <v>1</v>
      </c>
      <c r="M1176" s="19" t="s">
        <v>4915</v>
      </c>
      <c r="N1176" s="6">
        <v>135</v>
      </c>
      <c r="O1176" s="28" t="s">
        <v>1822</v>
      </c>
      <c r="P1176" s="6" t="s">
        <v>1822</v>
      </c>
      <c r="Q1176" s="6" t="s">
        <v>1822</v>
      </c>
    </row>
    <row r="1177" spans="1:17" ht="15" customHeight="1">
      <c r="A1177" s="6">
        <v>3</v>
      </c>
      <c r="B1177" s="42" t="s">
        <v>4918</v>
      </c>
      <c r="C1177" s="51" t="str">
        <f>IF(COUNTIF(B$2:$B1177,B1177)&gt;1,"doublon","")</f>
        <v/>
      </c>
      <c r="D1177" s="6">
        <v>1176</v>
      </c>
      <c r="E1177" s="19"/>
      <c r="F1177" s="56"/>
      <c r="G1177" s="19" t="s">
        <v>4919</v>
      </c>
      <c r="H1177" s="6">
        <v>158</v>
      </c>
      <c r="I1177" s="30">
        <v>98</v>
      </c>
      <c r="J1177" s="30" t="s">
        <v>1822</v>
      </c>
      <c r="K1177" s="6">
        <v>161</v>
      </c>
      <c r="L1177" s="6">
        <v>15</v>
      </c>
      <c r="M1177" s="19" t="s">
        <v>4920</v>
      </c>
      <c r="N1177" s="6">
        <v>130</v>
      </c>
      <c r="O1177" s="28" t="s">
        <v>1822</v>
      </c>
      <c r="P1177" s="6" t="s">
        <v>1822</v>
      </c>
      <c r="Q1177" s="6" t="s">
        <v>1822</v>
      </c>
    </row>
    <row r="1178" spans="1:17" ht="15" customHeight="1">
      <c r="A1178" s="6">
        <v>3</v>
      </c>
      <c r="B1178" s="42" t="s">
        <v>4921</v>
      </c>
      <c r="C1178" s="51" t="str">
        <f>IF(COUNTIF(B$2:$B1178,B1178)&gt;1,"doublon","")</f>
        <v/>
      </c>
      <c r="D1178" s="6">
        <v>1177</v>
      </c>
      <c r="E1178" s="19"/>
      <c r="F1178" s="56"/>
      <c r="G1178" s="19" t="s">
        <v>4919</v>
      </c>
      <c r="H1178" s="6">
        <v>158</v>
      </c>
      <c r="I1178" s="30">
        <v>98</v>
      </c>
      <c r="J1178" s="30" t="s">
        <v>1823</v>
      </c>
      <c r="K1178" s="6">
        <v>162</v>
      </c>
      <c r="L1178" s="6">
        <v>1</v>
      </c>
      <c r="M1178" s="19" t="s">
        <v>4920</v>
      </c>
      <c r="N1178" s="6">
        <v>130</v>
      </c>
      <c r="O1178" s="28" t="s">
        <v>1822</v>
      </c>
      <c r="P1178" s="6" t="s">
        <v>1823</v>
      </c>
      <c r="Q1178" s="6" t="s">
        <v>1823</v>
      </c>
    </row>
    <row r="1179" spans="1:17" ht="15" customHeight="1">
      <c r="A1179" s="6">
        <v>3</v>
      </c>
      <c r="B1179" s="42" t="s">
        <v>4926</v>
      </c>
      <c r="C1179" s="51" t="str">
        <f>IF(COUNTIF(B$2:$B1179,B1179)&gt;1,"doublon","")</f>
        <v/>
      </c>
      <c r="D1179" s="6">
        <v>1178</v>
      </c>
      <c r="E1179" s="19"/>
      <c r="F1179" s="56"/>
      <c r="G1179" s="19" t="s">
        <v>4923</v>
      </c>
      <c r="H1179" s="6">
        <v>162</v>
      </c>
      <c r="I1179" s="30">
        <v>102</v>
      </c>
      <c r="J1179" s="30" t="s">
        <v>1822</v>
      </c>
      <c r="K1179" s="6">
        <v>164</v>
      </c>
      <c r="L1179" s="6">
        <v>1</v>
      </c>
      <c r="M1179" s="19" t="s">
        <v>4924</v>
      </c>
      <c r="N1179" s="6">
        <v>132</v>
      </c>
      <c r="O1179" s="28" t="s">
        <v>1822</v>
      </c>
      <c r="P1179" s="6" t="s">
        <v>1822</v>
      </c>
      <c r="Q1179" s="6" t="s">
        <v>1822</v>
      </c>
    </row>
    <row r="1180" spans="1:17" ht="15" customHeight="1">
      <c r="A1180" s="6">
        <v>3</v>
      </c>
      <c r="B1180" s="42" t="s">
        <v>4931</v>
      </c>
      <c r="C1180" s="51" t="str">
        <f>IF(COUNTIF(B$2:$B1180,B1180)&gt;1,"doublon","")</f>
        <v/>
      </c>
      <c r="D1180" s="6">
        <v>1179</v>
      </c>
      <c r="E1180" s="19"/>
      <c r="F1180" s="56"/>
      <c r="G1180" s="19" t="s">
        <v>4928</v>
      </c>
      <c r="H1180" s="6">
        <v>165</v>
      </c>
      <c r="I1180" s="30">
        <v>105</v>
      </c>
      <c r="J1180" s="30" t="s">
        <v>1822</v>
      </c>
      <c r="K1180" s="6">
        <v>163</v>
      </c>
      <c r="L1180" s="6">
        <v>1</v>
      </c>
      <c r="M1180" s="19" t="s">
        <v>4929</v>
      </c>
      <c r="N1180" s="6">
        <v>135</v>
      </c>
      <c r="O1180" s="28" t="s">
        <v>1822</v>
      </c>
      <c r="P1180" s="6" t="s">
        <v>1822</v>
      </c>
      <c r="Q1180" s="6" t="s">
        <v>1822</v>
      </c>
    </row>
    <row r="1181" spans="1:17" ht="15" customHeight="1">
      <c r="A1181" s="6">
        <v>3</v>
      </c>
      <c r="B1181" s="42" t="s">
        <v>4936</v>
      </c>
      <c r="C1181" s="51" t="str">
        <f>IF(COUNTIF(B$2:$B1181,B1181)&gt;1,"doublon","")</f>
        <v/>
      </c>
      <c r="D1181" s="6">
        <v>1180</v>
      </c>
      <c r="E1181" s="19"/>
      <c r="F1181" s="56"/>
      <c r="G1181" s="19" t="s">
        <v>4933</v>
      </c>
      <c r="H1181" s="6">
        <v>161</v>
      </c>
      <c r="I1181" s="30">
        <v>101</v>
      </c>
      <c r="J1181" s="30" t="s">
        <v>1822</v>
      </c>
      <c r="K1181" s="6">
        <v>163</v>
      </c>
      <c r="L1181" s="6">
        <v>1</v>
      </c>
      <c r="M1181" s="19" t="s">
        <v>4934</v>
      </c>
      <c r="N1181" s="6">
        <v>130</v>
      </c>
      <c r="O1181" s="28" t="s">
        <v>1822</v>
      </c>
      <c r="P1181" s="6" t="s">
        <v>1822</v>
      </c>
      <c r="Q1181" s="6" t="s">
        <v>1822</v>
      </c>
    </row>
    <row r="1182" spans="1:17" ht="15" customHeight="1">
      <c r="A1182" s="6">
        <v>3</v>
      </c>
      <c r="B1182" s="42" t="s">
        <v>4941</v>
      </c>
      <c r="C1182" s="51" t="str">
        <f>IF(COUNTIF(B$2:$B1182,B1182)&gt;1,"doublon","")</f>
        <v/>
      </c>
      <c r="D1182" s="6">
        <v>1181</v>
      </c>
      <c r="E1182" s="19"/>
      <c r="F1182" s="56"/>
      <c r="G1182" s="19" t="s">
        <v>4938</v>
      </c>
      <c r="H1182" s="6">
        <v>164</v>
      </c>
      <c r="I1182" s="30">
        <v>104</v>
      </c>
      <c r="J1182" s="30" t="s">
        <v>1822</v>
      </c>
      <c r="K1182" s="6">
        <v>161</v>
      </c>
      <c r="L1182" s="6">
        <v>1</v>
      </c>
      <c r="M1182" s="19" t="s">
        <v>4939</v>
      </c>
      <c r="N1182" s="6">
        <v>133</v>
      </c>
      <c r="O1182" s="28" t="s">
        <v>1822</v>
      </c>
      <c r="P1182" s="6" t="s">
        <v>1822</v>
      </c>
      <c r="Q1182" s="6" t="s">
        <v>1822</v>
      </c>
    </row>
    <row r="1183" spans="1:17" ht="15" customHeight="1">
      <c r="A1183" s="6">
        <v>3</v>
      </c>
      <c r="B1183" s="42" t="s">
        <v>4942</v>
      </c>
      <c r="C1183" s="51" t="str">
        <f>IF(COUNTIF(B$2:$B1183,B1183)&gt;1,"doublon","")</f>
        <v/>
      </c>
      <c r="D1183" s="6">
        <v>1182</v>
      </c>
      <c r="E1183" s="19"/>
      <c r="F1183" s="56"/>
      <c r="G1183" s="19" t="s">
        <v>4943</v>
      </c>
      <c r="H1183" s="6">
        <v>167</v>
      </c>
      <c r="I1183" s="30">
        <v>107</v>
      </c>
      <c r="J1183" s="30" t="s">
        <v>1822</v>
      </c>
      <c r="K1183" s="6">
        <v>163</v>
      </c>
      <c r="L1183" s="6">
        <v>3</v>
      </c>
      <c r="M1183" s="19" t="s">
        <v>4944</v>
      </c>
      <c r="N1183" s="6">
        <v>140</v>
      </c>
      <c r="O1183" s="28" t="s">
        <v>1822</v>
      </c>
      <c r="P1183" s="6" t="s">
        <v>1822</v>
      </c>
      <c r="Q1183" s="6" t="s">
        <v>1822</v>
      </c>
    </row>
    <row r="1184" spans="1:17" ht="15" customHeight="1">
      <c r="A1184" s="6">
        <v>3</v>
      </c>
      <c r="B1184" s="42" t="s">
        <v>4945</v>
      </c>
      <c r="C1184" s="51" t="str">
        <f>IF(COUNTIF(B$2:$B1184,B1184)&gt;1,"doublon","")</f>
        <v/>
      </c>
      <c r="D1184" s="6">
        <v>1183</v>
      </c>
      <c r="E1184" s="19"/>
      <c r="F1184" s="56"/>
      <c r="G1184" s="19" t="s">
        <v>4943</v>
      </c>
      <c r="H1184" s="6">
        <v>167</v>
      </c>
      <c r="I1184" s="30">
        <v>107</v>
      </c>
      <c r="J1184" s="30" t="s">
        <v>1823</v>
      </c>
      <c r="K1184" s="6">
        <v>164</v>
      </c>
      <c r="L1184" s="6">
        <v>1</v>
      </c>
      <c r="M1184" s="19" t="s">
        <v>4944</v>
      </c>
      <c r="N1184" s="6">
        <v>140</v>
      </c>
      <c r="O1184" s="28" t="s">
        <v>1822</v>
      </c>
      <c r="P1184" s="6" t="s">
        <v>1823</v>
      </c>
      <c r="Q1184" s="6" t="s">
        <v>1823</v>
      </c>
    </row>
    <row r="1185" spans="1:17" ht="15" customHeight="1">
      <c r="A1185" s="6">
        <v>3</v>
      </c>
      <c r="B1185" s="42" t="s">
        <v>4950</v>
      </c>
      <c r="C1185" s="51" t="str">
        <f>IF(COUNTIF(B$2:$B1185,B1185)&gt;1,"doublon","")</f>
        <v/>
      </c>
      <c r="D1185" s="6">
        <v>1184</v>
      </c>
      <c r="E1185" s="19"/>
      <c r="F1185" s="56"/>
      <c r="G1185" s="19" t="s">
        <v>4947</v>
      </c>
      <c r="H1185" s="6">
        <v>170</v>
      </c>
      <c r="I1185" s="30">
        <v>110</v>
      </c>
      <c r="J1185" s="30" t="s">
        <v>1822</v>
      </c>
      <c r="K1185" s="6">
        <v>156</v>
      </c>
      <c r="L1185" s="6">
        <v>1</v>
      </c>
      <c r="M1185" s="19" t="s">
        <v>4948</v>
      </c>
      <c r="N1185" s="6">
        <v>143</v>
      </c>
      <c r="O1185" s="28" t="s">
        <v>1822</v>
      </c>
      <c r="P1185" s="6" t="s">
        <v>1822</v>
      </c>
      <c r="Q1185" s="6" t="s">
        <v>1822</v>
      </c>
    </row>
    <row r="1186" spans="1:17" ht="15" customHeight="1">
      <c r="A1186" s="6">
        <v>3</v>
      </c>
      <c r="B1186" s="42" t="s">
        <v>4951</v>
      </c>
      <c r="C1186" s="51" t="str">
        <f>IF(COUNTIF(B$2:$B1186,B1186)&gt;1,"doublon","")</f>
        <v/>
      </c>
      <c r="D1186" s="6">
        <v>1185</v>
      </c>
      <c r="E1186" s="19"/>
      <c r="F1186" s="56"/>
      <c r="G1186" s="19" t="s">
        <v>4952</v>
      </c>
      <c r="H1186" s="6">
        <v>165</v>
      </c>
      <c r="I1186" s="30">
        <v>105</v>
      </c>
      <c r="J1186" s="30" t="s">
        <v>1822</v>
      </c>
      <c r="K1186" s="6">
        <v>159</v>
      </c>
      <c r="L1186" s="6">
        <v>13</v>
      </c>
      <c r="M1186" s="19" t="s">
        <v>4953</v>
      </c>
      <c r="N1186" s="6">
        <v>139</v>
      </c>
      <c r="O1186" s="28" t="s">
        <v>1822</v>
      </c>
      <c r="P1186" s="6" t="s">
        <v>1822</v>
      </c>
      <c r="Q1186" s="6" t="s">
        <v>1822</v>
      </c>
    </row>
    <row r="1187" spans="1:17" ht="15" customHeight="1">
      <c r="A1187" s="6">
        <v>3</v>
      </c>
      <c r="B1187" s="42" t="s">
        <v>4954</v>
      </c>
      <c r="C1187" s="51" t="str">
        <f>IF(COUNTIF(B$2:$B1187,B1187)&gt;1,"doublon","")</f>
        <v/>
      </c>
      <c r="D1187" s="6">
        <v>1186</v>
      </c>
      <c r="E1187" s="19"/>
      <c r="F1187" s="56"/>
      <c r="G1187" s="19" t="s">
        <v>4952</v>
      </c>
      <c r="H1187" s="6">
        <v>165</v>
      </c>
      <c r="I1187" s="30">
        <v>105</v>
      </c>
      <c r="J1187" s="30" t="s">
        <v>1823</v>
      </c>
      <c r="K1187" s="6">
        <v>160</v>
      </c>
      <c r="L1187" s="6">
        <v>1</v>
      </c>
      <c r="M1187" s="19" t="s">
        <v>4953</v>
      </c>
      <c r="N1187" s="6">
        <v>139</v>
      </c>
      <c r="O1187" s="28" t="s">
        <v>1822</v>
      </c>
      <c r="P1187" s="6" t="s">
        <v>1823</v>
      </c>
      <c r="Q1187" s="6" t="s">
        <v>1823</v>
      </c>
    </row>
    <row r="1188" spans="1:17" ht="15" customHeight="1">
      <c r="A1188" s="6">
        <v>3</v>
      </c>
      <c r="B1188" s="42" t="s">
        <v>4959</v>
      </c>
      <c r="C1188" s="51" t="str">
        <f>IF(COUNTIF(B$2:$B1188,B1188)&gt;1,"doublon","")</f>
        <v/>
      </c>
      <c r="D1188" s="6">
        <v>1187</v>
      </c>
      <c r="E1188" s="19"/>
      <c r="F1188" s="56"/>
      <c r="G1188" s="19" t="s">
        <v>4956</v>
      </c>
      <c r="H1188" s="6">
        <v>172</v>
      </c>
      <c r="I1188" s="30">
        <v>112</v>
      </c>
      <c r="J1188" s="30" t="s">
        <v>1822</v>
      </c>
      <c r="K1188" s="6">
        <v>160</v>
      </c>
      <c r="L1188" s="6">
        <v>1</v>
      </c>
      <c r="M1188" s="19" t="s">
        <v>4957</v>
      </c>
      <c r="N1188" s="6">
        <v>147</v>
      </c>
      <c r="O1188" s="28" t="s">
        <v>1822</v>
      </c>
      <c r="P1188" s="6" t="s">
        <v>1822</v>
      </c>
      <c r="Q1188" s="6" t="s">
        <v>1822</v>
      </c>
    </row>
    <row r="1189" spans="1:17" ht="15" customHeight="1">
      <c r="A1189" s="6">
        <v>3</v>
      </c>
      <c r="B1189" s="42" t="s">
        <v>4960</v>
      </c>
      <c r="C1189" s="51" t="str">
        <f>IF(COUNTIF(B$2:$B1189,B1189)&gt;1,"doublon","")</f>
        <v/>
      </c>
      <c r="D1189" s="6">
        <v>1188</v>
      </c>
      <c r="E1189" s="19"/>
      <c r="F1189" s="56"/>
      <c r="G1189" s="19" t="s">
        <v>4961</v>
      </c>
      <c r="H1189" s="6">
        <v>177</v>
      </c>
      <c r="I1189" s="30">
        <v>117</v>
      </c>
      <c r="J1189" s="30" t="s">
        <v>1822</v>
      </c>
      <c r="K1189" s="6">
        <v>158</v>
      </c>
      <c r="L1189" s="6">
        <v>8</v>
      </c>
      <c r="M1189" s="19" t="s">
        <v>4962</v>
      </c>
      <c r="N1189" s="6">
        <v>152</v>
      </c>
      <c r="O1189" s="28" t="s">
        <v>1822</v>
      </c>
      <c r="P1189" s="6" t="s">
        <v>1822</v>
      </c>
      <c r="Q1189" s="6" t="s">
        <v>1822</v>
      </c>
    </row>
    <row r="1190" spans="1:17" ht="15" customHeight="1">
      <c r="A1190" s="6">
        <v>3</v>
      </c>
      <c r="B1190" s="42" t="s">
        <v>4963</v>
      </c>
      <c r="C1190" s="51" t="str">
        <f>IF(COUNTIF(B$2:$B1190,B1190)&gt;1,"doublon","")</f>
        <v/>
      </c>
      <c r="D1190" s="6">
        <v>1189</v>
      </c>
      <c r="E1190" s="19"/>
      <c r="F1190" s="56"/>
      <c r="G1190" s="19" t="s">
        <v>4961</v>
      </c>
      <c r="H1190" s="6">
        <v>177</v>
      </c>
      <c r="I1190" s="30">
        <v>117</v>
      </c>
      <c r="J1190" s="30" t="s">
        <v>1823</v>
      </c>
      <c r="K1190" s="6">
        <v>159</v>
      </c>
      <c r="L1190" s="6">
        <v>1</v>
      </c>
      <c r="M1190" s="19" t="s">
        <v>4962</v>
      </c>
      <c r="N1190" s="6">
        <v>152</v>
      </c>
      <c r="O1190" s="28" t="s">
        <v>1822</v>
      </c>
      <c r="P1190" s="6" t="s">
        <v>1823</v>
      </c>
      <c r="Q1190" s="6" t="s">
        <v>1823</v>
      </c>
    </row>
    <row r="1191" spans="1:17" ht="15" customHeight="1">
      <c r="A1191" s="6">
        <v>3</v>
      </c>
      <c r="B1191" s="42" t="s">
        <v>4964</v>
      </c>
      <c r="C1191" s="51" t="str">
        <f>IF(COUNTIF(B$2:$B1191,B1191)&gt;1,"doublon","")</f>
        <v/>
      </c>
      <c r="D1191" s="6">
        <v>1190</v>
      </c>
      <c r="E1191" s="19"/>
      <c r="F1191" s="56"/>
      <c r="G1191" s="19" t="s">
        <v>4965</v>
      </c>
      <c r="H1191" s="6">
        <v>156</v>
      </c>
      <c r="I1191" s="30">
        <v>96</v>
      </c>
      <c r="J1191" s="30" t="s">
        <v>1822</v>
      </c>
      <c r="K1191" s="6">
        <v>161</v>
      </c>
      <c r="L1191" s="6">
        <v>18</v>
      </c>
      <c r="M1191" s="19" t="s">
        <v>4966</v>
      </c>
      <c r="N1191" s="6">
        <v>130</v>
      </c>
      <c r="O1191" s="28" t="s">
        <v>1822</v>
      </c>
      <c r="P1191" s="6" t="s">
        <v>1822</v>
      </c>
      <c r="Q1191" s="6" t="s">
        <v>1822</v>
      </c>
    </row>
    <row r="1192" spans="1:17" ht="15" customHeight="1">
      <c r="A1192" s="6">
        <v>3</v>
      </c>
      <c r="B1192" s="42" t="s">
        <v>4967</v>
      </c>
      <c r="C1192" s="51" t="str">
        <f>IF(COUNTIF(B$2:$B1192,B1192)&gt;1,"doublon","")</f>
        <v/>
      </c>
      <c r="D1192" s="6">
        <v>1191</v>
      </c>
      <c r="E1192" s="19"/>
      <c r="F1192" s="56"/>
      <c r="G1192" s="19" t="s">
        <v>4965</v>
      </c>
      <c r="H1192" s="6">
        <v>156</v>
      </c>
      <c r="I1192" s="30">
        <v>96</v>
      </c>
      <c r="J1192" s="30" t="s">
        <v>1823</v>
      </c>
      <c r="K1192" s="6">
        <v>162</v>
      </c>
      <c r="L1192" s="6">
        <v>1</v>
      </c>
      <c r="M1192" s="19" t="s">
        <v>4966</v>
      </c>
      <c r="N1192" s="6">
        <v>130</v>
      </c>
      <c r="O1192" s="28" t="s">
        <v>1822</v>
      </c>
      <c r="P1192" s="6" t="s">
        <v>1823</v>
      </c>
      <c r="Q1192" s="6" t="s">
        <v>1823</v>
      </c>
    </row>
    <row r="1193" spans="1:17" ht="15" customHeight="1">
      <c r="A1193" s="6">
        <v>3</v>
      </c>
      <c r="B1193" s="42" t="s">
        <v>4968</v>
      </c>
      <c r="C1193" s="51" t="str">
        <f>IF(COUNTIF(B$2:$B1193,B1193)&gt;1,"doublon","")</f>
        <v/>
      </c>
      <c r="D1193" s="6">
        <v>1192</v>
      </c>
      <c r="E1193" s="19"/>
      <c r="F1193" s="56"/>
      <c r="G1193" s="19" t="s">
        <v>2779</v>
      </c>
      <c r="H1193" s="6">
        <v>47</v>
      </c>
      <c r="I1193" s="30" t="s">
        <v>1822</v>
      </c>
      <c r="J1193" s="30" t="s">
        <v>1823</v>
      </c>
      <c r="K1193" s="6">
        <v>140</v>
      </c>
      <c r="L1193" s="6">
        <v>87</v>
      </c>
      <c r="M1193" s="37" t="s">
        <v>6468</v>
      </c>
      <c r="N1193" s="6">
        <v>0</v>
      </c>
      <c r="O1193" s="28" t="s">
        <v>1822</v>
      </c>
      <c r="P1193" s="6"/>
      <c r="Q1193" s="6"/>
    </row>
    <row r="1194" spans="1:17" ht="15" customHeight="1">
      <c r="A1194" s="6">
        <v>3</v>
      </c>
      <c r="B1194" s="42" t="s">
        <v>4969</v>
      </c>
      <c r="C1194" s="51" t="str">
        <f>IF(COUNTIF(B$2:$B1194,B1194)&gt;1,"doublon","")</f>
        <v/>
      </c>
      <c r="D1194" s="6">
        <v>1193</v>
      </c>
      <c r="E1194" s="19"/>
      <c r="F1194" s="56"/>
      <c r="G1194" s="19" t="s">
        <v>4970</v>
      </c>
      <c r="H1194" s="6">
        <v>134</v>
      </c>
      <c r="I1194" s="30">
        <v>74</v>
      </c>
      <c r="J1194" s="30" t="s">
        <v>1822</v>
      </c>
      <c r="K1194" s="6">
        <v>161</v>
      </c>
      <c r="L1194" s="6">
        <v>2</v>
      </c>
      <c r="M1194" s="19" t="s">
        <v>4971</v>
      </c>
      <c r="N1194" s="6">
        <v>127</v>
      </c>
      <c r="O1194" s="28" t="s">
        <v>1822</v>
      </c>
      <c r="P1194" s="6" t="s">
        <v>1822</v>
      </c>
      <c r="Q1194" s="6" t="s">
        <v>1822</v>
      </c>
    </row>
    <row r="1195" spans="1:17" ht="15" customHeight="1">
      <c r="A1195" s="6">
        <v>3</v>
      </c>
      <c r="B1195" s="42" t="s">
        <v>4973</v>
      </c>
      <c r="C1195" s="51" t="str">
        <f>IF(COUNTIF(B$2:$B1195,B1195)&gt;1,"doublon","")</f>
        <v/>
      </c>
      <c r="D1195" s="6">
        <v>1194</v>
      </c>
      <c r="E1195" s="19"/>
      <c r="F1195" s="56"/>
      <c r="G1195" s="19" t="s">
        <v>4974</v>
      </c>
      <c r="H1195" s="6">
        <v>130</v>
      </c>
      <c r="I1195" s="30">
        <v>70</v>
      </c>
      <c r="J1195" s="30" t="s">
        <v>1822</v>
      </c>
      <c r="K1195" s="6">
        <v>158</v>
      </c>
      <c r="L1195" s="6">
        <v>6</v>
      </c>
      <c r="M1195" s="19" t="s">
        <v>4975</v>
      </c>
      <c r="N1195" s="6">
        <v>117</v>
      </c>
      <c r="O1195" s="28" t="s">
        <v>1822</v>
      </c>
      <c r="P1195" s="6" t="s">
        <v>1822</v>
      </c>
      <c r="Q1195" s="6" t="s">
        <v>1822</v>
      </c>
    </row>
    <row r="1196" spans="1:17" ht="15" customHeight="1">
      <c r="A1196" s="6">
        <v>3</v>
      </c>
      <c r="B1196" s="42" t="s">
        <v>4977</v>
      </c>
      <c r="C1196" s="51" t="str">
        <f>IF(COUNTIF(B$2:$B1196,B1196)&gt;1,"doublon","")</f>
        <v/>
      </c>
      <c r="D1196" s="6">
        <v>1195</v>
      </c>
      <c r="E1196" s="19"/>
      <c r="F1196" s="56"/>
      <c r="G1196" s="19" t="s">
        <v>4978</v>
      </c>
      <c r="H1196" s="6">
        <v>114</v>
      </c>
      <c r="I1196" s="30">
        <v>54</v>
      </c>
      <c r="J1196" s="30" t="s">
        <v>1822</v>
      </c>
      <c r="K1196" s="6">
        <v>163</v>
      </c>
      <c r="L1196" s="6">
        <v>2</v>
      </c>
      <c r="M1196" s="19" t="s">
        <v>4979</v>
      </c>
      <c r="N1196" s="6">
        <v>107</v>
      </c>
      <c r="O1196" s="28" t="s">
        <v>1822</v>
      </c>
      <c r="P1196" s="6" t="s">
        <v>1822</v>
      </c>
      <c r="Q1196" s="6" t="s">
        <v>1822</v>
      </c>
    </row>
    <row r="1197" spans="1:17" ht="15" customHeight="1">
      <c r="A1197" s="6">
        <v>3</v>
      </c>
      <c r="B1197" s="42" t="s">
        <v>4980</v>
      </c>
      <c r="C1197" s="51" t="str">
        <f>IF(COUNTIF(B$2:$B1197,B1197)&gt;1,"doublon","")</f>
        <v/>
      </c>
      <c r="D1197" s="6">
        <v>1196</v>
      </c>
      <c r="E1197" s="19"/>
      <c r="F1197" s="56"/>
      <c r="G1197" s="19" t="s">
        <v>4981</v>
      </c>
      <c r="H1197" s="6">
        <v>120</v>
      </c>
      <c r="I1197" s="30">
        <v>60</v>
      </c>
      <c r="J1197" s="30" t="s">
        <v>1822</v>
      </c>
      <c r="K1197" s="6">
        <v>151</v>
      </c>
      <c r="L1197" s="6">
        <v>2</v>
      </c>
      <c r="M1197" s="19" t="s">
        <v>4982</v>
      </c>
      <c r="N1197" s="6">
        <v>108</v>
      </c>
      <c r="O1197" s="28" t="s">
        <v>1822</v>
      </c>
      <c r="P1197" s="6" t="s">
        <v>1822</v>
      </c>
      <c r="Q1197" s="6" t="s">
        <v>1822</v>
      </c>
    </row>
    <row r="1198" spans="1:17" ht="15" customHeight="1">
      <c r="A1198" s="6">
        <v>3</v>
      </c>
      <c r="B1198" s="42" t="s">
        <v>4983</v>
      </c>
      <c r="C1198" s="51" t="str">
        <f>IF(COUNTIF(B$2:$B1198,B1198)&gt;1,"doublon","")</f>
        <v/>
      </c>
      <c r="D1198" s="6">
        <v>1197</v>
      </c>
      <c r="E1198" s="19"/>
      <c r="F1198" s="56"/>
      <c r="G1198" s="19" t="s">
        <v>4984</v>
      </c>
      <c r="H1198" s="6">
        <v>109</v>
      </c>
      <c r="I1198" s="30">
        <v>49</v>
      </c>
      <c r="J1198" s="30" t="s">
        <v>1822</v>
      </c>
      <c r="K1198" s="6">
        <v>155</v>
      </c>
      <c r="L1198" s="6">
        <v>10</v>
      </c>
      <c r="M1198" s="19" t="s">
        <v>4985</v>
      </c>
      <c r="N1198" s="6">
        <v>95</v>
      </c>
      <c r="O1198" s="28" t="s">
        <v>1822</v>
      </c>
      <c r="P1198" s="6" t="s">
        <v>1822</v>
      </c>
      <c r="Q1198" s="6" t="s">
        <v>1822</v>
      </c>
    </row>
    <row r="1199" spans="1:17" ht="15" customHeight="1">
      <c r="A1199" s="6">
        <v>3</v>
      </c>
      <c r="B1199" s="42" t="s">
        <v>4987</v>
      </c>
      <c r="C1199" s="51" t="str">
        <f>IF(COUNTIF(B$2:$B1199,B1199)&gt;1,"doublon","")</f>
        <v/>
      </c>
      <c r="D1199" s="6">
        <v>1198</v>
      </c>
      <c r="E1199" s="19"/>
      <c r="F1199" s="56"/>
      <c r="G1199" s="19" t="s">
        <v>4988</v>
      </c>
      <c r="H1199" s="6">
        <v>7</v>
      </c>
      <c r="I1199" s="30" t="s">
        <v>1822</v>
      </c>
      <c r="J1199" s="30" t="s">
        <v>1822</v>
      </c>
      <c r="K1199" s="6">
        <v>138</v>
      </c>
      <c r="L1199" s="6">
        <v>2</v>
      </c>
      <c r="M1199" s="19" t="s">
        <v>4989</v>
      </c>
      <c r="N1199" s="6">
        <v>68</v>
      </c>
      <c r="O1199" s="28" t="s">
        <v>1822</v>
      </c>
      <c r="P1199" s="6" t="s">
        <v>1822</v>
      </c>
      <c r="Q1199" s="6" t="s">
        <v>1822</v>
      </c>
    </row>
    <row r="1200" spans="1:17" ht="15" customHeight="1">
      <c r="A1200" s="6">
        <v>3</v>
      </c>
      <c r="B1200" s="42" t="s">
        <v>4990</v>
      </c>
      <c r="C1200" s="51" t="str">
        <f>IF(COUNTIF(B$2:$B1200,B1200)&gt;1,"doublon","")</f>
        <v/>
      </c>
      <c r="D1200" s="6">
        <v>1199</v>
      </c>
      <c r="E1200" s="19"/>
      <c r="F1200" s="56"/>
      <c r="G1200" s="19" t="s">
        <v>4991</v>
      </c>
      <c r="H1200" s="6">
        <v>46</v>
      </c>
      <c r="I1200" s="30" t="s">
        <v>1822</v>
      </c>
      <c r="J1200" s="30" t="s">
        <v>1822</v>
      </c>
      <c r="K1200" s="6">
        <v>140</v>
      </c>
      <c r="L1200" s="6">
        <v>87</v>
      </c>
      <c r="M1200" s="37" t="s">
        <v>6468</v>
      </c>
      <c r="N1200" s="6">
        <v>0</v>
      </c>
      <c r="O1200" s="28" t="s">
        <v>1822</v>
      </c>
      <c r="P1200" s="6"/>
      <c r="Q1200" s="6"/>
    </row>
    <row r="1201" spans="1:17" ht="15" customHeight="1">
      <c r="A1201" s="6">
        <v>3</v>
      </c>
      <c r="B1201" s="42" t="s">
        <v>4992</v>
      </c>
      <c r="C1201" s="51" t="str">
        <f>IF(COUNTIF(B$2:$B1201,B1201)&gt;1,"doublon","")</f>
        <v/>
      </c>
      <c r="D1201" s="6">
        <v>1200</v>
      </c>
      <c r="E1201" s="19"/>
      <c r="F1201" s="56"/>
      <c r="G1201" s="19" t="s">
        <v>4993</v>
      </c>
      <c r="H1201" s="6">
        <v>118</v>
      </c>
      <c r="I1201" s="30">
        <v>58</v>
      </c>
      <c r="J1201" s="30" t="s">
        <v>1822</v>
      </c>
      <c r="K1201" s="6">
        <v>155</v>
      </c>
      <c r="L1201" s="6">
        <v>2</v>
      </c>
      <c r="M1201" s="19" t="s">
        <v>4994</v>
      </c>
      <c r="N1201" s="6">
        <v>122</v>
      </c>
      <c r="O1201" s="28" t="s">
        <v>1822</v>
      </c>
      <c r="P1201" s="6" t="s">
        <v>1822</v>
      </c>
      <c r="Q1201" s="6" t="s">
        <v>1822</v>
      </c>
    </row>
    <row r="1202" spans="1:17" ht="15" customHeight="1">
      <c r="A1202" s="6">
        <v>3</v>
      </c>
      <c r="B1202" s="42" t="s">
        <v>4996</v>
      </c>
      <c r="C1202" s="51" t="str">
        <f>IF(COUNTIF(B$2:$B1202,B1202)&gt;1,"doublon","")</f>
        <v/>
      </c>
      <c r="D1202" s="6">
        <v>1201</v>
      </c>
      <c r="E1202" s="19"/>
      <c r="F1202" s="56"/>
      <c r="G1202" s="19" t="s">
        <v>4997</v>
      </c>
      <c r="H1202" s="6">
        <v>106</v>
      </c>
      <c r="I1202" s="30">
        <v>46</v>
      </c>
      <c r="J1202" s="30" t="s">
        <v>1822</v>
      </c>
      <c r="K1202" s="6">
        <v>155</v>
      </c>
      <c r="L1202" s="6">
        <v>2</v>
      </c>
      <c r="M1202" s="19" t="s">
        <v>4998</v>
      </c>
      <c r="N1202" s="6">
        <v>110</v>
      </c>
      <c r="O1202" s="28" t="s">
        <v>1822</v>
      </c>
      <c r="P1202" s="6" t="s">
        <v>1822</v>
      </c>
      <c r="Q1202" s="6" t="s">
        <v>1822</v>
      </c>
    </row>
    <row r="1203" spans="1:17" ht="15" customHeight="1">
      <c r="A1203" s="6">
        <v>3</v>
      </c>
      <c r="B1203" s="42" t="s">
        <v>5000</v>
      </c>
      <c r="C1203" s="51" t="str">
        <f>IF(COUNTIF(B$2:$B1203,B1203)&gt;1,"doublon","")</f>
        <v/>
      </c>
      <c r="D1203" s="6">
        <v>1202</v>
      </c>
      <c r="E1203" s="19"/>
      <c r="F1203" s="56"/>
      <c r="G1203" s="19" t="s">
        <v>5001</v>
      </c>
      <c r="H1203" s="6">
        <v>110</v>
      </c>
      <c r="I1203" s="30">
        <v>50</v>
      </c>
      <c r="J1203" s="30" t="s">
        <v>1822</v>
      </c>
      <c r="K1203" s="6">
        <v>155</v>
      </c>
      <c r="L1203" s="6">
        <v>2</v>
      </c>
      <c r="M1203" s="19" t="s">
        <v>5002</v>
      </c>
      <c r="N1203" s="6">
        <v>114</v>
      </c>
      <c r="O1203" s="28" t="s">
        <v>1822</v>
      </c>
      <c r="P1203" s="6" t="s">
        <v>1822</v>
      </c>
      <c r="Q1203" s="6" t="s">
        <v>1822</v>
      </c>
    </row>
    <row r="1204" spans="1:17" ht="15" customHeight="1">
      <c r="A1204" s="6">
        <v>3</v>
      </c>
      <c r="B1204" s="42" t="s">
        <v>5004</v>
      </c>
      <c r="C1204" s="51" t="str">
        <f>IF(COUNTIF(B$2:$B1204,B1204)&gt;1,"doublon","")</f>
        <v/>
      </c>
      <c r="D1204" s="6">
        <v>1203</v>
      </c>
      <c r="E1204" s="19"/>
      <c r="F1204" s="56"/>
      <c r="G1204" s="19" t="s">
        <v>5005</v>
      </c>
      <c r="H1204" s="6">
        <v>109</v>
      </c>
      <c r="I1204" s="30">
        <v>49</v>
      </c>
      <c r="J1204" s="30" t="s">
        <v>1822</v>
      </c>
      <c r="K1204" s="6">
        <v>155</v>
      </c>
      <c r="L1204" s="6">
        <v>2</v>
      </c>
      <c r="M1204" s="19" t="s">
        <v>5006</v>
      </c>
      <c r="N1204" s="6">
        <v>113</v>
      </c>
      <c r="O1204" s="28" t="s">
        <v>1822</v>
      </c>
      <c r="P1204" s="6" t="s">
        <v>1822</v>
      </c>
      <c r="Q1204" s="6" t="s">
        <v>1822</v>
      </c>
    </row>
    <row r="1205" spans="1:17" ht="15" customHeight="1">
      <c r="A1205" s="6">
        <v>3</v>
      </c>
      <c r="B1205" s="42" t="s">
        <v>5008</v>
      </c>
      <c r="C1205" s="51" t="str">
        <f>IF(COUNTIF(B$2:$B1205,B1205)&gt;1,"doublon","")</f>
        <v/>
      </c>
      <c r="D1205" s="6">
        <v>1204</v>
      </c>
      <c r="E1205" s="19"/>
      <c r="F1205" s="56"/>
      <c r="G1205" s="19" t="s">
        <v>5009</v>
      </c>
      <c r="H1205" s="6">
        <v>179</v>
      </c>
      <c r="I1205" s="30">
        <v>119</v>
      </c>
      <c r="J1205" s="30" t="s">
        <v>1822</v>
      </c>
      <c r="K1205" s="6">
        <v>156</v>
      </c>
      <c r="L1205" s="6">
        <v>2</v>
      </c>
      <c r="M1205" s="19" t="s">
        <v>5010</v>
      </c>
      <c r="N1205" s="6">
        <v>152</v>
      </c>
      <c r="O1205" s="28" t="s">
        <v>1822</v>
      </c>
      <c r="P1205" s="6" t="s">
        <v>1822</v>
      </c>
      <c r="Q1205" s="6" t="s">
        <v>1822</v>
      </c>
    </row>
    <row r="1206" spans="1:17" ht="15" customHeight="1">
      <c r="A1206" s="6">
        <v>3</v>
      </c>
      <c r="B1206" s="42" t="s">
        <v>5011</v>
      </c>
      <c r="C1206" s="51" t="str">
        <f>IF(COUNTIF(B$2:$B1206,B1206)&gt;1,"doublon","")</f>
        <v/>
      </c>
      <c r="D1206" s="6">
        <v>1205</v>
      </c>
      <c r="E1206" s="19"/>
      <c r="F1206" s="56"/>
      <c r="G1206" s="19" t="s">
        <v>5009</v>
      </c>
      <c r="H1206" s="6">
        <v>179</v>
      </c>
      <c r="I1206" s="30">
        <v>119</v>
      </c>
      <c r="J1206" s="30" t="s">
        <v>1823</v>
      </c>
      <c r="K1206" s="6">
        <v>157</v>
      </c>
      <c r="L1206" s="6">
        <v>1</v>
      </c>
      <c r="M1206" s="19" t="s">
        <v>5010</v>
      </c>
      <c r="N1206" s="6">
        <v>152</v>
      </c>
      <c r="O1206" s="28" t="s">
        <v>1822</v>
      </c>
      <c r="P1206" s="6" t="s">
        <v>1823</v>
      </c>
      <c r="Q1206" s="6" t="s">
        <v>1823</v>
      </c>
    </row>
    <row r="1207" spans="1:17" ht="15" customHeight="1">
      <c r="A1207" s="6">
        <v>3</v>
      </c>
      <c r="B1207" s="42" t="s">
        <v>5016</v>
      </c>
      <c r="C1207" s="51" t="str">
        <f>IF(COUNTIF(B$2:$B1207,B1207)&gt;1,"doublon","")</f>
        <v/>
      </c>
      <c r="D1207" s="6">
        <v>1206</v>
      </c>
      <c r="E1207" s="19"/>
      <c r="F1207" s="56"/>
      <c r="G1207" s="19" t="s">
        <v>5013</v>
      </c>
      <c r="H1207" s="6">
        <v>150</v>
      </c>
      <c r="I1207" s="30">
        <v>90</v>
      </c>
      <c r="J1207" s="30" t="s">
        <v>1822</v>
      </c>
      <c r="K1207" s="6">
        <v>157</v>
      </c>
      <c r="L1207" s="6">
        <v>1</v>
      </c>
      <c r="M1207" s="19" t="s">
        <v>5014</v>
      </c>
      <c r="N1207" s="6">
        <v>133</v>
      </c>
      <c r="O1207" s="28" t="s">
        <v>1822</v>
      </c>
      <c r="P1207" s="6" t="s">
        <v>1822</v>
      </c>
      <c r="Q1207" s="6" t="s">
        <v>1822</v>
      </c>
    </row>
    <row r="1208" spans="1:17" ht="15" customHeight="1">
      <c r="A1208" s="6">
        <v>3</v>
      </c>
      <c r="B1208" s="42" t="s">
        <v>5021</v>
      </c>
      <c r="C1208" s="51" t="str">
        <f>IF(COUNTIF(B$2:$B1208,B1208)&gt;1,"doublon","")</f>
        <v/>
      </c>
      <c r="D1208" s="6">
        <v>1207</v>
      </c>
      <c r="E1208" s="19"/>
      <c r="F1208" s="56"/>
      <c r="G1208" s="19" t="s">
        <v>5018</v>
      </c>
      <c r="H1208" s="6">
        <v>167</v>
      </c>
      <c r="I1208" s="30">
        <v>107</v>
      </c>
      <c r="J1208" s="30" t="s">
        <v>1822</v>
      </c>
      <c r="K1208" s="6">
        <v>162</v>
      </c>
      <c r="L1208" s="6">
        <v>1</v>
      </c>
      <c r="M1208" s="19" t="s">
        <v>5019</v>
      </c>
      <c r="N1208" s="6">
        <v>134</v>
      </c>
      <c r="O1208" s="28" t="s">
        <v>1822</v>
      </c>
      <c r="P1208" s="6" t="s">
        <v>1822</v>
      </c>
      <c r="Q1208" s="6" t="s">
        <v>1822</v>
      </c>
    </row>
    <row r="1209" spans="1:17" ht="15" customHeight="1">
      <c r="A1209" s="6">
        <v>3</v>
      </c>
      <c r="B1209" s="42" t="s">
        <v>5022</v>
      </c>
      <c r="C1209" s="51" t="str">
        <f>IF(COUNTIF(B$2:$B1209,B1209)&gt;1,"doublon","")</f>
        <v/>
      </c>
      <c r="D1209" s="6">
        <v>1208</v>
      </c>
      <c r="E1209" s="19"/>
      <c r="F1209" s="56"/>
      <c r="G1209" s="19" t="s">
        <v>5023</v>
      </c>
      <c r="H1209" s="6">
        <v>147</v>
      </c>
      <c r="I1209" s="30">
        <v>87</v>
      </c>
      <c r="J1209" s="30" t="s">
        <v>1822</v>
      </c>
      <c r="K1209" s="6">
        <v>157</v>
      </c>
      <c r="L1209" s="6">
        <v>3</v>
      </c>
      <c r="M1209" s="19" t="s">
        <v>5024</v>
      </c>
      <c r="N1209" s="6">
        <v>136</v>
      </c>
      <c r="O1209" s="28" t="s">
        <v>1822</v>
      </c>
      <c r="P1209" s="6" t="s">
        <v>1822</v>
      </c>
      <c r="Q1209" s="6" t="s">
        <v>1822</v>
      </c>
    </row>
    <row r="1210" spans="1:17" ht="15" customHeight="1">
      <c r="A1210" s="6">
        <v>3</v>
      </c>
      <c r="B1210" s="42" t="s">
        <v>5025</v>
      </c>
      <c r="C1210" s="51" t="str">
        <f>IF(COUNTIF(B$2:$B1210,B1210)&gt;1,"doublon","")</f>
        <v/>
      </c>
      <c r="D1210" s="6">
        <v>1209</v>
      </c>
      <c r="E1210" s="19"/>
      <c r="F1210" s="56"/>
      <c r="G1210" s="19" t="s">
        <v>5023</v>
      </c>
      <c r="H1210" s="6">
        <v>147</v>
      </c>
      <c r="I1210" s="30">
        <v>87</v>
      </c>
      <c r="J1210" s="30" t="s">
        <v>1823</v>
      </c>
      <c r="K1210" s="6">
        <v>158</v>
      </c>
      <c r="L1210" s="6">
        <v>1</v>
      </c>
      <c r="M1210" s="19" t="s">
        <v>5024</v>
      </c>
      <c r="N1210" s="6">
        <v>136</v>
      </c>
      <c r="O1210" s="28" t="s">
        <v>1822</v>
      </c>
      <c r="P1210" s="6" t="s">
        <v>1823</v>
      </c>
      <c r="Q1210" s="6" t="s">
        <v>1823</v>
      </c>
    </row>
    <row r="1211" spans="1:17" ht="15" customHeight="1">
      <c r="A1211" s="6">
        <v>3</v>
      </c>
      <c r="B1211" s="42" t="s">
        <v>5026</v>
      </c>
      <c r="C1211" s="51" t="str">
        <f>IF(COUNTIF(B$2:$B1211,B1211)&gt;1,"doublon","")</f>
        <v/>
      </c>
      <c r="D1211" s="6">
        <v>1210</v>
      </c>
      <c r="E1211" s="19"/>
      <c r="F1211" s="56"/>
      <c r="G1211" s="19" t="s">
        <v>5027</v>
      </c>
      <c r="H1211" s="6">
        <v>135</v>
      </c>
      <c r="I1211" s="30">
        <v>75</v>
      </c>
      <c r="J1211" s="30" t="s">
        <v>1822</v>
      </c>
      <c r="K1211" s="6">
        <v>159</v>
      </c>
      <c r="L1211" s="6">
        <v>3</v>
      </c>
      <c r="M1211" s="19" t="s">
        <v>5955</v>
      </c>
      <c r="N1211" s="6">
        <v>130</v>
      </c>
      <c r="O1211" s="28" t="s">
        <v>1822</v>
      </c>
      <c r="P1211" s="6" t="s">
        <v>1822</v>
      </c>
      <c r="Q1211" s="6" t="s">
        <v>1822</v>
      </c>
    </row>
    <row r="1212" spans="1:17" ht="15" customHeight="1">
      <c r="A1212" s="6">
        <v>3</v>
      </c>
      <c r="B1212" s="42" t="s">
        <v>5030</v>
      </c>
      <c r="C1212" s="51" t="str">
        <f>IF(COUNTIF(B$2:$B1212,B1212)&gt;1,"doublon","")</f>
        <v/>
      </c>
      <c r="D1212" s="6">
        <v>1211</v>
      </c>
      <c r="E1212" s="19"/>
      <c r="F1212" s="56"/>
      <c r="G1212" s="19" t="s">
        <v>5027</v>
      </c>
      <c r="H1212" s="6">
        <v>135</v>
      </c>
      <c r="I1212" s="30">
        <v>75</v>
      </c>
      <c r="J1212" s="30" t="s">
        <v>1823</v>
      </c>
      <c r="K1212" s="6">
        <v>160</v>
      </c>
      <c r="L1212" s="6">
        <v>1</v>
      </c>
      <c r="M1212" s="19" t="s">
        <v>5955</v>
      </c>
      <c r="N1212" s="6">
        <v>130</v>
      </c>
      <c r="O1212" s="28" t="s">
        <v>1822</v>
      </c>
      <c r="P1212" s="6" t="s">
        <v>1823</v>
      </c>
      <c r="Q1212" s="6" t="s">
        <v>1823</v>
      </c>
    </row>
    <row r="1213" spans="1:17" ht="15" customHeight="1">
      <c r="A1213" s="6">
        <v>3</v>
      </c>
      <c r="B1213" s="42" t="s">
        <v>5031</v>
      </c>
      <c r="C1213" s="51" t="str">
        <f>IF(COUNTIF(B$2:$B1213,B1213)&gt;1,"doublon","")</f>
        <v/>
      </c>
      <c r="D1213" s="6">
        <v>1212</v>
      </c>
      <c r="E1213" s="19"/>
      <c r="F1213" s="56"/>
      <c r="G1213" s="19" t="s">
        <v>5032</v>
      </c>
      <c r="H1213" s="6">
        <v>133</v>
      </c>
      <c r="I1213" s="30">
        <v>73</v>
      </c>
      <c r="J1213" s="30" t="s">
        <v>1822</v>
      </c>
      <c r="K1213" s="6">
        <v>160</v>
      </c>
      <c r="L1213" s="6">
        <v>11</v>
      </c>
      <c r="M1213" s="19" t="s">
        <v>5033</v>
      </c>
      <c r="N1213" s="6">
        <v>121</v>
      </c>
      <c r="O1213" s="28" t="s">
        <v>1822</v>
      </c>
      <c r="P1213" s="6" t="s">
        <v>1822</v>
      </c>
      <c r="Q1213" s="6" t="s">
        <v>1822</v>
      </c>
    </row>
    <row r="1214" spans="1:17" ht="15" customHeight="1">
      <c r="A1214" s="6">
        <v>3</v>
      </c>
      <c r="B1214" s="42" t="s">
        <v>5034</v>
      </c>
      <c r="C1214" s="51" t="str">
        <f>IF(COUNTIF(B$2:$B1214,B1214)&gt;1,"doublon","")</f>
        <v/>
      </c>
      <c r="D1214" s="6">
        <v>1213</v>
      </c>
      <c r="E1214" s="19"/>
      <c r="F1214" s="56"/>
      <c r="G1214" s="19" t="s">
        <v>5032</v>
      </c>
      <c r="H1214" s="6">
        <v>133</v>
      </c>
      <c r="I1214" s="30">
        <v>73</v>
      </c>
      <c r="J1214" s="30" t="s">
        <v>1823</v>
      </c>
      <c r="K1214" s="6">
        <v>161</v>
      </c>
      <c r="L1214" s="6">
        <v>1</v>
      </c>
      <c r="M1214" s="19" t="s">
        <v>5033</v>
      </c>
      <c r="N1214" s="6">
        <v>121</v>
      </c>
      <c r="O1214" s="28" t="s">
        <v>1822</v>
      </c>
      <c r="P1214" s="6" t="s">
        <v>1823</v>
      </c>
      <c r="Q1214" s="6" t="s">
        <v>1823</v>
      </c>
    </row>
    <row r="1215" spans="1:17" ht="15" customHeight="1">
      <c r="A1215" s="6">
        <v>3</v>
      </c>
      <c r="B1215" s="42" t="s">
        <v>5035</v>
      </c>
      <c r="C1215" s="51" t="str">
        <f>IF(COUNTIF(B$2:$B1215,B1215)&gt;1,"doublon","")</f>
        <v/>
      </c>
      <c r="D1215" s="6">
        <v>1214</v>
      </c>
      <c r="E1215" s="19"/>
      <c r="F1215" s="56"/>
      <c r="G1215" s="19" t="s">
        <v>5036</v>
      </c>
      <c r="H1215" s="6">
        <v>146</v>
      </c>
      <c r="I1215" s="30">
        <v>86</v>
      </c>
      <c r="J1215" s="30" t="s">
        <v>1822</v>
      </c>
      <c r="K1215" s="6">
        <v>156</v>
      </c>
      <c r="L1215" s="6">
        <v>3</v>
      </c>
      <c r="M1215" s="19" t="s">
        <v>5037</v>
      </c>
      <c r="N1215" s="6">
        <v>135</v>
      </c>
      <c r="O1215" s="28" t="s">
        <v>1822</v>
      </c>
      <c r="P1215" s="6" t="s">
        <v>1822</v>
      </c>
      <c r="Q1215" s="6" t="s">
        <v>1822</v>
      </c>
    </row>
    <row r="1216" spans="1:17" ht="15" customHeight="1">
      <c r="A1216" s="6">
        <v>3</v>
      </c>
      <c r="B1216" s="42" t="s">
        <v>5038</v>
      </c>
      <c r="C1216" s="51" t="str">
        <f>IF(COUNTIF(B$2:$B1216,B1216)&gt;1,"doublon","")</f>
        <v/>
      </c>
      <c r="D1216" s="6">
        <v>1215</v>
      </c>
      <c r="E1216" s="19"/>
      <c r="F1216" s="56"/>
      <c r="G1216" s="19" t="s">
        <v>5036</v>
      </c>
      <c r="H1216" s="6">
        <v>146</v>
      </c>
      <c r="I1216" s="30">
        <v>86</v>
      </c>
      <c r="J1216" s="30" t="s">
        <v>1823</v>
      </c>
      <c r="K1216" s="6">
        <v>157</v>
      </c>
      <c r="L1216" s="6">
        <v>1</v>
      </c>
      <c r="M1216" s="19" t="s">
        <v>5037</v>
      </c>
      <c r="N1216" s="6">
        <v>135</v>
      </c>
      <c r="O1216" s="28" t="s">
        <v>1822</v>
      </c>
      <c r="P1216" s="6" t="s">
        <v>1823</v>
      </c>
      <c r="Q1216" s="6" t="s">
        <v>1823</v>
      </c>
    </row>
    <row r="1217" spans="1:17" ht="15" customHeight="1">
      <c r="A1217" s="6">
        <v>3</v>
      </c>
      <c r="B1217" s="42" t="s">
        <v>5039</v>
      </c>
      <c r="C1217" s="51" t="str">
        <f>IF(COUNTIF(B$2:$B1217,B1217)&gt;1,"doublon","")</f>
        <v/>
      </c>
      <c r="D1217" s="6">
        <v>1216</v>
      </c>
      <c r="E1217" s="19"/>
      <c r="F1217" s="56"/>
      <c r="G1217" s="19" t="s">
        <v>5040</v>
      </c>
      <c r="H1217" s="6">
        <v>145</v>
      </c>
      <c r="I1217" s="30">
        <v>85</v>
      </c>
      <c r="J1217" s="30" t="s">
        <v>1822</v>
      </c>
      <c r="K1217" s="6">
        <v>156</v>
      </c>
      <c r="L1217" s="6">
        <v>5</v>
      </c>
      <c r="M1217" s="19" t="s">
        <v>5041</v>
      </c>
      <c r="N1217" s="6">
        <v>134</v>
      </c>
      <c r="O1217" s="28" t="s">
        <v>1822</v>
      </c>
      <c r="P1217" s="6" t="s">
        <v>1822</v>
      </c>
      <c r="Q1217" s="6" t="s">
        <v>1822</v>
      </c>
    </row>
    <row r="1218" spans="1:17" ht="15" customHeight="1">
      <c r="A1218" s="6">
        <v>3</v>
      </c>
      <c r="B1218" s="42" t="s">
        <v>5042</v>
      </c>
      <c r="C1218" s="51" t="str">
        <f>IF(COUNTIF(B$2:$B1218,B1218)&gt;1,"doublon","")</f>
        <v/>
      </c>
      <c r="D1218" s="6">
        <v>1217</v>
      </c>
      <c r="E1218" s="19"/>
      <c r="F1218" s="56"/>
      <c r="G1218" s="19" t="s">
        <v>5040</v>
      </c>
      <c r="H1218" s="6">
        <v>145</v>
      </c>
      <c r="I1218" s="30">
        <v>85</v>
      </c>
      <c r="J1218" s="30" t="s">
        <v>1823</v>
      </c>
      <c r="K1218" s="6">
        <v>157</v>
      </c>
      <c r="L1218" s="6">
        <v>1</v>
      </c>
      <c r="M1218" s="19" t="s">
        <v>5041</v>
      </c>
      <c r="N1218" s="6">
        <v>134</v>
      </c>
      <c r="O1218" s="28" t="s">
        <v>1822</v>
      </c>
      <c r="P1218" s="6" t="s">
        <v>1823</v>
      </c>
      <c r="Q1218" s="6" t="s">
        <v>1823</v>
      </c>
    </row>
    <row r="1219" spans="1:17" ht="15" customHeight="1">
      <c r="A1219" s="6">
        <v>3</v>
      </c>
      <c r="B1219" s="42" t="s">
        <v>5047</v>
      </c>
      <c r="C1219" s="51" t="str">
        <f>IF(COUNTIF(B$2:$B1219,B1219)&gt;1,"doublon","")</f>
        <v/>
      </c>
      <c r="D1219" s="6">
        <v>1218</v>
      </c>
      <c r="E1219" s="19"/>
      <c r="F1219" s="56"/>
      <c r="G1219" s="19" t="s">
        <v>5044</v>
      </c>
      <c r="H1219" s="6">
        <v>124</v>
      </c>
      <c r="I1219" s="30">
        <v>64</v>
      </c>
      <c r="J1219" s="30" t="s">
        <v>1822</v>
      </c>
      <c r="K1219" s="6">
        <v>154</v>
      </c>
      <c r="L1219" s="6">
        <v>1</v>
      </c>
      <c r="M1219" s="19" t="s">
        <v>5045</v>
      </c>
      <c r="N1219" s="6">
        <v>120</v>
      </c>
      <c r="O1219" s="28" t="s">
        <v>1822</v>
      </c>
      <c r="P1219" s="6" t="s">
        <v>1822</v>
      </c>
      <c r="Q1219" s="6" t="s">
        <v>1822</v>
      </c>
    </row>
    <row r="1220" spans="1:17" ht="15" customHeight="1">
      <c r="A1220" s="6">
        <v>3</v>
      </c>
      <c r="B1220" s="42" t="s">
        <v>5048</v>
      </c>
      <c r="C1220" s="51" t="str">
        <f>IF(COUNTIF(B$2:$B1220,B1220)&gt;1,"doublon","")</f>
        <v/>
      </c>
      <c r="D1220" s="6">
        <v>1219</v>
      </c>
      <c r="E1220" s="19"/>
      <c r="F1220" s="56"/>
      <c r="G1220" s="19" t="s">
        <v>5049</v>
      </c>
      <c r="H1220" s="6">
        <v>154</v>
      </c>
      <c r="I1220" s="30">
        <v>94</v>
      </c>
      <c r="J1220" s="30" t="s">
        <v>1822</v>
      </c>
      <c r="K1220" s="6">
        <v>159</v>
      </c>
      <c r="L1220" s="6">
        <v>5</v>
      </c>
      <c r="M1220" s="19" t="s">
        <v>5050</v>
      </c>
      <c r="N1220" s="6">
        <v>127</v>
      </c>
      <c r="O1220" s="28" t="s">
        <v>1822</v>
      </c>
      <c r="P1220" s="6" t="s">
        <v>1822</v>
      </c>
      <c r="Q1220" s="6" t="s">
        <v>1822</v>
      </c>
    </row>
    <row r="1221" spans="1:17" ht="15" customHeight="1">
      <c r="A1221" s="6">
        <v>3</v>
      </c>
      <c r="B1221" s="42" t="s">
        <v>5051</v>
      </c>
      <c r="C1221" s="51" t="str">
        <f>IF(COUNTIF(B$2:$B1221,B1221)&gt;1,"doublon","")</f>
        <v/>
      </c>
      <c r="D1221" s="6">
        <v>1220</v>
      </c>
      <c r="E1221" s="19"/>
      <c r="F1221" s="56"/>
      <c r="G1221" s="19" t="s">
        <v>5049</v>
      </c>
      <c r="H1221" s="6">
        <v>154</v>
      </c>
      <c r="I1221" s="30">
        <v>94</v>
      </c>
      <c r="J1221" s="30" t="s">
        <v>1823</v>
      </c>
      <c r="K1221" s="6">
        <v>160</v>
      </c>
      <c r="L1221" s="6">
        <v>1</v>
      </c>
      <c r="M1221" s="19" t="s">
        <v>5050</v>
      </c>
      <c r="N1221" s="6">
        <v>127</v>
      </c>
      <c r="O1221" s="28" t="s">
        <v>1822</v>
      </c>
      <c r="P1221" s="6" t="s">
        <v>1823</v>
      </c>
      <c r="Q1221" s="6" t="s">
        <v>1823</v>
      </c>
    </row>
    <row r="1222" spans="1:17" ht="15" customHeight="1">
      <c r="A1222" s="6">
        <v>3</v>
      </c>
      <c r="B1222" s="42" t="s">
        <v>5052</v>
      </c>
      <c r="C1222" s="51" t="str">
        <f>IF(COUNTIF(B$2:$B1222,B1222)&gt;1,"doublon","")</f>
        <v/>
      </c>
      <c r="D1222" s="6">
        <v>1221</v>
      </c>
      <c r="E1222" s="19"/>
      <c r="F1222" s="56"/>
      <c r="G1222" s="19" t="s">
        <v>5053</v>
      </c>
      <c r="H1222" s="6">
        <v>156</v>
      </c>
      <c r="I1222" s="30">
        <v>96</v>
      </c>
      <c r="J1222" s="30" t="s">
        <v>1822</v>
      </c>
      <c r="K1222" s="6">
        <v>159</v>
      </c>
      <c r="L1222" s="6">
        <v>8</v>
      </c>
      <c r="M1222" s="19" t="s">
        <v>5956</v>
      </c>
      <c r="N1222" s="6">
        <v>128</v>
      </c>
      <c r="O1222" s="28" t="s">
        <v>1822</v>
      </c>
      <c r="P1222" s="6" t="s">
        <v>1822</v>
      </c>
      <c r="Q1222" s="6" t="s">
        <v>1822</v>
      </c>
    </row>
    <row r="1223" spans="1:17" ht="15" customHeight="1">
      <c r="A1223" s="6">
        <v>3</v>
      </c>
      <c r="B1223" s="42" t="s">
        <v>5055</v>
      </c>
      <c r="C1223" s="51" t="str">
        <f>IF(COUNTIF(B$2:$B1223,B1223)&gt;1,"doublon","")</f>
        <v/>
      </c>
      <c r="D1223" s="6">
        <v>1222</v>
      </c>
      <c r="E1223" s="19"/>
      <c r="F1223" s="56"/>
      <c r="G1223" s="19" t="s">
        <v>5053</v>
      </c>
      <c r="H1223" s="6">
        <v>156</v>
      </c>
      <c r="I1223" s="30">
        <v>96</v>
      </c>
      <c r="J1223" s="30" t="s">
        <v>1823</v>
      </c>
      <c r="K1223" s="6">
        <v>160</v>
      </c>
      <c r="L1223" s="6">
        <v>1</v>
      </c>
      <c r="M1223" s="19" t="s">
        <v>5956</v>
      </c>
      <c r="N1223" s="6">
        <v>128</v>
      </c>
      <c r="O1223" s="28" t="s">
        <v>1822</v>
      </c>
      <c r="P1223" s="6" t="s">
        <v>1823</v>
      </c>
      <c r="Q1223" s="6" t="s">
        <v>1823</v>
      </c>
    </row>
    <row r="1224" spans="1:17" ht="15" customHeight="1">
      <c r="A1224" s="6">
        <v>3</v>
      </c>
      <c r="B1224" s="42" t="s">
        <v>5056</v>
      </c>
      <c r="C1224" s="51" t="str">
        <f>IF(COUNTIF(B$2:$B1224,B1224)&gt;1,"doublon","")</f>
        <v/>
      </c>
      <c r="D1224" s="6">
        <v>1223</v>
      </c>
      <c r="E1224" s="19"/>
      <c r="F1224" s="56"/>
      <c r="G1224" s="19" t="s">
        <v>5057</v>
      </c>
      <c r="H1224" s="6">
        <v>155</v>
      </c>
      <c r="I1224" s="30">
        <v>95</v>
      </c>
      <c r="J1224" s="30" t="s">
        <v>1822</v>
      </c>
      <c r="K1224" s="6">
        <v>165</v>
      </c>
      <c r="L1224" s="6">
        <v>9</v>
      </c>
      <c r="M1224" s="19" t="s">
        <v>5058</v>
      </c>
      <c r="N1224" s="6">
        <v>127</v>
      </c>
      <c r="O1224" s="28" t="s">
        <v>1822</v>
      </c>
      <c r="P1224" s="6" t="s">
        <v>1822</v>
      </c>
      <c r="Q1224" s="6" t="s">
        <v>1822</v>
      </c>
    </row>
    <row r="1225" spans="1:17" ht="15" customHeight="1">
      <c r="A1225" s="6">
        <v>3</v>
      </c>
      <c r="B1225" s="42" t="s">
        <v>5059</v>
      </c>
      <c r="C1225" s="51" t="str">
        <f>IF(COUNTIF(B$2:$B1225,B1225)&gt;1,"doublon","")</f>
        <v/>
      </c>
      <c r="D1225" s="6">
        <v>1224</v>
      </c>
      <c r="E1225" s="19"/>
      <c r="F1225" s="56"/>
      <c r="G1225" s="19" t="s">
        <v>5057</v>
      </c>
      <c r="H1225" s="6">
        <v>155</v>
      </c>
      <c r="I1225" s="30">
        <v>95</v>
      </c>
      <c r="J1225" s="30" t="s">
        <v>1823</v>
      </c>
      <c r="K1225" s="6">
        <v>166</v>
      </c>
      <c r="L1225" s="6">
        <v>1</v>
      </c>
      <c r="M1225" s="19" t="s">
        <v>5058</v>
      </c>
      <c r="N1225" s="6">
        <v>127</v>
      </c>
      <c r="O1225" s="28" t="s">
        <v>1822</v>
      </c>
      <c r="P1225" s="6" t="s">
        <v>1823</v>
      </c>
      <c r="Q1225" s="6" t="s">
        <v>1823</v>
      </c>
    </row>
    <row r="1226" spans="1:17" ht="15" customHeight="1">
      <c r="A1226" s="6">
        <v>3</v>
      </c>
      <c r="B1226" s="42" t="s">
        <v>5064</v>
      </c>
      <c r="C1226" s="51" t="str">
        <f>IF(COUNTIF(B$2:$B1226,B1226)&gt;1,"doublon","")</f>
        <v/>
      </c>
      <c r="D1226" s="6">
        <v>1225</v>
      </c>
      <c r="E1226" s="19"/>
      <c r="F1226" s="56"/>
      <c r="G1226" s="19" t="s">
        <v>5061</v>
      </c>
      <c r="H1226" s="6">
        <v>132</v>
      </c>
      <c r="I1226" s="30">
        <v>72</v>
      </c>
      <c r="J1226" s="30" t="s">
        <v>1822</v>
      </c>
      <c r="K1226" s="6">
        <v>155</v>
      </c>
      <c r="L1226" s="6">
        <v>1</v>
      </c>
      <c r="M1226" s="19" t="s">
        <v>5062</v>
      </c>
      <c r="N1226" s="6">
        <v>127</v>
      </c>
      <c r="O1226" s="28" t="s">
        <v>1822</v>
      </c>
      <c r="P1226" s="6" t="s">
        <v>1822</v>
      </c>
      <c r="Q1226" s="6" t="s">
        <v>1822</v>
      </c>
    </row>
    <row r="1227" spans="1:17" ht="15" customHeight="1">
      <c r="A1227" s="6">
        <v>3</v>
      </c>
      <c r="B1227" s="42" t="s">
        <v>5065</v>
      </c>
      <c r="C1227" s="51" t="str">
        <f>IF(COUNTIF(B$2:$B1227,B1227)&gt;1,"doublon","")</f>
        <v/>
      </c>
      <c r="D1227" s="6">
        <v>1226</v>
      </c>
      <c r="E1227" s="19"/>
      <c r="F1227" s="56"/>
      <c r="G1227" s="19" t="s">
        <v>5066</v>
      </c>
      <c r="H1227" s="6">
        <v>171</v>
      </c>
      <c r="I1227" s="30">
        <v>111</v>
      </c>
      <c r="J1227" s="30" t="s">
        <v>1822</v>
      </c>
      <c r="K1227" s="6">
        <v>164</v>
      </c>
      <c r="L1227" s="6">
        <v>10</v>
      </c>
      <c r="M1227" s="19" t="s">
        <v>5067</v>
      </c>
      <c r="N1227" s="6">
        <v>140</v>
      </c>
      <c r="O1227" s="28" t="s">
        <v>1822</v>
      </c>
      <c r="P1227" s="6" t="s">
        <v>1822</v>
      </c>
      <c r="Q1227" s="6" t="s">
        <v>1822</v>
      </c>
    </row>
    <row r="1228" spans="1:17" ht="15" customHeight="1">
      <c r="A1228" s="6">
        <v>3</v>
      </c>
      <c r="B1228" s="42" t="s">
        <v>5068</v>
      </c>
      <c r="C1228" s="51" t="str">
        <f>IF(COUNTIF(B$2:$B1228,B1228)&gt;1,"doublon","")</f>
        <v/>
      </c>
      <c r="D1228" s="6">
        <v>1227</v>
      </c>
      <c r="E1228" s="19"/>
      <c r="F1228" s="56"/>
      <c r="G1228" s="19" t="s">
        <v>5066</v>
      </c>
      <c r="H1228" s="6">
        <v>171</v>
      </c>
      <c r="I1228" s="30">
        <v>111</v>
      </c>
      <c r="J1228" s="30" t="s">
        <v>1823</v>
      </c>
      <c r="K1228" s="6">
        <v>165</v>
      </c>
      <c r="L1228" s="6">
        <v>1</v>
      </c>
      <c r="M1228" s="19" t="s">
        <v>5067</v>
      </c>
      <c r="N1228" s="6">
        <v>140</v>
      </c>
      <c r="O1228" s="28" t="s">
        <v>1822</v>
      </c>
      <c r="P1228" s="6" t="s">
        <v>1823</v>
      </c>
      <c r="Q1228" s="6" t="s">
        <v>1823</v>
      </c>
    </row>
    <row r="1229" spans="1:17" ht="15" customHeight="1">
      <c r="A1229" s="6">
        <v>3</v>
      </c>
      <c r="B1229" s="42" t="s">
        <v>5069</v>
      </c>
      <c r="C1229" s="51" t="str">
        <f>IF(COUNTIF(B$2:$B1229,B1229)&gt;1,"doublon","")</f>
        <v/>
      </c>
      <c r="D1229" s="6">
        <v>1228</v>
      </c>
      <c r="E1229" s="19"/>
      <c r="F1229" s="56"/>
      <c r="G1229" s="19" t="s">
        <v>5070</v>
      </c>
      <c r="H1229" s="6">
        <v>175</v>
      </c>
      <c r="I1229" s="30">
        <v>115</v>
      </c>
      <c r="J1229" s="30" t="s">
        <v>1822</v>
      </c>
      <c r="K1229" s="6">
        <v>158</v>
      </c>
      <c r="L1229" s="6">
        <v>4</v>
      </c>
      <c r="M1229" s="19" t="s">
        <v>5071</v>
      </c>
      <c r="N1229" s="6">
        <v>145</v>
      </c>
      <c r="O1229" s="28" t="s">
        <v>1822</v>
      </c>
      <c r="P1229" s="6" t="s">
        <v>1822</v>
      </c>
      <c r="Q1229" s="6" t="s">
        <v>1822</v>
      </c>
    </row>
    <row r="1230" spans="1:17" ht="15" customHeight="1">
      <c r="A1230" s="6">
        <v>3</v>
      </c>
      <c r="B1230" s="42" t="s">
        <v>5072</v>
      </c>
      <c r="C1230" s="51" t="str">
        <f>IF(COUNTIF(B$2:$B1230,B1230)&gt;1,"doublon","")</f>
        <v/>
      </c>
      <c r="D1230" s="6">
        <v>1229</v>
      </c>
      <c r="E1230" s="19"/>
      <c r="F1230" s="56"/>
      <c r="G1230" s="19" t="s">
        <v>5070</v>
      </c>
      <c r="H1230" s="6">
        <v>175</v>
      </c>
      <c r="I1230" s="30">
        <v>115</v>
      </c>
      <c r="J1230" s="30" t="s">
        <v>1823</v>
      </c>
      <c r="K1230" s="6">
        <v>159</v>
      </c>
      <c r="L1230" s="6">
        <v>1</v>
      </c>
      <c r="M1230" s="19" t="s">
        <v>5071</v>
      </c>
      <c r="N1230" s="6">
        <v>145</v>
      </c>
      <c r="O1230" s="28" t="s">
        <v>1822</v>
      </c>
      <c r="P1230" s="6" t="s">
        <v>1823</v>
      </c>
      <c r="Q1230" s="6" t="s">
        <v>1823</v>
      </c>
    </row>
    <row r="1231" spans="1:17" ht="15" customHeight="1">
      <c r="A1231" s="6">
        <v>3</v>
      </c>
      <c r="B1231" s="42" t="s">
        <v>5073</v>
      </c>
      <c r="C1231" s="51" t="str">
        <f>IF(COUNTIF(B$2:$B1231,B1231)&gt;1,"doublon","")</f>
        <v/>
      </c>
      <c r="D1231" s="6">
        <v>1230</v>
      </c>
      <c r="E1231" s="19"/>
      <c r="F1231" s="56"/>
      <c r="G1231" s="19" t="s">
        <v>5074</v>
      </c>
      <c r="H1231" s="6">
        <v>175</v>
      </c>
      <c r="I1231" s="30">
        <v>115</v>
      </c>
      <c r="J1231" s="30" t="s">
        <v>1822</v>
      </c>
      <c r="K1231" s="6">
        <v>155</v>
      </c>
      <c r="L1231" s="6">
        <v>4</v>
      </c>
      <c r="M1231" s="19" t="s">
        <v>5075</v>
      </c>
      <c r="N1231" s="6">
        <v>145</v>
      </c>
      <c r="O1231" s="28" t="s">
        <v>1822</v>
      </c>
      <c r="P1231" s="6" t="s">
        <v>1822</v>
      </c>
      <c r="Q1231" s="6" t="s">
        <v>1822</v>
      </c>
    </row>
    <row r="1232" spans="1:17" ht="15" customHeight="1">
      <c r="A1232" s="6">
        <v>3</v>
      </c>
      <c r="B1232" s="42" t="s">
        <v>5076</v>
      </c>
      <c r="C1232" s="51" t="str">
        <f>IF(COUNTIF(B$2:$B1232,B1232)&gt;1,"doublon","")</f>
        <v/>
      </c>
      <c r="D1232" s="6">
        <v>1231</v>
      </c>
      <c r="E1232" s="19"/>
      <c r="F1232" s="56"/>
      <c r="G1232" s="19" t="s">
        <v>5074</v>
      </c>
      <c r="H1232" s="6">
        <v>175</v>
      </c>
      <c r="I1232" s="30">
        <v>115</v>
      </c>
      <c r="J1232" s="30" t="s">
        <v>1823</v>
      </c>
      <c r="K1232" s="6">
        <v>156</v>
      </c>
      <c r="L1232" s="6">
        <v>1</v>
      </c>
      <c r="M1232" s="19" t="s">
        <v>5075</v>
      </c>
      <c r="N1232" s="6">
        <v>145</v>
      </c>
      <c r="O1232" s="28" t="s">
        <v>1822</v>
      </c>
      <c r="P1232" s="6" t="s">
        <v>1823</v>
      </c>
      <c r="Q1232" s="6" t="s">
        <v>1823</v>
      </c>
    </row>
    <row r="1233" spans="1:17" ht="15" customHeight="1">
      <c r="A1233" s="6">
        <v>3</v>
      </c>
      <c r="B1233" s="42" t="s">
        <v>5077</v>
      </c>
      <c r="C1233" s="51" t="str">
        <f>IF(COUNTIF(B$2:$B1233,B1233)&gt;1,"doublon","")</f>
        <v/>
      </c>
      <c r="D1233" s="6">
        <v>1232</v>
      </c>
      <c r="E1233" s="19"/>
      <c r="F1233" s="56"/>
      <c r="G1233" s="19" t="s">
        <v>5078</v>
      </c>
      <c r="H1233" s="6">
        <v>174</v>
      </c>
      <c r="I1233" s="30">
        <v>114</v>
      </c>
      <c r="J1233" s="30" t="s">
        <v>1822</v>
      </c>
      <c r="K1233" s="6">
        <v>156</v>
      </c>
      <c r="L1233" s="6">
        <v>4</v>
      </c>
      <c r="M1233" s="19" t="s">
        <v>5079</v>
      </c>
      <c r="N1233" s="6">
        <v>144</v>
      </c>
      <c r="O1233" s="28" t="s">
        <v>1822</v>
      </c>
      <c r="P1233" s="6" t="s">
        <v>1822</v>
      </c>
      <c r="Q1233" s="6" t="s">
        <v>1822</v>
      </c>
    </row>
    <row r="1234" spans="1:17" ht="15" customHeight="1">
      <c r="A1234" s="6">
        <v>3</v>
      </c>
      <c r="B1234" s="42" t="s">
        <v>5080</v>
      </c>
      <c r="C1234" s="51" t="str">
        <f>IF(COUNTIF(B$2:$B1234,B1234)&gt;1,"doublon","")</f>
        <v/>
      </c>
      <c r="D1234" s="6">
        <v>1233</v>
      </c>
      <c r="E1234" s="19"/>
      <c r="F1234" s="56"/>
      <c r="G1234" s="19" t="s">
        <v>5078</v>
      </c>
      <c r="H1234" s="6">
        <v>174</v>
      </c>
      <c r="I1234" s="30">
        <v>114</v>
      </c>
      <c r="J1234" s="30" t="s">
        <v>1823</v>
      </c>
      <c r="K1234" s="6">
        <v>157</v>
      </c>
      <c r="L1234" s="6">
        <v>1</v>
      </c>
      <c r="M1234" s="19" t="s">
        <v>5079</v>
      </c>
      <c r="N1234" s="6">
        <v>144</v>
      </c>
      <c r="O1234" s="28" t="s">
        <v>1822</v>
      </c>
      <c r="P1234" s="6" t="s">
        <v>1823</v>
      </c>
      <c r="Q1234" s="6" t="s">
        <v>1823</v>
      </c>
    </row>
    <row r="1235" spans="1:17" ht="15" customHeight="1">
      <c r="A1235" s="6">
        <v>3</v>
      </c>
      <c r="B1235" s="42" t="s">
        <v>5081</v>
      </c>
      <c r="C1235" s="51" t="str">
        <f>IF(COUNTIF(B$2:$B1235,B1235)&gt;1,"doublon","")</f>
        <v/>
      </c>
      <c r="D1235" s="6">
        <v>1234</v>
      </c>
      <c r="E1235" s="19"/>
      <c r="F1235" s="56"/>
      <c r="G1235" s="19" t="s">
        <v>5082</v>
      </c>
      <c r="H1235" s="6">
        <v>153</v>
      </c>
      <c r="I1235" s="30">
        <v>93</v>
      </c>
      <c r="J1235" s="30" t="s">
        <v>1822</v>
      </c>
      <c r="K1235" s="6">
        <v>165</v>
      </c>
      <c r="L1235" s="6">
        <v>13</v>
      </c>
      <c r="M1235" s="19" t="s">
        <v>5083</v>
      </c>
      <c r="N1235" s="6">
        <v>126</v>
      </c>
      <c r="O1235" s="28" t="s">
        <v>1822</v>
      </c>
      <c r="P1235" s="6" t="s">
        <v>1822</v>
      </c>
      <c r="Q1235" s="6" t="s">
        <v>1822</v>
      </c>
    </row>
    <row r="1236" spans="1:17" ht="15" customHeight="1">
      <c r="A1236" s="6">
        <v>3</v>
      </c>
      <c r="B1236" s="42" t="s">
        <v>5084</v>
      </c>
      <c r="C1236" s="51" t="str">
        <f>IF(COUNTIF(B$2:$B1236,B1236)&gt;1,"doublon","")</f>
        <v/>
      </c>
      <c r="D1236" s="6">
        <v>1235</v>
      </c>
      <c r="E1236" s="19"/>
      <c r="F1236" s="56"/>
      <c r="G1236" s="19" t="s">
        <v>5082</v>
      </c>
      <c r="H1236" s="6">
        <v>153</v>
      </c>
      <c r="I1236" s="30">
        <v>93</v>
      </c>
      <c r="J1236" s="30" t="s">
        <v>1823</v>
      </c>
      <c r="K1236" s="6">
        <v>166</v>
      </c>
      <c r="L1236" s="6">
        <v>1</v>
      </c>
      <c r="M1236" s="19" t="s">
        <v>5083</v>
      </c>
      <c r="N1236" s="6">
        <v>126</v>
      </c>
      <c r="O1236" s="28" t="s">
        <v>1822</v>
      </c>
      <c r="P1236" s="6" t="s">
        <v>1823</v>
      </c>
      <c r="Q1236" s="6" t="s">
        <v>1823</v>
      </c>
    </row>
    <row r="1237" spans="1:17" ht="15" customHeight="1">
      <c r="A1237" s="6">
        <v>3</v>
      </c>
      <c r="B1237" s="42" t="s">
        <v>5097</v>
      </c>
      <c r="C1237" s="51" t="str">
        <f>IF(COUNTIF(B$2:$B1237,B1237)&gt;1,"doublon","")</f>
        <v/>
      </c>
      <c r="D1237" s="6">
        <v>1236</v>
      </c>
      <c r="E1237" s="19"/>
      <c r="F1237" s="56"/>
      <c r="G1237" s="19" t="s">
        <v>5098</v>
      </c>
      <c r="H1237" s="6">
        <v>191</v>
      </c>
      <c r="I1237" s="30">
        <v>131</v>
      </c>
      <c r="J1237" s="30" t="s">
        <v>1822</v>
      </c>
      <c r="K1237" s="6">
        <v>164</v>
      </c>
      <c r="L1237" s="6">
        <v>6</v>
      </c>
      <c r="M1237" s="19" t="s">
        <v>5099</v>
      </c>
      <c r="N1237" s="6">
        <v>164</v>
      </c>
      <c r="O1237" s="28">
        <v>4</v>
      </c>
      <c r="P1237" s="6" t="s">
        <v>1822</v>
      </c>
      <c r="Q1237" s="6" t="s">
        <v>1822</v>
      </c>
    </row>
    <row r="1238" spans="1:17" ht="15" customHeight="1">
      <c r="A1238" s="6">
        <v>3</v>
      </c>
      <c r="B1238" s="42" t="s">
        <v>5100</v>
      </c>
      <c r="C1238" s="51" t="str">
        <f>IF(COUNTIF(B$2:$B1238,B1238)&gt;1,"doublon","")</f>
        <v/>
      </c>
      <c r="D1238" s="6">
        <v>1237</v>
      </c>
      <c r="E1238" s="19"/>
      <c r="F1238" s="56"/>
      <c r="G1238" s="19" t="s">
        <v>5098</v>
      </c>
      <c r="H1238" s="6">
        <v>191</v>
      </c>
      <c r="I1238" s="30">
        <v>131</v>
      </c>
      <c r="J1238" s="30" t="s">
        <v>1823</v>
      </c>
      <c r="K1238" s="6">
        <v>165</v>
      </c>
      <c r="L1238" s="6">
        <v>1</v>
      </c>
      <c r="M1238" s="19" t="s">
        <v>5099</v>
      </c>
      <c r="N1238" s="6">
        <v>164</v>
      </c>
      <c r="O1238" s="28">
        <v>4</v>
      </c>
      <c r="P1238" s="6" t="s">
        <v>1823</v>
      </c>
      <c r="Q1238" s="6" t="s">
        <v>1823</v>
      </c>
    </row>
    <row r="1239" spans="1:17" ht="15" customHeight="1">
      <c r="A1239" s="6">
        <v>3</v>
      </c>
      <c r="B1239" s="42" t="s">
        <v>5101</v>
      </c>
      <c r="C1239" s="51" t="str">
        <f>IF(COUNTIF(B$2:$B1239,B1239)&gt;1,"doublon","")</f>
        <v/>
      </c>
      <c r="D1239" s="6">
        <v>1238</v>
      </c>
      <c r="E1239" s="19"/>
      <c r="F1239" s="56"/>
      <c r="G1239" s="19" t="s">
        <v>5102</v>
      </c>
      <c r="H1239" s="6">
        <v>194</v>
      </c>
      <c r="I1239" s="30">
        <v>134</v>
      </c>
      <c r="J1239" s="30" t="s">
        <v>1822</v>
      </c>
      <c r="K1239" s="6">
        <v>164</v>
      </c>
      <c r="L1239" s="6">
        <v>4</v>
      </c>
      <c r="M1239" s="19" t="s">
        <v>5103</v>
      </c>
      <c r="N1239" s="6">
        <v>167</v>
      </c>
      <c r="O1239" s="28">
        <v>7</v>
      </c>
      <c r="P1239" s="6" t="s">
        <v>1822</v>
      </c>
      <c r="Q1239" s="6" t="s">
        <v>1822</v>
      </c>
    </row>
    <row r="1240" spans="1:17" ht="15" customHeight="1">
      <c r="A1240" s="6">
        <v>3</v>
      </c>
      <c r="B1240" s="42" t="s">
        <v>5104</v>
      </c>
      <c r="C1240" s="51" t="str">
        <f>IF(COUNTIF(B$2:$B1240,B1240)&gt;1,"doublon","")</f>
        <v/>
      </c>
      <c r="D1240" s="6">
        <v>1239</v>
      </c>
      <c r="E1240" s="19"/>
      <c r="F1240" s="56"/>
      <c r="G1240" s="19" t="s">
        <v>5102</v>
      </c>
      <c r="H1240" s="6">
        <v>194</v>
      </c>
      <c r="I1240" s="30">
        <v>134</v>
      </c>
      <c r="J1240" s="30" t="s">
        <v>1823</v>
      </c>
      <c r="K1240" s="6">
        <v>165</v>
      </c>
      <c r="L1240" s="6">
        <v>1</v>
      </c>
      <c r="M1240" s="19" t="s">
        <v>5103</v>
      </c>
      <c r="N1240" s="6">
        <v>167</v>
      </c>
      <c r="O1240" s="28">
        <v>7</v>
      </c>
      <c r="P1240" s="6" t="s">
        <v>1823</v>
      </c>
      <c r="Q1240" s="6" t="s">
        <v>1823</v>
      </c>
    </row>
    <row r="1241" spans="1:17" ht="15" customHeight="1">
      <c r="A1241" s="6">
        <v>3</v>
      </c>
      <c r="B1241" s="42" t="s">
        <v>5105</v>
      </c>
      <c r="C1241" s="51" t="str">
        <f>IF(COUNTIF(B$2:$B1241,B1241)&gt;1,"doublon","")</f>
        <v/>
      </c>
      <c r="D1241" s="6">
        <v>1240</v>
      </c>
      <c r="E1241" s="19"/>
      <c r="F1241" s="56"/>
      <c r="G1241" s="19" t="s">
        <v>5106</v>
      </c>
      <c r="H1241" s="6">
        <v>144</v>
      </c>
      <c r="I1241" s="30">
        <v>84</v>
      </c>
      <c r="J1241" s="30" t="s">
        <v>1822</v>
      </c>
      <c r="K1241" s="6">
        <v>160</v>
      </c>
      <c r="L1241" s="6">
        <v>5</v>
      </c>
      <c r="M1241" s="19" t="s">
        <v>5107</v>
      </c>
      <c r="N1241" s="6">
        <v>140</v>
      </c>
      <c r="O1241" s="28" t="s">
        <v>1822</v>
      </c>
      <c r="P1241" s="6" t="s">
        <v>1822</v>
      </c>
      <c r="Q1241" s="6" t="s">
        <v>1822</v>
      </c>
    </row>
    <row r="1242" spans="1:17" ht="15" customHeight="1">
      <c r="A1242" s="6">
        <v>3</v>
      </c>
      <c r="B1242" s="42" t="s">
        <v>5108</v>
      </c>
      <c r="C1242" s="51" t="str">
        <f>IF(COUNTIF(B$2:$B1242,B1242)&gt;1,"doublon","")</f>
        <v/>
      </c>
      <c r="D1242" s="6">
        <v>1241</v>
      </c>
      <c r="E1242" s="19"/>
      <c r="F1242" s="56"/>
      <c r="G1242" s="19" t="s">
        <v>5106</v>
      </c>
      <c r="H1242" s="6">
        <v>144</v>
      </c>
      <c r="I1242" s="30">
        <v>84</v>
      </c>
      <c r="J1242" s="30" t="s">
        <v>1823</v>
      </c>
      <c r="K1242" s="6">
        <v>161</v>
      </c>
      <c r="L1242" s="6">
        <v>1</v>
      </c>
      <c r="M1242" s="19" t="s">
        <v>5107</v>
      </c>
      <c r="N1242" s="6">
        <v>140</v>
      </c>
      <c r="O1242" s="28" t="s">
        <v>1822</v>
      </c>
      <c r="P1242" s="6" t="s">
        <v>1823</v>
      </c>
      <c r="Q1242" s="6" t="s">
        <v>1823</v>
      </c>
    </row>
    <row r="1243" spans="1:17" ht="15" customHeight="1">
      <c r="A1243" s="6">
        <v>3</v>
      </c>
      <c r="B1243" s="42" t="s">
        <v>5109</v>
      </c>
      <c r="C1243" s="51" t="str">
        <f>IF(COUNTIF(B$2:$B1243,B1243)&gt;1,"doublon","")</f>
        <v/>
      </c>
      <c r="D1243" s="6">
        <v>1242</v>
      </c>
      <c r="E1243" s="19"/>
      <c r="F1243" s="56"/>
      <c r="G1243" s="19" t="s">
        <v>5110</v>
      </c>
      <c r="H1243" s="6">
        <v>154</v>
      </c>
      <c r="I1243" s="30">
        <v>94</v>
      </c>
      <c r="J1243" s="30" t="s">
        <v>1822</v>
      </c>
      <c r="K1243" s="6">
        <v>160</v>
      </c>
      <c r="L1243" s="6">
        <v>6</v>
      </c>
      <c r="M1243" s="19" t="s">
        <v>5111</v>
      </c>
      <c r="N1243" s="6">
        <v>150</v>
      </c>
      <c r="O1243" s="28" t="s">
        <v>1822</v>
      </c>
      <c r="P1243" s="6" t="s">
        <v>1822</v>
      </c>
      <c r="Q1243" s="6" t="s">
        <v>1822</v>
      </c>
    </row>
    <row r="1244" spans="1:17" ht="15" customHeight="1">
      <c r="A1244" s="6">
        <v>3</v>
      </c>
      <c r="B1244" s="42" t="s">
        <v>5112</v>
      </c>
      <c r="C1244" s="51" t="str">
        <f>IF(COUNTIF(B$2:$B1244,B1244)&gt;1,"doublon","")</f>
        <v/>
      </c>
      <c r="D1244" s="6">
        <v>1243</v>
      </c>
      <c r="E1244" s="19"/>
      <c r="F1244" s="56"/>
      <c r="G1244" s="19" t="s">
        <v>5110</v>
      </c>
      <c r="H1244" s="6">
        <v>154</v>
      </c>
      <c r="I1244" s="30">
        <v>94</v>
      </c>
      <c r="J1244" s="30" t="s">
        <v>1823</v>
      </c>
      <c r="K1244" s="6">
        <v>161</v>
      </c>
      <c r="L1244" s="6">
        <v>1</v>
      </c>
      <c r="M1244" s="19" t="s">
        <v>5111</v>
      </c>
      <c r="N1244" s="6">
        <v>150</v>
      </c>
      <c r="O1244" s="28" t="s">
        <v>1822</v>
      </c>
      <c r="P1244" s="6" t="s">
        <v>1823</v>
      </c>
      <c r="Q1244" s="6" t="s">
        <v>1823</v>
      </c>
    </row>
    <row r="1245" spans="1:17" ht="15" customHeight="1">
      <c r="A1245" s="6">
        <v>3</v>
      </c>
      <c r="B1245" s="42" t="s">
        <v>5113</v>
      </c>
      <c r="C1245" s="51" t="str">
        <f>IF(COUNTIF(B$2:$B1245,B1245)&gt;1,"doublon","")</f>
        <v/>
      </c>
      <c r="D1245" s="6">
        <v>1244</v>
      </c>
      <c r="E1245" s="19"/>
      <c r="F1245" s="56"/>
      <c r="G1245" s="19" t="s">
        <v>5114</v>
      </c>
      <c r="H1245" s="6">
        <v>156</v>
      </c>
      <c r="I1245" s="30">
        <v>96</v>
      </c>
      <c r="J1245" s="30" t="s">
        <v>1822</v>
      </c>
      <c r="K1245" s="6">
        <v>157</v>
      </c>
      <c r="L1245" s="6">
        <v>4</v>
      </c>
      <c r="M1245" s="19" t="s">
        <v>5115</v>
      </c>
      <c r="N1245" s="6">
        <v>137</v>
      </c>
      <c r="O1245" s="28" t="s">
        <v>1822</v>
      </c>
      <c r="P1245" s="6" t="s">
        <v>1822</v>
      </c>
      <c r="Q1245" s="6" t="s">
        <v>1822</v>
      </c>
    </row>
    <row r="1246" spans="1:17" ht="15" customHeight="1">
      <c r="A1246" s="6">
        <v>3</v>
      </c>
      <c r="B1246" s="42" t="s">
        <v>5116</v>
      </c>
      <c r="C1246" s="51" t="str">
        <f>IF(COUNTIF(B$2:$B1246,B1246)&gt;1,"doublon","")</f>
        <v/>
      </c>
      <c r="D1246" s="6">
        <v>1245</v>
      </c>
      <c r="E1246" s="19"/>
      <c r="F1246" s="56"/>
      <c r="G1246" s="19" t="s">
        <v>5117</v>
      </c>
      <c r="H1246" s="6">
        <v>156</v>
      </c>
      <c r="I1246" s="30">
        <v>96</v>
      </c>
      <c r="J1246" s="30" t="s">
        <v>1822</v>
      </c>
      <c r="K1246" s="6">
        <v>155</v>
      </c>
      <c r="L1246" s="6">
        <v>2</v>
      </c>
      <c r="M1246" s="19" t="s">
        <v>5118</v>
      </c>
      <c r="N1246" s="6">
        <v>135</v>
      </c>
      <c r="O1246" s="28" t="s">
        <v>1822</v>
      </c>
      <c r="P1246" s="6" t="s">
        <v>1822</v>
      </c>
      <c r="Q1246" s="6" t="s">
        <v>1822</v>
      </c>
    </row>
    <row r="1247" spans="1:17" ht="15" customHeight="1">
      <c r="A1247" s="6">
        <v>3</v>
      </c>
      <c r="B1247" s="42" t="s">
        <v>5119</v>
      </c>
      <c r="C1247" s="51" t="str">
        <f>IF(COUNTIF(B$2:$B1247,B1247)&gt;1,"doublon","")</f>
        <v/>
      </c>
      <c r="D1247" s="6">
        <v>1246</v>
      </c>
      <c r="E1247" s="19"/>
      <c r="F1247" s="56"/>
      <c r="G1247" s="19" t="s">
        <v>5117</v>
      </c>
      <c r="H1247" s="6">
        <v>156</v>
      </c>
      <c r="I1247" s="30">
        <v>96</v>
      </c>
      <c r="J1247" s="30" t="s">
        <v>1823</v>
      </c>
      <c r="K1247" s="6">
        <v>156</v>
      </c>
      <c r="L1247" s="6">
        <v>1</v>
      </c>
      <c r="M1247" s="19" t="s">
        <v>5118</v>
      </c>
      <c r="N1247" s="6">
        <v>135</v>
      </c>
      <c r="O1247" s="28" t="s">
        <v>1822</v>
      </c>
      <c r="P1247" s="6" t="s">
        <v>1823</v>
      </c>
      <c r="Q1247" s="6" t="s">
        <v>1823</v>
      </c>
    </row>
    <row r="1248" spans="1:17" ht="15" customHeight="1">
      <c r="A1248" s="6">
        <v>3</v>
      </c>
      <c r="B1248" s="42" t="s">
        <v>5120</v>
      </c>
      <c r="C1248" s="51" t="str">
        <f>IF(COUNTIF(B$2:$B1248,B1248)&gt;1,"doublon","")</f>
        <v/>
      </c>
      <c r="D1248" s="6">
        <v>1247</v>
      </c>
      <c r="E1248" s="19"/>
      <c r="F1248" s="56"/>
      <c r="G1248" s="19" t="s">
        <v>5114</v>
      </c>
      <c r="H1248" s="6">
        <v>156</v>
      </c>
      <c r="I1248" s="30">
        <v>96</v>
      </c>
      <c r="J1248" s="30" t="s">
        <v>1823</v>
      </c>
      <c r="K1248" s="6">
        <v>158</v>
      </c>
      <c r="L1248" s="6">
        <v>1</v>
      </c>
      <c r="M1248" s="19" t="s">
        <v>5115</v>
      </c>
      <c r="N1248" s="6">
        <v>137</v>
      </c>
      <c r="O1248" s="28" t="s">
        <v>1822</v>
      </c>
      <c r="P1248" s="6" t="s">
        <v>1823</v>
      </c>
      <c r="Q1248" s="6" t="s">
        <v>1823</v>
      </c>
    </row>
    <row r="1249" spans="1:17" ht="15" customHeight="1">
      <c r="A1249" s="6">
        <v>3</v>
      </c>
      <c r="B1249" s="42" t="s">
        <v>5121</v>
      </c>
      <c r="C1249" s="51" t="str">
        <f>IF(COUNTIF(B$2:$B1249,B1249)&gt;1,"doublon","")</f>
        <v/>
      </c>
      <c r="D1249" s="6">
        <v>1248</v>
      </c>
      <c r="E1249" s="19"/>
      <c r="F1249" s="56"/>
      <c r="G1249" s="19" t="s">
        <v>5122</v>
      </c>
      <c r="H1249" s="6">
        <v>153</v>
      </c>
      <c r="I1249" s="30">
        <v>93</v>
      </c>
      <c r="J1249" s="30" t="s">
        <v>1822</v>
      </c>
      <c r="K1249" s="6">
        <v>152</v>
      </c>
      <c r="L1249" s="6">
        <v>16</v>
      </c>
      <c r="M1249" s="19" t="s">
        <v>5123</v>
      </c>
      <c r="N1249" s="6">
        <v>128</v>
      </c>
      <c r="O1249" s="28" t="s">
        <v>1822</v>
      </c>
      <c r="P1249" s="6" t="s">
        <v>1822</v>
      </c>
      <c r="Q1249" s="6" t="s">
        <v>1822</v>
      </c>
    </row>
    <row r="1250" spans="1:17" ht="15" customHeight="1">
      <c r="A1250" s="6">
        <v>3</v>
      </c>
      <c r="B1250" s="42" t="s">
        <v>5124</v>
      </c>
      <c r="C1250" s="51" t="str">
        <f>IF(COUNTIF(B$2:$B1250,B1250)&gt;1,"doublon","")</f>
        <v/>
      </c>
      <c r="D1250" s="6">
        <v>1249</v>
      </c>
      <c r="E1250" s="19"/>
      <c r="F1250" s="56"/>
      <c r="G1250" s="19" t="s">
        <v>5122</v>
      </c>
      <c r="H1250" s="6">
        <v>153</v>
      </c>
      <c r="I1250" s="30">
        <v>93</v>
      </c>
      <c r="J1250" s="30" t="s">
        <v>1823</v>
      </c>
      <c r="K1250" s="6">
        <v>153</v>
      </c>
      <c r="L1250" s="6">
        <v>1</v>
      </c>
      <c r="M1250" s="19" t="s">
        <v>5123</v>
      </c>
      <c r="N1250" s="6">
        <v>128</v>
      </c>
      <c r="O1250" s="28" t="s">
        <v>1822</v>
      </c>
      <c r="P1250" s="6" t="s">
        <v>1823</v>
      </c>
      <c r="Q1250" s="6" t="s">
        <v>1823</v>
      </c>
    </row>
    <row r="1251" spans="1:17" ht="15" customHeight="1">
      <c r="A1251" s="6">
        <v>3</v>
      </c>
      <c r="B1251" s="42" t="s">
        <v>5125</v>
      </c>
      <c r="C1251" s="51" t="str">
        <f>IF(COUNTIF(B$2:$B1251,B1251)&gt;1,"doublon","")</f>
        <v/>
      </c>
      <c r="D1251" s="6">
        <v>1250</v>
      </c>
      <c r="E1251" s="19"/>
      <c r="F1251" s="56"/>
      <c r="G1251" s="19" t="s">
        <v>5126</v>
      </c>
      <c r="H1251" s="6">
        <v>141</v>
      </c>
      <c r="I1251" s="30">
        <v>81</v>
      </c>
      <c r="J1251" s="30" t="s">
        <v>1822</v>
      </c>
      <c r="K1251" s="6">
        <v>158</v>
      </c>
      <c r="L1251" s="6">
        <v>4</v>
      </c>
      <c r="M1251" s="19" t="s">
        <v>5127</v>
      </c>
      <c r="N1251" s="6">
        <v>127</v>
      </c>
      <c r="O1251" s="28" t="s">
        <v>1822</v>
      </c>
      <c r="P1251" s="6" t="s">
        <v>1822</v>
      </c>
      <c r="Q1251" s="6" t="s">
        <v>1822</v>
      </c>
    </row>
    <row r="1252" spans="1:17" ht="15" customHeight="1">
      <c r="A1252" s="6">
        <v>3</v>
      </c>
      <c r="B1252" s="42" t="s">
        <v>5129</v>
      </c>
      <c r="C1252" s="51" t="str">
        <f>IF(COUNTIF(B$2:$B1252,B1252)&gt;1,"doublon","")</f>
        <v/>
      </c>
      <c r="D1252" s="6">
        <v>1251</v>
      </c>
      <c r="E1252" s="19"/>
      <c r="F1252" s="56"/>
      <c r="G1252" s="19" t="s">
        <v>5130</v>
      </c>
      <c r="H1252" s="6">
        <v>132</v>
      </c>
      <c r="I1252" s="30">
        <v>72</v>
      </c>
      <c r="J1252" s="30" t="s">
        <v>1822</v>
      </c>
      <c r="K1252" s="6">
        <v>157</v>
      </c>
      <c r="L1252" s="6">
        <v>4</v>
      </c>
      <c r="M1252" s="19" t="s">
        <v>5131</v>
      </c>
      <c r="N1252" s="6">
        <v>118</v>
      </c>
      <c r="O1252" s="28" t="s">
        <v>1822</v>
      </c>
      <c r="P1252" s="6" t="s">
        <v>1822</v>
      </c>
      <c r="Q1252" s="6" t="s">
        <v>1822</v>
      </c>
    </row>
    <row r="1253" spans="1:17" ht="15" customHeight="1">
      <c r="A1253" s="6">
        <v>3</v>
      </c>
      <c r="B1253" s="42" t="s">
        <v>5133</v>
      </c>
      <c r="C1253" s="51" t="str">
        <f>IF(COUNTIF(B$2:$B1253,B1253)&gt;1,"doublon","")</f>
        <v/>
      </c>
      <c r="D1253" s="6">
        <v>1252</v>
      </c>
      <c r="E1253" s="19"/>
      <c r="F1253" s="56"/>
      <c r="G1253" s="19" t="s">
        <v>5134</v>
      </c>
      <c r="H1253" s="6">
        <v>148</v>
      </c>
      <c r="I1253" s="30">
        <v>88</v>
      </c>
      <c r="J1253" s="30" t="s">
        <v>1822</v>
      </c>
      <c r="K1253" s="6">
        <v>157</v>
      </c>
      <c r="L1253" s="6">
        <v>4</v>
      </c>
      <c r="M1253" s="19" t="s">
        <v>5135</v>
      </c>
      <c r="N1253" s="6">
        <v>134</v>
      </c>
      <c r="O1253" s="28" t="s">
        <v>1822</v>
      </c>
      <c r="P1253" s="6" t="s">
        <v>1822</v>
      </c>
      <c r="Q1253" s="6" t="s">
        <v>1822</v>
      </c>
    </row>
    <row r="1254" spans="1:17" ht="15" customHeight="1">
      <c r="A1254" s="6">
        <v>3</v>
      </c>
      <c r="B1254" s="42" t="s">
        <v>5137</v>
      </c>
      <c r="C1254" s="51" t="str">
        <f>IF(COUNTIF(B$2:$B1254,B1254)&gt;1,"doublon","")</f>
        <v/>
      </c>
      <c r="D1254" s="6">
        <v>1253</v>
      </c>
      <c r="E1254" s="19"/>
      <c r="F1254" s="56"/>
      <c r="G1254" s="19" t="s">
        <v>5138</v>
      </c>
      <c r="H1254" s="6">
        <v>130</v>
      </c>
      <c r="I1254" s="30">
        <v>70</v>
      </c>
      <c r="J1254" s="30" t="s">
        <v>1822</v>
      </c>
      <c r="K1254" s="6">
        <v>160</v>
      </c>
      <c r="L1254" s="6">
        <v>4</v>
      </c>
      <c r="M1254" s="19" t="s">
        <v>5139</v>
      </c>
      <c r="N1254" s="6">
        <v>116</v>
      </c>
      <c r="O1254" s="28" t="s">
        <v>1822</v>
      </c>
      <c r="P1254" s="6" t="s">
        <v>1822</v>
      </c>
      <c r="Q1254" s="6" t="s">
        <v>1822</v>
      </c>
    </row>
    <row r="1255" spans="1:17" ht="15" customHeight="1">
      <c r="A1255" s="6">
        <v>3</v>
      </c>
      <c r="B1255" s="42" t="s">
        <v>5141</v>
      </c>
      <c r="C1255" s="51" t="str">
        <f>IF(COUNTIF(B$2:$B1255,B1255)&gt;1,"doublon","")</f>
        <v/>
      </c>
      <c r="D1255" s="6">
        <v>1254</v>
      </c>
      <c r="E1255" s="19"/>
      <c r="F1255" s="56"/>
      <c r="G1255" s="19" t="s">
        <v>5142</v>
      </c>
      <c r="H1255" s="6">
        <v>147</v>
      </c>
      <c r="I1255" s="30">
        <v>87</v>
      </c>
      <c r="J1255" s="30" t="s">
        <v>1822</v>
      </c>
      <c r="K1255" s="6">
        <v>156</v>
      </c>
      <c r="L1255" s="6">
        <v>2</v>
      </c>
      <c r="M1255" s="19" t="s">
        <v>5143</v>
      </c>
      <c r="N1255" s="6">
        <v>133</v>
      </c>
      <c r="O1255" s="28" t="s">
        <v>1822</v>
      </c>
      <c r="P1255" s="6" t="s">
        <v>1822</v>
      </c>
      <c r="Q1255" s="6" t="s">
        <v>1822</v>
      </c>
    </row>
    <row r="1256" spans="1:17" ht="15" customHeight="1">
      <c r="A1256" s="6">
        <v>3</v>
      </c>
      <c r="B1256" s="42" t="s">
        <v>5145</v>
      </c>
      <c r="C1256" s="51" t="str">
        <f>IF(COUNTIF(B$2:$B1256,B1256)&gt;1,"doublon","")</f>
        <v/>
      </c>
      <c r="D1256" s="6">
        <v>1255</v>
      </c>
      <c r="E1256" s="19"/>
      <c r="F1256" s="56"/>
      <c r="G1256" s="19" t="s">
        <v>5146</v>
      </c>
      <c r="H1256" s="6">
        <v>147</v>
      </c>
      <c r="I1256" s="30">
        <v>87</v>
      </c>
      <c r="J1256" s="30" t="s">
        <v>1822</v>
      </c>
      <c r="K1256" s="6">
        <v>156</v>
      </c>
      <c r="L1256" s="6">
        <v>2</v>
      </c>
      <c r="M1256" s="19" t="s">
        <v>5147</v>
      </c>
      <c r="N1256" s="6">
        <v>133</v>
      </c>
      <c r="O1256" s="28" t="s">
        <v>1822</v>
      </c>
      <c r="P1256" s="6" t="s">
        <v>1822</v>
      </c>
      <c r="Q1256" s="6" t="s">
        <v>1822</v>
      </c>
    </row>
    <row r="1257" spans="1:17" ht="15" customHeight="1">
      <c r="A1257" s="6">
        <v>3</v>
      </c>
      <c r="B1257" s="42" t="s">
        <v>5149</v>
      </c>
      <c r="C1257" s="51" t="str">
        <f>IF(COUNTIF(B$2:$B1257,B1257)&gt;1,"doublon","")</f>
        <v/>
      </c>
      <c r="D1257" s="6">
        <v>1256</v>
      </c>
      <c r="E1257" s="19"/>
      <c r="F1257" s="56"/>
      <c r="G1257" s="19" t="s">
        <v>5150</v>
      </c>
      <c r="H1257" s="6">
        <v>155</v>
      </c>
      <c r="I1257" s="30">
        <v>95</v>
      </c>
      <c r="J1257" s="30" t="s">
        <v>1822</v>
      </c>
      <c r="K1257" s="6">
        <v>162</v>
      </c>
      <c r="L1257" s="6">
        <v>4</v>
      </c>
      <c r="M1257" s="19" t="s">
        <v>5151</v>
      </c>
      <c r="N1257" s="6">
        <v>120</v>
      </c>
      <c r="O1257" s="28" t="s">
        <v>1822</v>
      </c>
      <c r="P1257" s="6" t="s">
        <v>1822</v>
      </c>
      <c r="Q1257" s="6" t="s">
        <v>1822</v>
      </c>
    </row>
    <row r="1258" spans="1:17" ht="15" customHeight="1">
      <c r="A1258" s="6">
        <v>3</v>
      </c>
      <c r="B1258" s="42" t="s">
        <v>5152</v>
      </c>
      <c r="C1258" s="51" t="str">
        <f>IF(COUNTIF(B$2:$B1258,B1258)&gt;1,"doublon","")</f>
        <v/>
      </c>
      <c r="D1258" s="6">
        <v>1257</v>
      </c>
      <c r="E1258" s="19"/>
      <c r="F1258" s="56"/>
      <c r="G1258" s="19" t="s">
        <v>5150</v>
      </c>
      <c r="H1258" s="6">
        <v>155</v>
      </c>
      <c r="I1258" s="30">
        <v>95</v>
      </c>
      <c r="J1258" s="30" t="s">
        <v>1823</v>
      </c>
      <c r="K1258" s="6">
        <v>163</v>
      </c>
      <c r="L1258" s="6">
        <v>1</v>
      </c>
      <c r="M1258" s="19" t="s">
        <v>5151</v>
      </c>
      <c r="N1258" s="6">
        <v>120</v>
      </c>
      <c r="O1258" s="28" t="s">
        <v>1822</v>
      </c>
      <c r="P1258" s="6" t="s">
        <v>1823</v>
      </c>
      <c r="Q1258" s="6" t="s">
        <v>1823</v>
      </c>
    </row>
    <row r="1259" spans="1:17" ht="15" customHeight="1">
      <c r="A1259" s="6">
        <v>3</v>
      </c>
      <c r="B1259" s="42" t="s">
        <v>5165</v>
      </c>
      <c r="C1259" s="51" t="str">
        <f>IF(COUNTIF(B$2:$B1259,B1259)&gt;1,"doublon","")</f>
        <v/>
      </c>
      <c r="D1259" s="6">
        <v>1258</v>
      </c>
      <c r="E1259" s="19"/>
      <c r="F1259" s="56"/>
      <c r="G1259" s="19" t="s">
        <v>5166</v>
      </c>
      <c r="H1259" s="6">
        <v>158</v>
      </c>
      <c r="I1259" s="30">
        <v>98</v>
      </c>
      <c r="J1259" s="30" t="s">
        <v>1822</v>
      </c>
      <c r="K1259" s="6">
        <v>157</v>
      </c>
      <c r="L1259" s="6">
        <v>2</v>
      </c>
      <c r="M1259" s="19" t="s">
        <v>5167</v>
      </c>
      <c r="N1259" s="6">
        <v>145</v>
      </c>
      <c r="O1259" s="28" t="s">
        <v>1822</v>
      </c>
      <c r="P1259" s="6" t="s">
        <v>1822</v>
      </c>
      <c r="Q1259" s="6" t="s">
        <v>1822</v>
      </c>
    </row>
    <row r="1260" spans="1:17" ht="15" customHeight="1">
      <c r="A1260" s="6">
        <v>3</v>
      </c>
      <c r="B1260" s="42" t="s">
        <v>5169</v>
      </c>
      <c r="C1260" s="51" t="str">
        <f>IF(COUNTIF(B$2:$B1260,B1260)&gt;1,"doublon","")</f>
        <v/>
      </c>
      <c r="D1260" s="6">
        <v>1259</v>
      </c>
      <c r="E1260" s="19"/>
      <c r="F1260" s="56"/>
      <c r="G1260" s="19" t="s">
        <v>5170</v>
      </c>
      <c r="H1260" s="6">
        <v>156</v>
      </c>
      <c r="I1260" s="30">
        <v>96</v>
      </c>
      <c r="J1260" s="30" t="s">
        <v>1822</v>
      </c>
      <c r="K1260" s="6">
        <v>157</v>
      </c>
      <c r="L1260" s="6">
        <v>2</v>
      </c>
      <c r="M1260" s="19" t="s">
        <v>5171</v>
      </c>
      <c r="N1260" s="6">
        <v>143</v>
      </c>
      <c r="O1260" s="28" t="s">
        <v>1822</v>
      </c>
      <c r="P1260" s="6" t="s">
        <v>1822</v>
      </c>
      <c r="Q1260" s="6" t="s">
        <v>1822</v>
      </c>
    </row>
    <row r="1261" spans="1:17" ht="15" customHeight="1">
      <c r="A1261" s="6">
        <v>3</v>
      </c>
      <c r="B1261" s="42" t="s">
        <v>5173</v>
      </c>
      <c r="C1261" s="51" t="str">
        <f>IF(COUNTIF(B$2:$B1261,B1261)&gt;1,"doublon","")</f>
        <v/>
      </c>
      <c r="D1261" s="6">
        <v>1260</v>
      </c>
      <c r="E1261" s="19"/>
      <c r="F1261" s="56"/>
      <c r="G1261" s="19" t="s">
        <v>5174</v>
      </c>
      <c r="H1261" s="6">
        <v>143</v>
      </c>
      <c r="I1261" s="30">
        <v>83</v>
      </c>
      <c r="J1261" s="30" t="s">
        <v>1822</v>
      </c>
      <c r="K1261" s="6">
        <v>157</v>
      </c>
      <c r="L1261" s="6">
        <v>6</v>
      </c>
      <c r="M1261" s="19" t="s">
        <v>5175</v>
      </c>
      <c r="N1261" s="6">
        <v>129</v>
      </c>
      <c r="O1261" s="28" t="s">
        <v>1822</v>
      </c>
      <c r="P1261" s="6" t="s">
        <v>1822</v>
      </c>
      <c r="Q1261" s="6" t="s">
        <v>1822</v>
      </c>
    </row>
    <row r="1262" spans="1:17" ht="15" customHeight="1">
      <c r="A1262" s="6">
        <v>3</v>
      </c>
      <c r="B1262" s="42" t="s">
        <v>5177</v>
      </c>
      <c r="C1262" s="51" t="str">
        <f>IF(COUNTIF(B$2:$B1262,B1262)&gt;1,"doublon","")</f>
        <v/>
      </c>
      <c r="D1262" s="6">
        <v>1261</v>
      </c>
      <c r="E1262" s="19"/>
      <c r="F1262" s="56"/>
      <c r="G1262" s="19" t="s">
        <v>5178</v>
      </c>
      <c r="H1262" s="6">
        <v>142</v>
      </c>
      <c r="I1262" s="30">
        <v>82</v>
      </c>
      <c r="J1262" s="30" t="s">
        <v>1822</v>
      </c>
      <c r="K1262" s="6">
        <v>157</v>
      </c>
      <c r="L1262" s="6">
        <v>8</v>
      </c>
      <c r="M1262" s="19" t="s">
        <v>5179</v>
      </c>
      <c r="N1262" s="6">
        <v>128</v>
      </c>
      <c r="O1262" s="28" t="s">
        <v>1822</v>
      </c>
      <c r="P1262" s="6" t="s">
        <v>1822</v>
      </c>
      <c r="Q1262" s="6" t="s">
        <v>1822</v>
      </c>
    </row>
    <row r="1263" spans="1:17" ht="15" customHeight="1">
      <c r="A1263" s="6">
        <v>3</v>
      </c>
      <c r="B1263" s="42" t="s">
        <v>5181</v>
      </c>
      <c r="C1263" s="51" t="str">
        <f>IF(COUNTIF(B$2:$B1263,B1263)&gt;1,"doublon","")</f>
        <v/>
      </c>
      <c r="D1263" s="6">
        <v>1262</v>
      </c>
      <c r="E1263" s="19"/>
      <c r="F1263" s="56"/>
      <c r="G1263" s="19" t="s">
        <v>5182</v>
      </c>
      <c r="H1263" s="6">
        <v>105</v>
      </c>
      <c r="I1263" s="30">
        <v>45</v>
      </c>
      <c r="J1263" s="30" t="s">
        <v>1822</v>
      </c>
      <c r="K1263" s="6">
        <v>158</v>
      </c>
      <c r="L1263" s="6">
        <v>23</v>
      </c>
      <c r="M1263" s="19" t="s">
        <v>5183</v>
      </c>
      <c r="N1263" s="6">
        <v>91</v>
      </c>
      <c r="O1263" s="28" t="s">
        <v>1822</v>
      </c>
      <c r="P1263" s="6" t="s">
        <v>1822</v>
      </c>
      <c r="Q1263" s="6" t="s">
        <v>1822</v>
      </c>
    </row>
    <row r="1264" spans="1:17" ht="15" customHeight="1">
      <c r="A1264" s="6">
        <v>3</v>
      </c>
      <c r="B1264" s="42" t="s">
        <v>5185</v>
      </c>
      <c r="C1264" s="51" t="str">
        <f>IF(COUNTIF(B$2:$B1264,B1264)&gt;1,"doublon","")</f>
        <v/>
      </c>
      <c r="D1264" s="6">
        <v>1263</v>
      </c>
      <c r="E1264" s="19"/>
      <c r="F1264" s="56"/>
      <c r="G1264" s="19" t="s">
        <v>5186</v>
      </c>
      <c r="H1264" s="6">
        <v>154</v>
      </c>
      <c r="I1264" s="30">
        <v>94</v>
      </c>
      <c r="J1264" s="30" t="s">
        <v>1822</v>
      </c>
      <c r="K1264" s="6">
        <v>164</v>
      </c>
      <c r="L1264" s="6">
        <v>3</v>
      </c>
      <c r="M1264" s="19" t="s">
        <v>5187</v>
      </c>
      <c r="N1264" s="6">
        <v>119</v>
      </c>
      <c r="O1264" s="28" t="s">
        <v>1822</v>
      </c>
      <c r="P1264" s="6" t="s">
        <v>1822</v>
      </c>
      <c r="Q1264" s="6" t="s">
        <v>1822</v>
      </c>
    </row>
    <row r="1265" spans="1:17" ht="15" customHeight="1">
      <c r="A1265" s="6">
        <v>3</v>
      </c>
      <c r="B1265" s="42" t="s">
        <v>5188</v>
      </c>
      <c r="C1265" s="51" t="str">
        <f>IF(COUNTIF(B$2:$B1265,B1265)&gt;1,"doublon","")</f>
        <v/>
      </c>
      <c r="D1265" s="6">
        <v>1264</v>
      </c>
      <c r="E1265" s="19"/>
      <c r="F1265" s="56"/>
      <c r="G1265" s="19" t="s">
        <v>5186</v>
      </c>
      <c r="H1265" s="6">
        <v>154</v>
      </c>
      <c r="I1265" s="30">
        <v>94</v>
      </c>
      <c r="J1265" s="30" t="s">
        <v>1823</v>
      </c>
      <c r="K1265" s="6">
        <v>165</v>
      </c>
      <c r="L1265" s="6">
        <v>1</v>
      </c>
      <c r="M1265" s="19" t="s">
        <v>5187</v>
      </c>
      <c r="N1265" s="6">
        <v>119</v>
      </c>
      <c r="O1265" s="28" t="s">
        <v>1822</v>
      </c>
      <c r="P1265" s="6" t="s">
        <v>1823</v>
      </c>
      <c r="Q1265" s="6" t="s">
        <v>1823</v>
      </c>
    </row>
    <row r="1266" spans="1:17" ht="15" customHeight="1">
      <c r="A1266" s="6">
        <v>3</v>
      </c>
      <c r="B1266" s="42" t="s">
        <v>5192</v>
      </c>
      <c r="C1266" s="51" t="str">
        <f>IF(COUNTIF(B$2:$B1266,B1266)&gt;1,"doublon","")</f>
        <v/>
      </c>
      <c r="D1266" s="6">
        <v>1265</v>
      </c>
      <c r="E1266" s="19"/>
      <c r="F1266" s="56"/>
      <c r="G1266" s="19" t="s">
        <v>5193</v>
      </c>
      <c r="H1266" s="6">
        <v>8</v>
      </c>
      <c r="I1266" s="30" t="s">
        <v>1822</v>
      </c>
      <c r="J1266" s="30" t="s">
        <v>1822</v>
      </c>
      <c r="K1266" s="6">
        <v>138</v>
      </c>
      <c r="L1266" s="6">
        <v>2</v>
      </c>
      <c r="M1266" s="19" t="s">
        <v>5194</v>
      </c>
      <c r="N1266" s="6">
        <v>55</v>
      </c>
      <c r="O1266" s="28" t="s">
        <v>1822</v>
      </c>
      <c r="P1266" s="6" t="s">
        <v>1822</v>
      </c>
      <c r="Q1266" s="6" t="s">
        <v>1822</v>
      </c>
    </row>
    <row r="1267" spans="1:17" ht="15" customHeight="1">
      <c r="A1267" s="6">
        <v>3</v>
      </c>
      <c r="B1267" s="42" t="s">
        <v>5196</v>
      </c>
      <c r="C1267" s="51" t="str">
        <f>IF(COUNTIF(B$2:$B1267,B1267)&gt;1,"doublon","")</f>
        <v/>
      </c>
      <c r="D1267" s="49">
        <v>1266</v>
      </c>
      <c r="E1267" s="37"/>
      <c r="F1267" s="56"/>
      <c r="G1267" s="37" t="s">
        <v>137</v>
      </c>
      <c r="H1267" s="6">
        <v>0</v>
      </c>
      <c r="I1267" s="30" t="s">
        <v>1822</v>
      </c>
      <c r="J1267" s="30"/>
      <c r="K1267" s="6">
        <v>138</v>
      </c>
      <c r="L1267" s="6">
        <v>2</v>
      </c>
      <c r="M1267" s="19" t="s">
        <v>5197</v>
      </c>
      <c r="N1267" s="6">
        <v>100</v>
      </c>
      <c r="O1267" s="28" t="s">
        <v>1822</v>
      </c>
      <c r="P1267" s="6" t="s">
        <v>1822</v>
      </c>
      <c r="Q1267" s="6" t="s">
        <v>1822</v>
      </c>
    </row>
    <row r="1268" spans="1:17" ht="15" customHeight="1">
      <c r="A1268" s="6">
        <v>3</v>
      </c>
      <c r="B1268" s="42" t="s">
        <v>5198</v>
      </c>
      <c r="C1268" s="51" t="str">
        <f>IF(COUNTIF(B$2:$B1268,B1268)&gt;1,"doublon","")</f>
        <v/>
      </c>
      <c r="D1268" s="6">
        <v>1267</v>
      </c>
      <c r="E1268" s="19"/>
      <c r="F1268" s="56"/>
      <c r="G1268" s="19" t="s">
        <v>5199</v>
      </c>
      <c r="H1268" s="6">
        <v>140</v>
      </c>
      <c r="I1268" s="30">
        <v>80</v>
      </c>
      <c r="J1268" s="30" t="s">
        <v>1822</v>
      </c>
      <c r="K1268" s="6">
        <v>153</v>
      </c>
      <c r="L1268" s="6">
        <v>2</v>
      </c>
      <c r="M1268" s="19" t="s">
        <v>5200</v>
      </c>
      <c r="N1268" s="6">
        <v>126</v>
      </c>
      <c r="O1268" s="28" t="s">
        <v>1822</v>
      </c>
      <c r="P1268" s="6" t="s">
        <v>1822</v>
      </c>
      <c r="Q1268" s="6" t="s">
        <v>1822</v>
      </c>
    </row>
    <row r="1269" spans="1:17" ht="15" customHeight="1">
      <c r="A1269" s="6">
        <v>3</v>
      </c>
      <c r="B1269" s="42" t="s">
        <v>5206</v>
      </c>
      <c r="C1269" s="51" t="str">
        <f>IF(COUNTIF(B$2:$B1269,B1269)&gt;1,"doublon","")</f>
        <v/>
      </c>
      <c r="D1269" s="6">
        <v>1268</v>
      </c>
      <c r="E1269" s="19"/>
      <c r="F1269" s="56"/>
      <c r="G1269" s="19" t="s">
        <v>5203</v>
      </c>
      <c r="H1269" s="6">
        <v>141</v>
      </c>
      <c r="I1269" s="30">
        <v>81</v>
      </c>
      <c r="J1269" s="30" t="s">
        <v>1822</v>
      </c>
      <c r="K1269" s="6">
        <v>157</v>
      </c>
      <c r="L1269" s="6">
        <v>1</v>
      </c>
      <c r="M1269" s="19" t="s">
        <v>5204</v>
      </c>
      <c r="N1269" s="6">
        <v>121</v>
      </c>
      <c r="O1269" s="28" t="s">
        <v>1822</v>
      </c>
      <c r="P1269" s="6" t="s">
        <v>1822</v>
      </c>
      <c r="Q1269" s="6" t="s">
        <v>1822</v>
      </c>
    </row>
    <row r="1270" spans="1:17" ht="15" customHeight="1">
      <c r="A1270" s="6">
        <v>3</v>
      </c>
      <c r="B1270" s="42" t="s">
        <v>5211</v>
      </c>
      <c r="C1270" s="51" t="str">
        <f>IF(COUNTIF(B$2:$B1270,B1270)&gt;1,"doublon","")</f>
        <v/>
      </c>
      <c r="D1270" s="6">
        <v>1269</v>
      </c>
      <c r="E1270" s="19"/>
      <c r="F1270" s="56"/>
      <c r="G1270" s="19" t="s">
        <v>5208</v>
      </c>
      <c r="H1270" s="6">
        <v>149</v>
      </c>
      <c r="I1270" s="30">
        <v>89</v>
      </c>
      <c r="J1270" s="30" t="s">
        <v>1822</v>
      </c>
      <c r="K1270" s="6">
        <v>157</v>
      </c>
      <c r="L1270" s="6">
        <v>1</v>
      </c>
      <c r="M1270" s="19" t="s">
        <v>5209</v>
      </c>
      <c r="N1270" s="6">
        <v>129</v>
      </c>
      <c r="O1270" s="28" t="s">
        <v>1822</v>
      </c>
      <c r="P1270" s="6" t="s">
        <v>1822</v>
      </c>
      <c r="Q1270" s="6" t="s">
        <v>1822</v>
      </c>
    </row>
    <row r="1271" spans="1:17" ht="15" customHeight="1">
      <c r="A1271" s="6">
        <v>3</v>
      </c>
      <c r="B1271" s="42" t="s">
        <v>5216</v>
      </c>
      <c r="C1271" s="51" t="str">
        <f>IF(COUNTIF(B$2:$B1271,B1271)&gt;1,"doublon","")</f>
        <v/>
      </c>
      <c r="D1271" s="6">
        <v>1270</v>
      </c>
      <c r="E1271" s="19"/>
      <c r="F1271" s="56"/>
      <c r="G1271" s="19" t="s">
        <v>5213</v>
      </c>
      <c r="H1271" s="6">
        <v>142</v>
      </c>
      <c r="I1271" s="30">
        <v>82</v>
      </c>
      <c r="J1271" s="30" t="s">
        <v>1822</v>
      </c>
      <c r="K1271" s="6">
        <v>157</v>
      </c>
      <c r="L1271" s="6">
        <v>1</v>
      </c>
      <c r="M1271" s="19" t="s">
        <v>5214</v>
      </c>
      <c r="N1271" s="6">
        <v>122</v>
      </c>
      <c r="O1271" s="28" t="s">
        <v>1822</v>
      </c>
      <c r="P1271" s="6" t="s">
        <v>1822</v>
      </c>
      <c r="Q1271" s="6" t="s">
        <v>1822</v>
      </c>
    </row>
    <row r="1272" spans="1:17" ht="15" customHeight="1">
      <c r="A1272" s="6">
        <v>3</v>
      </c>
      <c r="B1272" s="42" t="s">
        <v>5221</v>
      </c>
      <c r="C1272" s="51" t="str">
        <f>IF(COUNTIF(B$2:$B1272,B1272)&gt;1,"doublon","")</f>
        <v/>
      </c>
      <c r="D1272" s="6">
        <v>1271</v>
      </c>
      <c r="E1272" s="19"/>
      <c r="F1272" s="56"/>
      <c r="G1272" s="19" t="s">
        <v>5218</v>
      </c>
      <c r="H1272" s="6">
        <v>150</v>
      </c>
      <c r="I1272" s="30">
        <v>90</v>
      </c>
      <c r="J1272" s="30" t="s">
        <v>1822</v>
      </c>
      <c r="K1272" s="6">
        <v>157</v>
      </c>
      <c r="L1272" s="6">
        <v>1</v>
      </c>
      <c r="M1272" s="19" t="s">
        <v>5219</v>
      </c>
      <c r="N1272" s="6">
        <v>130</v>
      </c>
      <c r="O1272" s="28" t="s">
        <v>1822</v>
      </c>
      <c r="P1272" s="6" t="s">
        <v>1822</v>
      </c>
      <c r="Q1272" s="6" t="s">
        <v>1822</v>
      </c>
    </row>
    <row r="1273" spans="1:17" ht="15" customHeight="1">
      <c r="A1273" s="6">
        <v>3</v>
      </c>
      <c r="B1273" s="42" t="s">
        <v>5224</v>
      </c>
      <c r="C1273" s="51" t="str">
        <f>IF(COUNTIF(B$2:$B1273,B1273)&gt;1,"doublon","")</f>
        <v/>
      </c>
      <c r="D1273" s="6">
        <v>1272</v>
      </c>
      <c r="E1273" s="19"/>
      <c r="F1273" s="56"/>
      <c r="G1273" s="19" t="s">
        <v>5225</v>
      </c>
      <c r="H1273" s="6">
        <v>132</v>
      </c>
      <c r="I1273" s="30">
        <v>72</v>
      </c>
      <c r="J1273" s="30" t="s">
        <v>1822</v>
      </c>
      <c r="K1273" s="6">
        <v>159</v>
      </c>
      <c r="L1273" s="6">
        <v>24</v>
      </c>
      <c r="M1273" s="19" t="s">
        <v>5226</v>
      </c>
      <c r="N1273" s="6">
        <v>118</v>
      </c>
      <c r="O1273" s="28" t="s">
        <v>1822</v>
      </c>
      <c r="P1273" s="6" t="s">
        <v>1822</v>
      </c>
      <c r="Q1273" s="6" t="s">
        <v>1822</v>
      </c>
    </row>
    <row r="1274" spans="1:17" ht="15" customHeight="1">
      <c r="A1274" s="6">
        <v>3</v>
      </c>
      <c r="B1274" s="42" t="s">
        <v>5228</v>
      </c>
      <c r="C1274" s="51" t="str">
        <f>IF(COUNTIF(B$2:$B1274,B1274)&gt;1,"doublon","")</f>
        <v/>
      </c>
      <c r="D1274" s="6">
        <v>1273</v>
      </c>
      <c r="E1274" s="19"/>
      <c r="F1274" s="56"/>
      <c r="G1274" s="19" t="s">
        <v>5229</v>
      </c>
      <c r="H1274" s="6">
        <v>123</v>
      </c>
      <c r="I1274" s="30">
        <v>63</v>
      </c>
      <c r="J1274" s="30" t="s">
        <v>1822</v>
      </c>
      <c r="K1274" s="6">
        <v>152</v>
      </c>
      <c r="L1274" s="6">
        <v>2</v>
      </c>
      <c r="M1274" s="19" t="s">
        <v>5230</v>
      </c>
      <c r="N1274" s="6">
        <v>118</v>
      </c>
      <c r="O1274" s="28" t="s">
        <v>1822</v>
      </c>
      <c r="P1274" s="6" t="s">
        <v>1822</v>
      </c>
      <c r="Q1274" s="6" t="s">
        <v>1822</v>
      </c>
    </row>
    <row r="1275" spans="1:17" ht="15" customHeight="1">
      <c r="A1275" s="6">
        <v>3</v>
      </c>
      <c r="B1275" s="42" t="s">
        <v>5232</v>
      </c>
      <c r="C1275" s="51" t="str">
        <f>IF(COUNTIF(B$2:$B1275,B1275)&gt;1,"doublon","")</f>
        <v/>
      </c>
      <c r="D1275" s="6">
        <v>1274</v>
      </c>
      <c r="E1275" s="19"/>
      <c r="F1275" s="56"/>
      <c r="G1275" s="19" t="s">
        <v>5233</v>
      </c>
      <c r="H1275" s="6">
        <v>135</v>
      </c>
      <c r="I1275" s="30">
        <v>75</v>
      </c>
      <c r="J1275" s="30" t="s">
        <v>1822</v>
      </c>
      <c r="K1275" s="6">
        <v>152</v>
      </c>
      <c r="L1275" s="6">
        <v>2</v>
      </c>
      <c r="M1275" s="19" t="s">
        <v>5234</v>
      </c>
      <c r="N1275" s="6">
        <v>130</v>
      </c>
      <c r="O1275" s="28" t="s">
        <v>1822</v>
      </c>
      <c r="P1275" s="6" t="s">
        <v>1822</v>
      </c>
      <c r="Q1275" s="6" t="s">
        <v>1822</v>
      </c>
    </row>
    <row r="1276" spans="1:17" ht="15" customHeight="1">
      <c r="A1276" s="6">
        <v>3</v>
      </c>
      <c r="B1276" s="42" t="s">
        <v>5236</v>
      </c>
      <c r="C1276" s="51" t="str">
        <f>IF(COUNTIF(B$2:$B1276,B1276)&gt;1,"doublon","")</f>
        <v/>
      </c>
      <c r="D1276" s="6">
        <v>1275</v>
      </c>
      <c r="E1276" s="19"/>
      <c r="F1276" s="56"/>
      <c r="G1276" s="19" t="s">
        <v>5237</v>
      </c>
      <c r="H1276" s="6">
        <v>156</v>
      </c>
      <c r="I1276" s="30">
        <v>96</v>
      </c>
      <c r="J1276" s="30" t="s">
        <v>1822</v>
      </c>
      <c r="K1276" s="6">
        <v>162</v>
      </c>
      <c r="L1276" s="6">
        <v>2</v>
      </c>
      <c r="M1276" s="19" t="s">
        <v>5238</v>
      </c>
      <c r="N1276" s="6">
        <v>148</v>
      </c>
      <c r="O1276" s="28" t="s">
        <v>1822</v>
      </c>
      <c r="P1276" s="6" t="s">
        <v>1822</v>
      </c>
      <c r="Q1276" s="6" t="s">
        <v>1822</v>
      </c>
    </row>
    <row r="1277" spans="1:17" ht="15" customHeight="1">
      <c r="A1277" s="6">
        <v>3</v>
      </c>
      <c r="B1277" s="42" t="s">
        <v>5239</v>
      </c>
      <c r="C1277" s="51" t="str">
        <f>IF(COUNTIF(B$2:$B1277,B1277)&gt;1,"doublon","")</f>
        <v/>
      </c>
      <c r="D1277" s="6">
        <v>1276</v>
      </c>
      <c r="E1277" s="19"/>
      <c r="F1277" s="56"/>
      <c r="G1277" s="19" t="s">
        <v>5240</v>
      </c>
      <c r="H1277" s="6">
        <v>161</v>
      </c>
      <c r="I1277" s="30">
        <v>101</v>
      </c>
      <c r="J1277" s="30" t="s">
        <v>1822</v>
      </c>
      <c r="K1277" s="6">
        <v>159</v>
      </c>
      <c r="L1277" s="6">
        <v>18</v>
      </c>
      <c r="M1277" s="19" t="s">
        <v>5241</v>
      </c>
      <c r="N1277" s="6">
        <v>151</v>
      </c>
      <c r="O1277" s="28" t="s">
        <v>1822</v>
      </c>
      <c r="P1277" s="6" t="s">
        <v>1822</v>
      </c>
      <c r="Q1277" s="6" t="s">
        <v>1822</v>
      </c>
    </row>
    <row r="1278" spans="1:17" s="24" customFormat="1" ht="15" customHeight="1">
      <c r="A1278" s="6">
        <v>3</v>
      </c>
      <c r="B1278" s="42" t="s">
        <v>5243</v>
      </c>
      <c r="C1278" s="51" t="str">
        <f>IF(COUNTIF(B$2:$B1278,B1278)&gt;1,"doublon","")</f>
        <v/>
      </c>
      <c r="D1278" s="6">
        <v>1277</v>
      </c>
      <c r="E1278" s="19"/>
      <c r="F1278" s="56"/>
      <c r="G1278" s="19" t="s">
        <v>5244</v>
      </c>
      <c r="H1278" s="6">
        <v>141</v>
      </c>
      <c r="I1278" s="30">
        <v>81</v>
      </c>
      <c r="J1278" s="30" t="s">
        <v>1822</v>
      </c>
      <c r="K1278" s="6">
        <v>156</v>
      </c>
      <c r="L1278" s="6">
        <v>5</v>
      </c>
      <c r="M1278" s="19" t="s">
        <v>5245</v>
      </c>
      <c r="N1278" s="6">
        <v>127</v>
      </c>
      <c r="O1278" s="28" t="s">
        <v>1822</v>
      </c>
      <c r="P1278" s="6" t="s">
        <v>1822</v>
      </c>
      <c r="Q1278" s="6" t="s">
        <v>1822</v>
      </c>
    </row>
    <row r="1279" spans="1:17" s="24" customFormat="1" ht="15" customHeight="1">
      <c r="A1279" s="6">
        <v>3</v>
      </c>
      <c r="B1279" s="42" t="s">
        <v>5247</v>
      </c>
      <c r="C1279" s="51" t="str">
        <f>IF(COUNTIF(B$2:$B1279,B1279)&gt;1,"doublon","")</f>
        <v/>
      </c>
      <c r="D1279" s="6">
        <v>1278</v>
      </c>
      <c r="E1279" s="19"/>
      <c r="F1279" s="56"/>
      <c r="G1279" s="19" t="s">
        <v>5248</v>
      </c>
      <c r="H1279" s="6">
        <v>105</v>
      </c>
      <c r="I1279" s="30">
        <v>45</v>
      </c>
      <c r="J1279" s="30" t="s">
        <v>1822</v>
      </c>
      <c r="K1279" s="6">
        <v>153</v>
      </c>
      <c r="L1279" s="6">
        <v>2</v>
      </c>
      <c r="M1279" s="19" t="s">
        <v>5249</v>
      </c>
      <c r="N1279" s="6">
        <v>97</v>
      </c>
      <c r="O1279" s="28" t="s">
        <v>1822</v>
      </c>
      <c r="P1279" s="6" t="s">
        <v>1822</v>
      </c>
      <c r="Q1279" s="6" t="s">
        <v>1822</v>
      </c>
    </row>
    <row r="1280" spans="1:17" s="24" customFormat="1" ht="15" customHeight="1">
      <c r="A1280" s="6">
        <v>3</v>
      </c>
      <c r="B1280" s="42" t="s">
        <v>5251</v>
      </c>
      <c r="C1280" s="51" t="str">
        <f>IF(COUNTIF(B$2:$B1280,B1280)&gt;1,"doublon","")</f>
        <v/>
      </c>
      <c r="D1280" s="6">
        <v>1279</v>
      </c>
      <c r="E1280" s="19"/>
      <c r="F1280" s="56"/>
      <c r="G1280" s="19" t="s">
        <v>5252</v>
      </c>
      <c r="H1280" s="6">
        <v>128</v>
      </c>
      <c r="I1280" s="30">
        <v>68</v>
      </c>
      <c r="J1280" s="30" t="s">
        <v>1822</v>
      </c>
      <c r="K1280" s="6">
        <v>154</v>
      </c>
      <c r="L1280" s="6">
        <v>2</v>
      </c>
      <c r="M1280" s="19" t="s">
        <v>5253</v>
      </c>
      <c r="N1280" s="6">
        <v>120</v>
      </c>
      <c r="O1280" s="28" t="s">
        <v>1822</v>
      </c>
      <c r="P1280" s="6" t="s">
        <v>1822</v>
      </c>
      <c r="Q1280" s="6" t="s">
        <v>1822</v>
      </c>
    </row>
    <row r="1281" spans="1:17" s="24" customFormat="1" ht="15" customHeight="1">
      <c r="A1281" s="6">
        <v>3</v>
      </c>
      <c r="B1281" s="42" t="s">
        <v>5255</v>
      </c>
      <c r="C1281" s="51" t="str">
        <f>IF(COUNTIF(B$2:$B1281,B1281)&gt;1,"doublon","")</f>
        <v/>
      </c>
      <c r="D1281" s="6">
        <v>1280</v>
      </c>
      <c r="E1281" s="19"/>
      <c r="F1281" s="56"/>
      <c r="G1281" s="19" t="s">
        <v>5256</v>
      </c>
      <c r="H1281" s="6">
        <v>120</v>
      </c>
      <c r="I1281" s="30">
        <v>60</v>
      </c>
      <c r="J1281" s="30" t="s">
        <v>1822</v>
      </c>
      <c r="K1281" s="6">
        <v>154</v>
      </c>
      <c r="L1281" s="6">
        <v>2</v>
      </c>
      <c r="M1281" s="19" t="s">
        <v>5257</v>
      </c>
      <c r="N1281" s="6">
        <v>112</v>
      </c>
      <c r="O1281" s="28" t="s">
        <v>1822</v>
      </c>
      <c r="P1281" s="6" t="s">
        <v>1822</v>
      </c>
      <c r="Q1281" s="6" t="s">
        <v>1822</v>
      </c>
    </row>
    <row r="1282" spans="1:17" s="24" customFormat="1" ht="15" customHeight="1">
      <c r="A1282" s="6">
        <v>3</v>
      </c>
      <c r="B1282" s="42" t="s">
        <v>5262</v>
      </c>
      <c r="C1282" s="51" t="str">
        <f>IF(COUNTIF(B$2:$B1282,B1282)&gt;1,"doublon","")</f>
        <v/>
      </c>
      <c r="D1282" s="6">
        <v>1281</v>
      </c>
      <c r="E1282" s="19"/>
      <c r="F1282" s="56"/>
      <c r="G1282" s="19" t="s">
        <v>5263</v>
      </c>
      <c r="H1282" s="6">
        <v>58</v>
      </c>
      <c r="I1282" s="30" t="s">
        <v>1822</v>
      </c>
      <c r="J1282" s="30" t="s">
        <v>1822</v>
      </c>
      <c r="K1282" s="6">
        <v>156</v>
      </c>
      <c r="L1282" s="6">
        <v>87</v>
      </c>
      <c r="M1282" s="37" t="s">
        <v>6468</v>
      </c>
      <c r="N1282" s="6">
        <v>0</v>
      </c>
      <c r="O1282" s="28" t="s">
        <v>1822</v>
      </c>
      <c r="P1282" s="6" t="s">
        <v>1823</v>
      </c>
      <c r="Q1282" s="6" t="s">
        <v>1823</v>
      </c>
    </row>
    <row r="1283" spans="1:17" s="24" customFormat="1" ht="15" customHeight="1">
      <c r="A1283" s="6">
        <v>3</v>
      </c>
      <c r="B1283" s="42" t="s">
        <v>5264</v>
      </c>
      <c r="C1283" s="51" t="str">
        <f>IF(COUNTIF(B$2:$B1283,B1283)&gt;1,"doublon","")</f>
        <v/>
      </c>
      <c r="D1283" s="49">
        <v>1282</v>
      </c>
      <c r="E1283" s="37"/>
      <c r="F1283" s="56"/>
      <c r="G1283" s="37" t="s">
        <v>137</v>
      </c>
      <c r="H1283" s="6">
        <v>0</v>
      </c>
      <c r="I1283" s="30" t="s">
        <v>1822</v>
      </c>
      <c r="J1283" s="30"/>
      <c r="K1283" s="6">
        <v>137</v>
      </c>
      <c r="L1283" s="6">
        <v>2</v>
      </c>
      <c r="M1283" s="19" t="s">
        <v>5265</v>
      </c>
      <c r="N1283" s="6">
        <v>19</v>
      </c>
      <c r="O1283" s="28" t="s">
        <v>1822</v>
      </c>
      <c r="P1283" s="6" t="s">
        <v>1822</v>
      </c>
      <c r="Q1283" s="6" t="s">
        <v>1822</v>
      </c>
    </row>
    <row r="1284" spans="1:17" s="24" customFormat="1" ht="15" customHeight="1">
      <c r="A1284" s="6">
        <v>3</v>
      </c>
      <c r="B1284" s="42" t="s">
        <v>5268</v>
      </c>
      <c r="C1284" s="51" t="str">
        <f>IF(COUNTIF(B$2:$B1284,B1284)&gt;1,"doublon","")</f>
        <v/>
      </c>
      <c r="D1284" s="6">
        <v>1283</v>
      </c>
      <c r="E1284" s="19"/>
      <c r="F1284" s="56"/>
      <c r="G1284" s="19" t="s">
        <v>5269</v>
      </c>
      <c r="H1284" s="6">
        <v>94</v>
      </c>
      <c r="I1284" s="30">
        <v>34</v>
      </c>
      <c r="J1284" s="30" t="s">
        <v>1822</v>
      </c>
      <c r="K1284" s="6">
        <v>162</v>
      </c>
      <c r="L1284" s="6">
        <v>2</v>
      </c>
      <c r="M1284" s="19" t="s">
        <v>5270</v>
      </c>
      <c r="N1284" s="6">
        <v>89</v>
      </c>
      <c r="O1284" s="28" t="s">
        <v>1822</v>
      </c>
      <c r="P1284" s="6" t="s">
        <v>1822</v>
      </c>
      <c r="Q1284" s="6" t="s">
        <v>1822</v>
      </c>
    </row>
    <row r="1285" spans="1:17" s="24" customFormat="1" ht="15" customHeight="1">
      <c r="A1285" s="6">
        <v>3</v>
      </c>
      <c r="B1285" s="42" t="s">
        <v>5271</v>
      </c>
      <c r="C1285" s="51" t="str">
        <f>IF(COUNTIF(B$2:$B1285,B1285)&gt;1,"doublon","")</f>
        <v/>
      </c>
      <c r="D1285" s="6">
        <v>1284</v>
      </c>
      <c r="E1285" s="19"/>
      <c r="F1285" s="56"/>
      <c r="G1285" s="19" t="s">
        <v>5269</v>
      </c>
      <c r="H1285" s="6">
        <v>94</v>
      </c>
      <c r="I1285" s="30">
        <v>34</v>
      </c>
      <c r="J1285" s="30" t="s">
        <v>1823</v>
      </c>
      <c r="K1285" s="6">
        <v>163</v>
      </c>
      <c r="L1285" s="6">
        <v>1</v>
      </c>
      <c r="M1285" s="19" t="s">
        <v>5270</v>
      </c>
      <c r="N1285" s="6">
        <v>89</v>
      </c>
      <c r="O1285" s="28" t="s">
        <v>1822</v>
      </c>
      <c r="P1285" s="6" t="s">
        <v>1823</v>
      </c>
      <c r="Q1285" s="6" t="s">
        <v>1823</v>
      </c>
    </row>
    <row r="1286" spans="1:17" s="24" customFormat="1" ht="15" customHeight="1">
      <c r="A1286" s="6">
        <v>3</v>
      </c>
      <c r="B1286" s="42" t="s">
        <v>5275</v>
      </c>
      <c r="C1286" s="51" t="str">
        <f>IF(COUNTIF(B$2:$B1286,B1286)&gt;1,"doublon","")</f>
        <v/>
      </c>
      <c r="D1286" s="6">
        <v>1285</v>
      </c>
      <c r="E1286" s="19"/>
      <c r="F1286" s="56"/>
      <c r="G1286" s="19" t="s">
        <v>5276</v>
      </c>
      <c r="H1286" s="6">
        <v>101</v>
      </c>
      <c r="I1286" s="30">
        <v>41</v>
      </c>
      <c r="J1286" s="30" t="s">
        <v>1822</v>
      </c>
      <c r="K1286" s="6">
        <v>161</v>
      </c>
      <c r="L1286" s="6">
        <v>2</v>
      </c>
      <c r="M1286" s="19" t="s">
        <v>5277</v>
      </c>
      <c r="N1286" s="6">
        <v>91</v>
      </c>
      <c r="O1286" s="28" t="s">
        <v>1822</v>
      </c>
      <c r="P1286" s="6" t="s">
        <v>1822</v>
      </c>
      <c r="Q1286" s="6" t="s">
        <v>1822</v>
      </c>
    </row>
    <row r="1287" spans="1:17" s="24" customFormat="1" ht="15" customHeight="1">
      <c r="A1287" s="6">
        <v>3</v>
      </c>
      <c r="B1287" s="42" t="s">
        <v>5278</v>
      </c>
      <c r="C1287" s="51" t="str">
        <f>IF(COUNTIF(B$2:$B1287,B1287)&gt;1,"doublon","")</f>
        <v/>
      </c>
      <c r="D1287" s="6">
        <v>1286</v>
      </c>
      <c r="E1287" s="19"/>
      <c r="F1287" s="56"/>
      <c r="G1287" s="19" t="s">
        <v>5276</v>
      </c>
      <c r="H1287" s="6">
        <v>101</v>
      </c>
      <c r="I1287" s="30">
        <v>41</v>
      </c>
      <c r="J1287" s="30" t="s">
        <v>1823</v>
      </c>
      <c r="K1287" s="6">
        <v>162</v>
      </c>
      <c r="L1287" s="6">
        <v>1</v>
      </c>
      <c r="M1287" s="19" t="s">
        <v>5277</v>
      </c>
      <c r="N1287" s="6">
        <v>91</v>
      </c>
      <c r="O1287" s="28" t="s">
        <v>1822</v>
      </c>
      <c r="P1287" s="6" t="s">
        <v>1823</v>
      </c>
      <c r="Q1287" s="6" t="s">
        <v>1823</v>
      </c>
    </row>
    <row r="1288" spans="1:17" s="24" customFormat="1" ht="15" customHeight="1">
      <c r="A1288" s="6">
        <v>3</v>
      </c>
      <c r="B1288" s="42" t="s">
        <v>5279</v>
      </c>
      <c r="C1288" s="51" t="str">
        <f>IF(COUNTIF(B$2:$B1288,B1288)&gt;1,"doublon","")</f>
        <v/>
      </c>
      <c r="D1288" s="6">
        <v>1287</v>
      </c>
      <c r="E1288" s="19"/>
      <c r="F1288" s="56"/>
      <c r="G1288" s="19" t="s">
        <v>5280</v>
      </c>
      <c r="H1288" s="6">
        <v>106</v>
      </c>
      <c r="I1288" s="30">
        <v>46</v>
      </c>
      <c r="J1288" s="30" t="s">
        <v>1822</v>
      </c>
      <c r="K1288" s="6">
        <v>161</v>
      </c>
      <c r="L1288" s="6">
        <v>4</v>
      </c>
      <c r="M1288" s="19" t="s">
        <v>5281</v>
      </c>
      <c r="N1288" s="6">
        <v>92</v>
      </c>
      <c r="O1288" s="28" t="s">
        <v>1822</v>
      </c>
      <c r="P1288" s="6" t="s">
        <v>1822</v>
      </c>
      <c r="Q1288" s="6" t="s">
        <v>1822</v>
      </c>
    </row>
    <row r="1289" spans="1:17" s="24" customFormat="1" ht="15" customHeight="1">
      <c r="A1289" s="6">
        <v>3</v>
      </c>
      <c r="B1289" s="42" t="s">
        <v>5282</v>
      </c>
      <c r="C1289" s="51" t="str">
        <f>IF(COUNTIF(B$2:$B1289,B1289)&gt;1,"doublon","")</f>
        <v/>
      </c>
      <c r="D1289" s="6">
        <v>1288</v>
      </c>
      <c r="E1289" s="19"/>
      <c r="F1289" s="56"/>
      <c r="G1289" s="19" t="s">
        <v>5280</v>
      </c>
      <c r="H1289" s="6">
        <v>106</v>
      </c>
      <c r="I1289" s="30">
        <v>46</v>
      </c>
      <c r="J1289" s="30" t="s">
        <v>1823</v>
      </c>
      <c r="K1289" s="6">
        <v>162</v>
      </c>
      <c r="L1289" s="6">
        <v>1</v>
      </c>
      <c r="M1289" s="19" t="s">
        <v>5281</v>
      </c>
      <c r="N1289" s="6">
        <v>92</v>
      </c>
      <c r="O1289" s="28" t="s">
        <v>1822</v>
      </c>
      <c r="P1289" s="6" t="s">
        <v>1823</v>
      </c>
      <c r="Q1289" s="6" t="s">
        <v>1823</v>
      </c>
    </row>
    <row r="1290" spans="1:17" s="24" customFormat="1" ht="15" customHeight="1">
      <c r="A1290" s="6">
        <v>3</v>
      </c>
      <c r="B1290" s="42" t="s">
        <v>5283</v>
      </c>
      <c r="C1290" s="51" t="str">
        <f>IF(COUNTIF(B$2:$B1290,B1290)&gt;1,"doublon","")</f>
        <v/>
      </c>
      <c r="D1290" s="6">
        <v>1289</v>
      </c>
      <c r="E1290" s="19"/>
      <c r="F1290" s="56"/>
      <c r="G1290" s="19" t="s">
        <v>5284</v>
      </c>
      <c r="H1290" s="6">
        <v>97</v>
      </c>
      <c r="I1290" s="30">
        <v>37</v>
      </c>
      <c r="J1290" s="30" t="s">
        <v>1822</v>
      </c>
      <c r="K1290" s="6">
        <v>160</v>
      </c>
      <c r="L1290" s="6">
        <v>4</v>
      </c>
      <c r="M1290" s="19" t="s">
        <v>5285</v>
      </c>
      <c r="N1290" s="6">
        <v>88</v>
      </c>
      <c r="O1290" s="28" t="s">
        <v>1822</v>
      </c>
      <c r="P1290" s="6" t="s">
        <v>1822</v>
      </c>
      <c r="Q1290" s="6" t="s">
        <v>1822</v>
      </c>
    </row>
    <row r="1291" spans="1:17" s="24" customFormat="1" ht="15" customHeight="1">
      <c r="A1291" s="6">
        <v>3</v>
      </c>
      <c r="B1291" s="42" t="s">
        <v>5286</v>
      </c>
      <c r="C1291" s="51" t="str">
        <f>IF(COUNTIF(B$2:$B1291,B1291)&gt;1,"doublon","")</f>
        <v/>
      </c>
      <c r="D1291" s="6">
        <v>1290</v>
      </c>
      <c r="E1291" s="19"/>
      <c r="F1291" s="56"/>
      <c r="G1291" s="19" t="s">
        <v>5284</v>
      </c>
      <c r="H1291" s="6">
        <v>97</v>
      </c>
      <c r="I1291" s="30">
        <v>37</v>
      </c>
      <c r="J1291" s="30" t="s">
        <v>1823</v>
      </c>
      <c r="K1291" s="6">
        <v>161</v>
      </c>
      <c r="L1291" s="6">
        <v>1</v>
      </c>
      <c r="M1291" s="19" t="s">
        <v>5285</v>
      </c>
      <c r="N1291" s="6">
        <v>88</v>
      </c>
      <c r="O1291" s="28" t="s">
        <v>1822</v>
      </c>
      <c r="P1291" s="6" t="s">
        <v>1823</v>
      </c>
      <c r="Q1291" s="6" t="s">
        <v>1823</v>
      </c>
    </row>
    <row r="1292" spans="1:17" s="24" customFormat="1" ht="15" customHeight="1">
      <c r="A1292" s="6">
        <v>3</v>
      </c>
      <c r="B1292" s="42" t="s">
        <v>5291</v>
      </c>
      <c r="C1292" s="51" t="str">
        <f>IF(COUNTIF(B$2:$B1292,B1292)&gt;1,"doublon","")</f>
        <v/>
      </c>
      <c r="D1292" s="6">
        <v>1291</v>
      </c>
      <c r="E1292" s="19"/>
      <c r="F1292" s="56"/>
      <c r="G1292" s="19" t="s">
        <v>5292</v>
      </c>
      <c r="H1292" s="6">
        <v>101</v>
      </c>
      <c r="I1292" s="30">
        <v>41</v>
      </c>
      <c r="J1292" s="30" t="s">
        <v>1822</v>
      </c>
      <c r="K1292" s="6">
        <v>161</v>
      </c>
      <c r="L1292" s="6">
        <v>2</v>
      </c>
      <c r="M1292" s="19" t="s">
        <v>5293</v>
      </c>
      <c r="N1292" s="6">
        <v>93</v>
      </c>
      <c r="O1292" s="28" t="s">
        <v>1822</v>
      </c>
      <c r="P1292" s="6" t="s">
        <v>1822</v>
      </c>
      <c r="Q1292" s="6" t="s">
        <v>1822</v>
      </c>
    </row>
    <row r="1293" spans="1:17" s="24" customFormat="1" ht="15" customHeight="1">
      <c r="A1293" s="6">
        <v>3</v>
      </c>
      <c r="B1293" s="42" t="s">
        <v>5294</v>
      </c>
      <c r="C1293" s="51" t="str">
        <f>IF(COUNTIF(B$2:$B1293,B1293)&gt;1,"doublon","")</f>
        <v/>
      </c>
      <c r="D1293" s="6">
        <v>1292</v>
      </c>
      <c r="E1293" s="19"/>
      <c r="F1293" s="56"/>
      <c r="G1293" s="19" t="s">
        <v>5295</v>
      </c>
      <c r="H1293" s="6">
        <v>98</v>
      </c>
      <c r="I1293" s="30">
        <v>38</v>
      </c>
      <c r="J1293" s="30" t="s">
        <v>1822</v>
      </c>
      <c r="K1293" s="6">
        <v>160</v>
      </c>
      <c r="L1293" s="6">
        <v>4</v>
      </c>
      <c r="M1293" s="19" t="s">
        <v>5296</v>
      </c>
      <c r="N1293" s="6">
        <v>90</v>
      </c>
      <c r="O1293" s="28" t="s">
        <v>1822</v>
      </c>
      <c r="P1293" s="6" t="s">
        <v>1822</v>
      </c>
      <c r="Q1293" s="6" t="s">
        <v>1822</v>
      </c>
    </row>
    <row r="1294" spans="1:17" s="24" customFormat="1" ht="15" customHeight="1">
      <c r="A1294" s="6">
        <v>3</v>
      </c>
      <c r="B1294" s="42" t="s">
        <v>5297</v>
      </c>
      <c r="C1294" s="51" t="str">
        <f>IF(COUNTIF(B$2:$B1294,B1294)&gt;1,"doublon","")</f>
        <v/>
      </c>
      <c r="D1294" s="6">
        <v>1293</v>
      </c>
      <c r="E1294" s="19"/>
      <c r="F1294" s="56"/>
      <c r="G1294" s="19" t="s">
        <v>5295</v>
      </c>
      <c r="H1294" s="6">
        <v>98</v>
      </c>
      <c r="I1294" s="30">
        <v>38</v>
      </c>
      <c r="J1294" s="30" t="s">
        <v>1823</v>
      </c>
      <c r="K1294" s="6">
        <v>161</v>
      </c>
      <c r="L1294" s="6">
        <v>1</v>
      </c>
      <c r="M1294" s="19" t="s">
        <v>5296</v>
      </c>
      <c r="N1294" s="6">
        <v>90</v>
      </c>
      <c r="O1294" s="28" t="s">
        <v>1822</v>
      </c>
      <c r="P1294" s="6" t="s">
        <v>1823</v>
      </c>
      <c r="Q1294" s="6" t="s">
        <v>1823</v>
      </c>
    </row>
    <row r="1295" spans="1:17" s="24" customFormat="1" ht="15" customHeight="1">
      <c r="A1295" s="6">
        <v>3</v>
      </c>
      <c r="B1295" s="42" t="s">
        <v>5301</v>
      </c>
      <c r="C1295" s="51" t="str">
        <f>IF(COUNTIF(B$2:$B1295,B1295)&gt;1,"doublon","")</f>
        <v/>
      </c>
      <c r="D1295" s="6">
        <v>1294</v>
      </c>
      <c r="E1295" s="19"/>
      <c r="F1295" s="56"/>
      <c r="G1295" s="19" t="s">
        <v>5302</v>
      </c>
      <c r="H1295" s="6">
        <v>95</v>
      </c>
      <c r="I1295" s="30">
        <v>35</v>
      </c>
      <c r="J1295" s="30" t="s">
        <v>1822</v>
      </c>
      <c r="K1295" s="6">
        <v>163</v>
      </c>
      <c r="L1295" s="6">
        <v>2</v>
      </c>
      <c r="M1295" s="19" t="s">
        <v>5303</v>
      </c>
      <c r="N1295" s="6">
        <v>88</v>
      </c>
      <c r="O1295" s="28" t="s">
        <v>1822</v>
      </c>
      <c r="P1295" s="6" t="s">
        <v>1822</v>
      </c>
      <c r="Q1295" s="6" t="s">
        <v>1822</v>
      </c>
    </row>
    <row r="1296" spans="1:17" s="24" customFormat="1" ht="15" customHeight="1">
      <c r="A1296" s="6">
        <v>3</v>
      </c>
      <c r="B1296" s="42" t="s">
        <v>5304</v>
      </c>
      <c r="C1296" s="51" t="str">
        <f>IF(COUNTIF(B$2:$B1296,B1296)&gt;1,"doublon","")</f>
        <v/>
      </c>
      <c r="D1296" s="6">
        <v>1295</v>
      </c>
      <c r="E1296" s="19"/>
      <c r="F1296" s="56"/>
      <c r="G1296" s="19" t="s">
        <v>5302</v>
      </c>
      <c r="H1296" s="6">
        <v>95</v>
      </c>
      <c r="I1296" s="30">
        <v>35</v>
      </c>
      <c r="J1296" s="30" t="s">
        <v>1823</v>
      </c>
      <c r="K1296" s="6">
        <v>164</v>
      </c>
      <c r="L1296" s="6">
        <v>1</v>
      </c>
      <c r="M1296" s="19" t="s">
        <v>5303</v>
      </c>
      <c r="N1296" s="6">
        <v>88</v>
      </c>
      <c r="O1296" s="28" t="s">
        <v>1822</v>
      </c>
      <c r="P1296" s="6" t="s">
        <v>1823</v>
      </c>
      <c r="Q1296" s="6" t="s">
        <v>1823</v>
      </c>
    </row>
    <row r="1297" spans="1:17" s="24" customFormat="1" ht="15" customHeight="1">
      <c r="A1297" s="6">
        <v>3</v>
      </c>
      <c r="B1297" s="42" t="s">
        <v>5305</v>
      </c>
      <c r="C1297" s="51" t="str">
        <f>IF(COUNTIF(B$2:$B1297,B1297)&gt;1,"doublon","")</f>
        <v/>
      </c>
      <c r="D1297" s="6">
        <v>1296</v>
      </c>
      <c r="E1297" s="19"/>
      <c r="F1297" s="56"/>
      <c r="G1297" s="19" t="s">
        <v>5306</v>
      </c>
      <c r="H1297" s="6">
        <v>126</v>
      </c>
      <c r="I1297" s="30">
        <v>66</v>
      </c>
      <c r="J1297" s="30" t="s">
        <v>1822</v>
      </c>
      <c r="K1297" s="6">
        <v>160</v>
      </c>
      <c r="L1297" s="6">
        <v>2</v>
      </c>
      <c r="M1297" s="19" t="s">
        <v>5307</v>
      </c>
      <c r="N1297" s="6">
        <v>116</v>
      </c>
      <c r="O1297" s="28" t="s">
        <v>1822</v>
      </c>
      <c r="P1297" s="6" t="s">
        <v>1822</v>
      </c>
      <c r="Q1297" s="6" t="s">
        <v>1822</v>
      </c>
    </row>
    <row r="1298" spans="1:17" s="24" customFormat="1" ht="15" customHeight="1">
      <c r="A1298" s="6">
        <v>3</v>
      </c>
      <c r="B1298" s="42" t="s">
        <v>5308</v>
      </c>
      <c r="C1298" s="51" t="str">
        <f>IF(COUNTIF(B$2:$B1298,B1298)&gt;1,"doublon","")</f>
        <v/>
      </c>
      <c r="D1298" s="6">
        <v>1297</v>
      </c>
      <c r="E1298" s="19"/>
      <c r="F1298" s="56"/>
      <c r="G1298" s="19" t="s">
        <v>5306</v>
      </c>
      <c r="H1298" s="6">
        <v>126</v>
      </c>
      <c r="I1298" s="30">
        <v>66</v>
      </c>
      <c r="J1298" s="30" t="s">
        <v>1823</v>
      </c>
      <c r="K1298" s="6">
        <v>161</v>
      </c>
      <c r="L1298" s="6">
        <v>1</v>
      </c>
      <c r="M1298" s="19" t="s">
        <v>5307</v>
      </c>
      <c r="N1298" s="6">
        <v>116</v>
      </c>
      <c r="O1298" s="28" t="s">
        <v>1822</v>
      </c>
      <c r="P1298" s="6" t="s">
        <v>1823</v>
      </c>
      <c r="Q1298" s="6" t="s">
        <v>1823</v>
      </c>
    </row>
    <row r="1299" spans="1:17" s="24" customFormat="1" ht="15" customHeight="1">
      <c r="A1299" s="6">
        <v>3</v>
      </c>
      <c r="B1299" s="42" t="s">
        <v>5309</v>
      </c>
      <c r="C1299" s="51" t="str">
        <f>IF(COUNTIF(B$2:$B1299,B1299)&gt;1,"doublon","")</f>
        <v/>
      </c>
      <c r="D1299" s="6">
        <v>1298</v>
      </c>
      <c r="E1299" s="19"/>
      <c r="F1299" s="56"/>
      <c r="G1299" s="19" t="s">
        <v>5310</v>
      </c>
      <c r="H1299" s="6">
        <v>129</v>
      </c>
      <c r="I1299" s="30">
        <v>69</v>
      </c>
      <c r="J1299" s="30" t="s">
        <v>1822</v>
      </c>
      <c r="K1299" s="6">
        <v>160</v>
      </c>
      <c r="L1299" s="6">
        <v>4</v>
      </c>
      <c r="M1299" s="19" t="s">
        <v>5311</v>
      </c>
      <c r="N1299" s="6">
        <v>119</v>
      </c>
      <c r="O1299" s="28" t="s">
        <v>1822</v>
      </c>
      <c r="P1299" s="6" t="s">
        <v>1822</v>
      </c>
      <c r="Q1299" s="6" t="s">
        <v>1822</v>
      </c>
    </row>
    <row r="1300" spans="1:17" s="24" customFormat="1" ht="15" customHeight="1">
      <c r="A1300" s="6">
        <v>3</v>
      </c>
      <c r="B1300" s="42" t="s">
        <v>5312</v>
      </c>
      <c r="C1300" s="51" t="str">
        <f>IF(COUNTIF(B$2:$B1300,B1300)&gt;1,"doublon","")</f>
        <v/>
      </c>
      <c r="D1300" s="6">
        <v>1299</v>
      </c>
      <c r="E1300" s="19"/>
      <c r="F1300" s="56"/>
      <c r="G1300" s="19" t="s">
        <v>5310</v>
      </c>
      <c r="H1300" s="6">
        <v>129</v>
      </c>
      <c r="I1300" s="30">
        <v>69</v>
      </c>
      <c r="J1300" s="30" t="s">
        <v>1823</v>
      </c>
      <c r="K1300" s="6">
        <v>161</v>
      </c>
      <c r="L1300" s="6">
        <v>1</v>
      </c>
      <c r="M1300" s="19" t="s">
        <v>5311</v>
      </c>
      <c r="N1300" s="6">
        <v>119</v>
      </c>
      <c r="O1300" s="28" t="s">
        <v>1822</v>
      </c>
      <c r="P1300" s="6" t="s">
        <v>1823</v>
      </c>
      <c r="Q1300" s="6" t="s">
        <v>1823</v>
      </c>
    </row>
    <row r="1301" spans="1:17" s="24" customFormat="1" ht="15" customHeight="1">
      <c r="A1301" s="6">
        <v>3</v>
      </c>
      <c r="B1301" s="42" t="s">
        <v>5316</v>
      </c>
      <c r="C1301" s="51" t="str">
        <f>IF(COUNTIF(B$2:$B1301,B1301)&gt;1,"doublon","")</f>
        <v/>
      </c>
      <c r="D1301" s="6">
        <v>1300</v>
      </c>
      <c r="E1301" s="19"/>
      <c r="F1301" s="56"/>
      <c r="G1301" s="19" t="s">
        <v>5317</v>
      </c>
      <c r="H1301" s="6">
        <v>98</v>
      </c>
      <c r="I1301" s="30">
        <v>38</v>
      </c>
      <c r="J1301" s="30" t="s">
        <v>1822</v>
      </c>
      <c r="K1301" s="6">
        <v>160</v>
      </c>
      <c r="L1301" s="6">
        <v>2</v>
      </c>
      <c r="M1301" s="19" t="s">
        <v>5318</v>
      </c>
      <c r="N1301" s="6">
        <v>88</v>
      </c>
      <c r="O1301" s="28" t="s">
        <v>1822</v>
      </c>
      <c r="P1301" s="6" t="s">
        <v>1822</v>
      </c>
      <c r="Q1301" s="6" t="s">
        <v>1822</v>
      </c>
    </row>
    <row r="1302" spans="1:17" s="24" customFormat="1" ht="15" customHeight="1">
      <c r="A1302" s="6">
        <v>3</v>
      </c>
      <c r="B1302" s="42" t="s">
        <v>5319</v>
      </c>
      <c r="C1302" s="51" t="str">
        <f>IF(COUNTIF(B$2:$B1302,B1302)&gt;1,"doublon","")</f>
        <v/>
      </c>
      <c r="D1302" s="6">
        <v>1301</v>
      </c>
      <c r="E1302" s="19"/>
      <c r="F1302" s="56"/>
      <c r="G1302" s="19" t="s">
        <v>5317</v>
      </c>
      <c r="H1302" s="6">
        <v>98</v>
      </c>
      <c r="I1302" s="30">
        <v>38</v>
      </c>
      <c r="J1302" s="30" t="s">
        <v>1823</v>
      </c>
      <c r="K1302" s="6">
        <v>161</v>
      </c>
      <c r="L1302" s="6">
        <v>1</v>
      </c>
      <c r="M1302" s="19" t="s">
        <v>5318</v>
      </c>
      <c r="N1302" s="6">
        <v>88</v>
      </c>
      <c r="O1302" s="28" t="s">
        <v>1822</v>
      </c>
      <c r="P1302" s="6" t="s">
        <v>1823</v>
      </c>
      <c r="Q1302" s="6" t="s">
        <v>1823</v>
      </c>
    </row>
    <row r="1303" spans="1:17" s="24" customFormat="1" ht="15" customHeight="1">
      <c r="A1303" s="6">
        <v>3</v>
      </c>
      <c r="B1303" s="42" t="s">
        <v>5320</v>
      </c>
      <c r="C1303" s="51" t="str">
        <f>IF(COUNTIF(B$2:$B1303,B1303)&gt;1,"doublon","")</f>
        <v/>
      </c>
      <c r="D1303" s="6">
        <v>1302</v>
      </c>
      <c r="E1303" s="19"/>
      <c r="F1303" s="56"/>
      <c r="G1303" s="19" t="s">
        <v>5321</v>
      </c>
      <c r="H1303" s="6">
        <v>106</v>
      </c>
      <c r="I1303" s="30">
        <v>46</v>
      </c>
      <c r="J1303" s="30" t="s">
        <v>1822</v>
      </c>
      <c r="K1303" s="6">
        <v>161</v>
      </c>
      <c r="L1303" s="6">
        <v>4</v>
      </c>
      <c r="M1303" s="19" t="s">
        <v>5322</v>
      </c>
      <c r="N1303" s="6">
        <v>93</v>
      </c>
      <c r="O1303" s="28" t="s">
        <v>1822</v>
      </c>
      <c r="P1303" s="6" t="s">
        <v>1822</v>
      </c>
      <c r="Q1303" s="6" t="s">
        <v>1822</v>
      </c>
    </row>
    <row r="1304" spans="1:17" s="24" customFormat="1" ht="15" customHeight="1">
      <c r="A1304" s="6">
        <v>3</v>
      </c>
      <c r="B1304" s="42" t="s">
        <v>5323</v>
      </c>
      <c r="C1304" s="51" t="str">
        <f>IF(COUNTIF(B$2:$B1304,B1304)&gt;1,"doublon","")</f>
        <v/>
      </c>
      <c r="D1304" s="6">
        <v>1303</v>
      </c>
      <c r="E1304" s="19"/>
      <c r="F1304" s="56"/>
      <c r="G1304" s="19" t="s">
        <v>5321</v>
      </c>
      <c r="H1304" s="6">
        <v>106</v>
      </c>
      <c r="I1304" s="30">
        <v>46</v>
      </c>
      <c r="J1304" s="30" t="s">
        <v>1823</v>
      </c>
      <c r="K1304" s="6">
        <v>162</v>
      </c>
      <c r="L1304" s="6">
        <v>1</v>
      </c>
      <c r="M1304" s="19" t="s">
        <v>5322</v>
      </c>
      <c r="N1304" s="6">
        <v>93</v>
      </c>
      <c r="O1304" s="28" t="s">
        <v>1822</v>
      </c>
      <c r="P1304" s="6" t="s">
        <v>1823</v>
      </c>
      <c r="Q1304" s="6" t="s">
        <v>1823</v>
      </c>
    </row>
    <row r="1305" spans="1:17" s="24" customFormat="1" ht="15" customHeight="1">
      <c r="A1305" s="6">
        <v>3</v>
      </c>
      <c r="B1305" s="42" t="s">
        <v>5324</v>
      </c>
      <c r="C1305" s="51" t="str">
        <f>IF(COUNTIF(B$2:$B1305,B1305)&gt;1,"doublon","")</f>
        <v/>
      </c>
      <c r="D1305" s="6">
        <v>1304</v>
      </c>
      <c r="E1305" s="19"/>
      <c r="F1305" s="56"/>
      <c r="G1305" s="19" t="s">
        <v>5325</v>
      </c>
      <c r="H1305" s="6">
        <v>97</v>
      </c>
      <c r="I1305" s="30">
        <v>37</v>
      </c>
      <c r="J1305" s="30" t="s">
        <v>1822</v>
      </c>
      <c r="K1305" s="6">
        <v>162</v>
      </c>
      <c r="L1305" s="6">
        <v>4</v>
      </c>
      <c r="M1305" s="19" t="s">
        <v>5326</v>
      </c>
      <c r="N1305" s="6">
        <v>92</v>
      </c>
      <c r="O1305" s="28" t="s">
        <v>1822</v>
      </c>
      <c r="P1305" s="6" t="s">
        <v>1822</v>
      </c>
      <c r="Q1305" s="6" t="s">
        <v>1822</v>
      </c>
    </row>
    <row r="1306" spans="1:17" s="24" customFormat="1" ht="15" customHeight="1">
      <c r="A1306" s="6">
        <v>3</v>
      </c>
      <c r="B1306" s="42" t="s">
        <v>5327</v>
      </c>
      <c r="C1306" s="51" t="str">
        <f>IF(COUNTIF(B$2:$B1306,B1306)&gt;1,"doublon","")</f>
        <v/>
      </c>
      <c r="D1306" s="6">
        <v>1305</v>
      </c>
      <c r="E1306" s="19"/>
      <c r="F1306" s="56"/>
      <c r="G1306" s="19" t="s">
        <v>5325</v>
      </c>
      <c r="H1306" s="6">
        <v>97</v>
      </c>
      <c r="I1306" s="30">
        <v>37</v>
      </c>
      <c r="J1306" s="30" t="s">
        <v>1823</v>
      </c>
      <c r="K1306" s="6">
        <v>163</v>
      </c>
      <c r="L1306" s="6">
        <v>1</v>
      </c>
      <c r="M1306" s="19" t="s">
        <v>5326</v>
      </c>
      <c r="N1306" s="6">
        <v>92</v>
      </c>
      <c r="O1306" s="28" t="s">
        <v>1822</v>
      </c>
      <c r="P1306" s="6" t="s">
        <v>1823</v>
      </c>
      <c r="Q1306" s="6" t="s">
        <v>1823</v>
      </c>
    </row>
    <row r="1307" spans="1:17" s="24" customFormat="1" ht="15" customHeight="1">
      <c r="A1307" s="6">
        <v>3</v>
      </c>
      <c r="B1307" s="42" t="s">
        <v>5328</v>
      </c>
      <c r="C1307" s="51" t="str">
        <f>IF(COUNTIF(B$2:$B1307,B1307)&gt;1,"doublon","")</f>
        <v/>
      </c>
      <c r="D1307" s="6">
        <v>1306</v>
      </c>
      <c r="E1307" s="19"/>
      <c r="F1307" s="56"/>
      <c r="G1307" s="19" t="s">
        <v>5329</v>
      </c>
      <c r="H1307" s="6">
        <v>101</v>
      </c>
      <c r="I1307" s="30">
        <v>41</v>
      </c>
      <c r="J1307" s="30" t="s">
        <v>1822</v>
      </c>
      <c r="K1307" s="6">
        <v>162</v>
      </c>
      <c r="L1307" s="6">
        <v>4</v>
      </c>
      <c r="M1307" s="19" t="s">
        <v>5330</v>
      </c>
      <c r="N1307" s="6">
        <v>97</v>
      </c>
      <c r="O1307" s="28" t="s">
        <v>1822</v>
      </c>
      <c r="P1307" s="6" t="s">
        <v>1822</v>
      </c>
      <c r="Q1307" s="6" t="s">
        <v>1822</v>
      </c>
    </row>
    <row r="1308" spans="1:17" s="24" customFormat="1" ht="15" customHeight="1">
      <c r="A1308" s="6">
        <v>3</v>
      </c>
      <c r="B1308" s="42" t="s">
        <v>5331</v>
      </c>
      <c r="C1308" s="51" t="str">
        <f>IF(COUNTIF(B$2:$B1308,B1308)&gt;1,"doublon","")</f>
        <v/>
      </c>
      <c r="D1308" s="6">
        <v>1307</v>
      </c>
      <c r="E1308" s="19"/>
      <c r="F1308" s="56"/>
      <c r="G1308" s="19" t="s">
        <v>5329</v>
      </c>
      <c r="H1308" s="6">
        <v>101</v>
      </c>
      <c r="I1308" s="30">
        <v>41</v>
      </c>
      <c r="J1308" s="30" t="s">
        <v>1823</v>
      </c>
      <c r="K1308" s="6">
        <v>163</v>
      </c>
      <c r="L1308" s="6">
        <v>1</v>
      </c>
      <c r="M1308" s="19" t="s">
        <v>5330</v>
      </c>
      <c r="N1308" s="6">
        <v>97</v>
      </c>
      <c r="O1308" s="28" t="s">
        <v>1822</v>
      </c>
      <c r="P1308" s="6" t="s">
        <v>1823</v>
      </c>
      <c r="Q1308" s="6" t="s">
        <v>1823</v>
      </c>
    </row>
    <row r="1309" spans="1:17" s="24" customFormat="1" ht="15" customHeight="1">
      <c r="A1309" s="6">
        <v>3</v>
      </c>
      <c r="B1309" s="42" t="s">
        <v>5332</v>
      </c>
      <c r="C1309" s="51" t="str">
        <f>IF(COUNTIF(B$2:$B1309,B1309)&gt;1,"doublon","")</f>
        <v/>
      </c>
      <c r="D1309" s="6">
        <v>1308</v>
      </c>
      <c r="E1309" s="19"/>
      <c r="F1309" s="56"/>
      <c r="G1309" s="19" t="s">
        <v>5333</v>
      </c>
      <c r="H1309" s="6">
        <v>104</v>
      </c>
      <c r="I1309" s="30">
        <v>44</v>
      </c>
      <c r="J1309" s="30" t="s">
        <v>1822</v>
      </c>
      <c r="K1309" s="6">
        <v>162</v>
      </c>
      <c r="L1309" s="6">
        <v>2</v>
      </c>
      <c r="M1309" s="19" t="s">
        <v>5334</v>
      </c>
      <c r="N1309" s="6">
        <v>95</v>
      </c>
      <c r="O1309" s="28" t="s">
        <v>1822</v>
      </c>
      <c r="P1309" s="6" t="s">
        <v>1822</v>
      </c>
      <c r="Q1309" s="6" t="s">
        <v>1822</v>
      </c>
    </row>
    <row r="1310" spans="1:17" s="24" customFormat="1" ht="15" customHeight="1">
      <c r="A1310" s="6">
        <v>3</v>
      </c>
      <c r="B1310" s="42" t="s">
        <v>5335</v>
      </c>
      <c r="C1310" s="51" t="str">
        <f>IF(COUNTIF(B$2:$B1310,B1310)&gt;1,"doublon","")</f>
        <v/>
      </c>
      <c r="D1310" s="6">
        <v>1309</v>
      </c>
      <c r="E1310" s="19"/>
      <c r="F1310" s="56"/>
      <c r="G1310" s="19" t="s">
        <v>5333</v>
      </c>
      <c r="H1310" s="6">
        <v>104</v>
      </c>
      <c r="I1310" s="30">
        <v>44</v>
      </c>
      <c r="J1310" s="30" t="s">
        <v>1823</v>
      </c>
      <c r="K1310" s="6">
        <v>163</v>
      </c>
      <c r="L1310" s="6">
        <v>1</v>
      </c>
      <c r="M1310" s="19" t="s">
        <v>5334</v>
      </c>
      <c r="N1310" s="6">
        <v>95</v>
      </c>
      <c r="O1310" s="28" t="s">
        <v>1822</v>
      </c>
      <c r="P1310" s="6" t="s">
        <v>1823</v>
      </c>
      <c r="Q1310" s="6" t="s">
        <v>1823</v>
      </c>
    </row>
    <row r="1311" spans="1:17" s="24" customFormat="1" ht="15" customHeight="1">
      <c r="A1311" s="6">
        <v>3</v>
      </c>
      <c r="B1311" s="42" t="s">
        <v>5351</v>
      </c>
      <c r="C1311" s="51" t="str">
        <f>IF(COUNTIF(B$2:$B1311,B1311)&gt;1,"doublon","")</f>
        <v/>
      </c>
      <c r="D1311" s="6">
        <v>1310</v>
      </c>
      <c r="E1311" s="19"/>
      <c r="F1311" s="56"/>
      <c r="G1311" s="19" t="s">
        <v>5352</v>
      </c>
      <c r="H1311" s="6">
        <v>102</v>
      </c>
      <c r="I1311" s="30">
        <v>42</v>
      </c>
      <c r="J1311" s="30" t="s">
        <v>1822</v>
      </c>
      <c r="K1311" s="6">
        <v>155</v>
      </c>
      <c r="L1311" s="6">
        <v>3</v>
      </c>
      <c r="M1311" s="19" t="s">
        <v>5353</v>
      </c>
      <c r="N1311" s="6">
        <v>93</v>
      </c>
      <c r="O1311" s="28" t="s">
        <v>1822</v>
      </c>
      <c r="P1311" s="6" t="s">
        <v>1822</v>
      </c>
      <c r="Q1311" s="6" t="s">
        <v>1822</v>
      </c>
    </row>
    <row r="1312" spans="1:17" s="24" customFormat="1" ht="15" customHeight="1">
      <c r="A1312" s="6">
        <v>3</v>
      </c>
      <c r="B1312" s="42" t="s">
        <v>5354</v>
      </c>
      <c r="C1312" s="51" t="str">
        <f>IF(COUNTIF(B$2:$B1312,B1312)&gt;1,"doublon","")</f>
        <v/>
      </c>
      <c r="D1312" s="6">
        <v>1311</v>
      </c>
      <c r="E1312" s="19"/>
      <c r="F1312" s="56"/>
      <c r="G1312" s="19" t="s">
        <v>5352</v>
      </c>
      <c r="H1312" s="6">
        <v>102</v>
      </c>
      <c r="I1312" s="30">
        <v>42</v>
      </c>
      <c r="J1312" s="30" t="s">
        <v>1823</v>
      </c>
      <c r="K1312" s="6">
        <v>156</v>
      </c>
      <c r="L1312" s="6">
        <v>1</v>
      </c>
      <c r="M1312" s="19" t="s">
        <v>5353</v>
      </c>
      <c r="N1312" s="6">
        <v>93</v>
      </c>
      <c r="O1312" s="28" t="s">
        <v>1822</v>
      </c>
      <c r="P1312" s="6" t="s">
        <v>1823</v>
      </c>
      <c r="Q1312" s="6" t="s">
        <v>1823</v>
      </c>
    </row>
    <row r="1313" spans="1:17" s="24" customFormat="1" ht="15" customHeight="1">
      <c r="A1313" s="6">
        <v>3</v>
      </c>
      <c r="B1313" s="42" t="s">
        <v>5355</v>
      </c>
      <c r="C1313" s="51" t="str">
        <f>IF(COUNTIF(B$2:$B1313,B1313)&gt;1,"doublon","")</f>
        <v/>
      </c>
      <c r="D1313" s="6">
        <v>1312</v>
      </c>
      <c r="E1313" s="19"/>
      <c r="F1313" s="56"/>
      <c r="G1313" s="19" t="s">
        <v>5356</v>
      </c>
      <c r="H1313" s="6">
        <v>131</v>
      </c>
      <c r="I1313" s="30">
        <v>71</v>
      </c>
      <c r="J1313" s="30" t="s">
        <v>1822</v>
      </c>
      <c r="K1313" s="6">
        <v>153</v>
      </c>
      <c r="L1313" s="6">
        <v>6</v>
      </c>
      <c r="M1313" s="19" t="s">
        <v>5357</v>
      </c>
      <c r="N1313" s="6">
        <v>116</v>
      </c>
      <c r="O1313" s="28" t="s">
        <v>1822</v>
      </c>
      <c r="P1313" s="6" t="s">
        <v>1822</v>
      </c>
      <c r="Q1313" s="6" t="s">
        <v>1822</v>
      </c>
    </row>
    <row r="1314" spans="1:17" s="24" customFormat="1" ht="15" customHeight="1">
      <c r="A1314" s="6">
        <v>3</v>
      </c>
      <c r="B1314" s="42" t="s">
        <v>5359</v>
      </c>
      <c r="C1314" s="51" t="str">
        <f>IF(COUNTIF(B$2:$B1314,B1314)&gt;1,"doublon","")</f>
        <v/>
      </c>
      <c r="D1314" s="6">
        <v>1313</v>
      </c>
      <c r="E1314" s="19"/>
      <c r="F1314" s="56"/>
      <c r="G1314" s="19" t="s">
        <v>5360</v>
      </c>
      <c r="H1314" s="6">
        <v>143</v>
      </c>
      <c r="I1314" s="30">
        <v>83</v>
      </c>
      <c r="J1314" s="30" t="s">
        <v>1822</v>
      </c>
      <c r="K1314" s="6">
        <v>162</v>
      </c>
      <c r="L1314" s="6">
        <v>2</v>
      </c>
      <c r="M1314" s="19" t="s">
        <v>5361</v>
      </c>
      <c r="N1314" s="6">
        <v>125</v>
      </c>
      <c r="O1314" s="28" t="s">
        <v>1822</v>
      </c>
      <c r="P1314" s="6" t="s">
        <v>1822</v>
      </c>
      <c r="Q1314" s="6" t="s">
        <v>1822</v>
      </c>
    </row>
    <row r="1315" spans="1:17" s="24" customFormat="1" ht="15" customHeight="1">
      <c r="A1315" s="6">
        <v>3</v>
      </c>
      <c r="B1315" s="42" t="s">
        <v>5362</v>
      </c>
      <c r="C1315" s="51" t="str">
        <f>IF(COUNTIF(B$2:$B1315,B1315)&gt;1,"doublon","")</f>
        <v/>
      </c>
      <c r="D1315" s="6">
        <v>1314</v>
      </c>
      <c r="E1315" s="19"/>
      <c r="F1315" s="56"/>
      <c r="G1315" s="19" t="s">
        <v>5363</v>
      </c>
      <c r="H1315" s="6">
        <v>123</v>
      </c>
      <c r="I1315" s="30">
        <v>63</v>
      </c>
      <c r="J1315" s="30" t="s">
        <v>1822</v>
      </c>
      <c r="K1315" s="6">
        <v>155</v>
      </c>
      <c r="L1315" s="6">
        <v>2</v>
      </c>
      <c r="M1315" s="19" t="s">
        <v>5364</v>
      </c>
      <c r="N1315" s="6">
        <v>131</v>
      </c>
      <c r="O1315" s="28" t="s">
        <v>1822</v>
      </c>
      <c r="P1315" s="6" t="s">
        <v>1822</v>
      </c>
      <c r="Q1315" s="6" t="s">
        <v>1822</v>
      </c>
    </row>
    <row r="1316" spans="1:17" s="24" customFormat="1" ht="15" customHeight="1">
      <c r="A1316" s="6">
        <v>3</v>
      </c>
      <c r="B1316" s="42" t="s">
        <v>5365</v>
      </c>
      <c r="C1316" s="51" t="str">
        <f>IF(COUNTIF(B$2:$B1316,B1316)&gt;1,"doublon","")</f>
        <v/>
      </c>
      <c r="D1316" s="6">
        <v>1315</v>
      </c>
      <c r="E1316" s="19"/>
      <c r="F1316" s="56"/>
      <c r="G1316" s="19" t="s">
        <v>5366</v>
      </c>
      <c r="H1316" s="6">
        <v>148</v>
      </c>
      <c r="I1316" s="30">
        <v>88</v>
      </c>
      <c r="J1316" s="30" t="s">
        <v>1822</v>
      </c>
      <c r="K1316" s="6">
        <v>155</v>
      </c>
      <c r="L1316" s="6">
        <v>2</v>
      </c>
      <c r="M1316" s="19" t="s">
        <v>5364</v>
      </c>
      <c r="N1316" s="6">
        <v>131</v>
      </c>
      <c r="O1316" s="28" t="s">
        <v>1822</v>
      </c>
      <c r="P1316" s="6" t="s">
        <v>1823</v>
      </c>
      <c r="Q1316" s="6" t="s">
        <v>1823</v>
      </c>
    </row>
    <row r="1317" spans="1:17" s="24" customFormat="1" ht="15" customHeight="1">
      <c r="A1317" s="6">
        <v>3</v>
      </c>
      <c r="B1317" s="42" t="s">
        <v>5370</v>
      </c>
      <c r="C1317" s="51" t="str">
        <f>IF(COUNTIF(B$2:$B1317,B1317)&gt;1,"doublon","")</f>
        <v/>
      </c>
      <c r="D1317" s="6">
        <v>1316</v>
      </c>
      <c r="E1317" s="19"/>
      <c r="F1317" s="56"/>
      <c r="G1317" s="19" t="s">
        <v>5371</v>
      </c>
      <c r="H1317" s="6">
        <v>142</v>
      </c>
      <c r="I1317" s="30">
        <v>82</v>
      </c>
      <c r="J1317" s="30" t="s">
        <v>1822</v>
      </c>
      <c r="K1317" s="6">
        <v>155</v>
      </c>
      <c r="L1317" s="6">
        <v>2</v>
      </c>
      <c r="M1317" s="19" t="s">
        <v>5369</v>
      </c>
      <c r="N1317" s="6">
        <v>125</v>
      </c>
      <c r="O1317" s="28" t="s">
        <v>1822</v>
      </c>
      <c r="P1317" s="6" t="s">
        <v>1822</v>
      </c>
      <c r="Q1317" s="6" t="s">
        <v>1822</v>
      </c>
    </row>
    <row r="1318" spans="1:17" s="24" customFormat="1" ht="15" customHeight="1">
      <c r="A1318" s="6">
        <v>3</v>
      </c>
      <c r="B1318" s="42" t="s">
        <v>5373</v>
      </c>
      <c r="C1318" s="51" t="str">
        <f>IF(COUNTIF(B$2:$B1318,B1318)&gt;1,"doublon","")</f>
        <v/>
      </c>
      <c r="D1318" s="6">
        <v>1317</v>
      </c>
      <c r="E1318" s="19"/>
      <c r="F1318" s="56"/>
      <c r="G1318" s="19" t="s">
        <v>5374</v>
      </c>
      <c r="H1318" s="6">
        <v>123</v>
      </c>
      <c r="I1318" s="30">
        <v>63</v>
      </c>
      <c r="J1318" s="30" t="s">
        <v>1822</v>
      </c>
      <c r="K1318" s="6">
        <v>155</v>
      </c>
      <c r="L1318" s="6">
        <v>2</v>
      </c>
      <c r="M1318" s="19" t="s">
        <v>5375</v>
      </c>
      <c r="N1318" s="6">
        <v>131</v>
      </c>
      <c r="O1318" s="28" t="s">
        <v>1822</v>
      </c>
      <c r="P1318" s="6" t="s">
        <v>1822</v>
      </c>
      <c r="Q1318" s="6" t="s">
        <v>1822</v>
      </c>
    </row>
    <row r="1319" spans="1:17" s="24" customFormat="1" ht="15" customHeight="1">
      <c r="A1319" s="6">
        <v>3</v>
      </c>
      <c r="B1319" s="42" t="s">
        <v>5376</v>
      </c>
      <c r="C1319" s="51" t="str">
        <f>IF(COUNTIF(B$2:$B1319,B1319)&gt;1,"doublon","")</f>
        <v/>
      </c>
      <c r="D1319" s="6">
        <v>1318</v>
      </c>
      <c r="E1319" s="19"/>
      <c r="F1319" s="56"/>
      <c r="G1319" s="19" t="s">
        <v>5377</v>
      </c>
      <c r="H1319" s="6">
        <v>148</v>
      </c>
      <c r="I1319" s="30">
        <v>88</v>
      </c>
      <c r="J1319" s="30" t="s">
        <v>1822</v>
      </c>
      <c r="K1319" s="6">
        <v>155</v>
      </c>
      <c r="L1319" s="6">
        <v>2</v>
      </c>
      <c r="M1319" s="19" t="s">
        <v>5375</v>
      </c>
      <c r="N1319" s="6">
        <v>131</v>
      </c>
      <c r="O1319" s="28" t="s">
        <v>1822</v>
      </c>
      <c r="P1319" s="6" t="s">
        <v>1823</v>
      </c>
      <c r="Q1319" s="6" t="s">
        <v>1823</v>
      </c>
    </row>
    <row r="1320" spans="1:17" s="24" customFormat="1" ht="15" customHeight="1">
      <c r="A1320" s="6">
        <v>3</v>
      </c>
      <c r="B1320" s="42" t="s">
        <v>5378</v>
      </c>
      <c r="C1320" s="51" t="str">
        <f>IF(COUNTIF(B$2:$B1320,B1320)&gt;1,"doublon","")</f>
        <v/>
      </c>
      <c r="D1320" s="6">
        <v>1319</v>
      </c>
      <c r="E1320" s="19"/>
      <c r="F1320" s="56"/>
      <c r="G1320" s="19" t="s">
        <v>5379</v>
      </c>
      <c r="H1320" s="6">
        <v>106</v>
      </c>
      <c r="I1320" s="30">
        <v>46</v>
      </c>
      <c r="J1320" s="30" t="s">
        <v>1822</v>
      </c>
      <c r="K1320" s="6">
        <v>155</v>
      </c>
      <c r="L1320" s="6">
        <v>2</v>
      </c>
      <c r="M1320" s="19" t="s">
        <v>5380</v>
      </c>
      <c r="N1320" s="6">
        <v>114</v>
      </c>
      <c r="O1320" s="28" t="s">
        <v>1822</v>
      </c>
      <c r="P1320" s="6" t="s">
        <v>1822</v>
      </c>
      <c r="Q1320" s="6" t="s">
        <v>1822</v>
      </c>
    </row>
    <row r="1321" spans="1:17" s="24" customFormat="1" ht="15" customHeight="1">
      <c r="A1321" s="6">
        <v>3</v>
      </c>
      <c r="B1321" s="42" t="s">
        <v>5381</v>
      </c>
      <c r="C1321" s="51" t="str">
        <f>IF(COUNTIF(B$2:$B1321,B1321)&gt;1,"doublon","")</f>
        <v/>
      </c>
      <c r="D1321" s="6">
        <v>1320</v>
      </c>
      <c r="E1321" s="19"/>
      <c r="F1321" s="56"/>
      <c r="G1321" s="19" t="s">
        <v>5382</v>
      </c>
      <c r="H1321" s="6">
        <v>131</v>
      </c>
      <c r="I1321" s="30">
        <v>71</v>
      </c>
      <c r="J1321" s="30" t="s">
        <v>1822</v>
      </c>
      <c r="K1321" s="6">
        <v>155</v>
      </c>
      <c r="L1321" s="6">
        <v>2</v>
      </c>
      <c r="M1321" s="19" t="s">
        <v>5380</v>
      </c>
      <c r="N1321" s="6">
        <v>114</v>
      </c>
      <c r="O1321" s="28" t="s">
        <v>1822</v>
      </c>
      <c r="P1321" s="6" t="s">
        <v>1823</v>
      </c>
      <c r="Q1321" s="6" t="s">
        <v>1823</v>
      </c>
    </row>
    <row r="1322" spans="1:17" s="24" customFormat="1" ht="15" customHeight="1">
      <c r="A1322" s="6">
        <v>3</v>
      </c>
      <c r="B1322" s="42" t="s">
        <v>5395</v>
      </c>
      <c r="C1322" s="51" t="str">
        <f>IF(COUNTIF(B$2:$B1322,B1322)&gt;1,"doublon","")</f>
        <v/>
      </c>
      <c r="D1322" s="6">
        <v>1321</v>
      </c>
      <c r="E1322" s="19"/>
      <c r="F1322" s="56"/>
      <c r="G1322" s="19" t="s">
        <v>5396</v>
      </c>
      <c r="H1322" s="6">
        <v>155</v>
      </c>
      <c r="I1322" s="30">
        <v>95</v>
      </c>
      <c r="J1322" s="30" t="s">
        <v>1822</v>
      </c>
      <c r="K1322" s="6">
        <v>160</v>
      </c>
      <c r="L1322" s="6">
        <v>2</v>
      </c>
      <c r="M1322" s="19" t="s">
        <v>5397</v>
      </c>
      <c r="N1322" s="6">
        <v>137</v>
      </c>
      <c r="O1322" s="28" t="s">
        <v>1822</v>
      </c>
      <c r="P1322" s="6" t="s">
        <v>1822</v>
      </c>
      <c r="Q1322" s="6" t="s">
        <v>1822</v>
      </c>
    </row>
    <row r="1323" spans="1:17" s="24" customFormat="1" ht="15" customHeight="1">
      <c r="A1323" s="6">
        <v>3</v>
      </c>
      <c r="B1323" s="42" t="s">
        <v>5401</v>
      </c>
      <c r="C1323" s="51" t="str">
        <f>IF(COUNTIF(B$2:$B1323,B1323)&gt;1,"doublon","")</f>
        <v/>
      </c>
      <c r="D1323" s="6">
        <v>1322</v>
      </c>
      <c r="E1323" s="19"/>
      <c r="F1323" s="56"/>
      <c r="G1323" s="19" t="s">
        <v>5402</v>
      </c>
      <c r="H1323" s="6">
        <v>114</v>
      </c>
      <c r="I1323" s="30">
        <v>54</v>
      </c>
      <c r="J1323" s="30" t="s">
        <v>1822</v>
      </c>
      <c r="K1323" s="6">
        <v>156</v>
      </c>
      <c r="L1323" s="6">
        <v>12</v>
      </c>
      <c r="M1323" s="19" t="s">
        <v>5403</v>
      </c>
      <c r="N1323" s="6">
        <v>101</v>
      </c>
      <c r="O1323" s="28" t="s">
        <v>1822</v>
      </c>
      <c r="P1323" s="6" t="s">
        <v>1822</v>
      </c>
      <c r="Q1323" s="6" t="s">
        <v>1822</v>
      </c>
    </row>
    <row r="1324" spans="1:17" s="24" customFormat="1" ht="15" customHeight="1">
      <c r="A1324" s="6">
        <v>3</v>
      </c>
      <c r="B1324" s="42" t="s">
        <v>5405</v>
      </c>
      <c r="C1324" s="51" t="str">
        <f>IF(COUNTIF(B$2:$B1324,B1324)&gt;1,"doublon","")</f>
        <v/>
      </c>
      <c r="D1324" s="6">
        <v>1323</v>
      </c>
      <c r="E1324" s="19"/>
      <c r="F1324" s="56"/>
      <c r="G1324" s="19" t="s">
        <v>5406</v>
      </c>
      <c r="H1324" s="6">
        <v>107</v>
      </c>
      <c r="I1324" s="30">
        <v>47</v>
      </c>
      <c r="J1324" s="30" t="s">
        <v>1822</v>
      </c>
      <c r="K1324" s="6">
        <v>153</v>
      </c>
      <c r="L1324" s="6">
        <v>2</v>
      </c>
      <c r="M1324" s="19" t="s">
        <v>5407</v>
      </c>
      <c r="N1324" s="6">
        <v>99</v>
      </c>
      <c r="O1324" s="28" t="s">
        <v>1822</v>
      </c>
      <c r="P1324" s="6" t="s">
        <v>1822</v>
      </c>
      <c r="Q1324" s="6" t="s">
        <v>1822</v>
      </c>
    </row>
    <row r="1325" spans="1:17" s="24" customFormat="1" ht="15" customHeight="1">
      <c r="A1325" s="6">
        <v>3</v>
      </c>
      <c r="B1325" s="42" t="s">
        <v>5425</v>
      </c>
      <c r="C1325" s="51" t="str">
        <f>IF(COUNTIF(B$2:$B1325,B1325)&gt;1,"doublon","")</f>
        <v/>
      </c>
      <c r="D1325" s="6">
        <v>1324</v>
      </c>
      <c r="E1325" s="19"/>
      <c r="F1325" s="56"/>
      <c r="G1325" s="19" t="s">
        <v>5426</v>
      </c>
      <c r="H1325" s="6">
        <v>67</v>
      </c>
      <c r="I1325" s="30">
        <v>7</v>
      </c>
      <c r="J1325" s="30" t="s">
        <v>1822</v>
      </c>
      <c r="K1325" s="6">
        <v>136</v>
      </c>
      <c r="L1325" s="6">
        <v>87</v>
      </c>
      <c r="M1325" s="37" t="s">
        <v>6468</v>
      </c>
      <c r="N1325" s="6">
        <v>0</v>
      </c>
      <c r="O1325" s="28" t="s">
        <v>1822</v>
      </c>
      <c r="P1325" s="6"/>
      <c r="Q1325" s="6"/>
    </row>
    <row r="1326" spans="1:17" s="24" customFormat="1" ht="15" customHeight="1">
      <c r="A1326" s="6">
        <v>3</v>
      </c>
      <c r="B1326" s="42" t="s">
        <v>5443</v>
      </c>
      <c r="C1326" s="51" t="str">
        <f>IF(COUNTIF(B$2:$B1326,B1326)&gt;1,"doublon","")</f>
        <v/>
      </c>
      <c r="D1326" s="6">
        <v>1325</v>
      </c>
      <c r="E1326" s="19"/>
      <c r="F1326" s="56"/>
      <c r="G1326" s="19" t="s">
        <v>5444</v>
      </c>
      <c r="H1326" s="6">
        <v>134</v>
      </c>
      <c r="I1326" s="30">
        <v>74</v>
      </c>
      <c r="J1326" s="30" t="s">
        <v>1822</v>
      </c>
      <c r="K1326" s="6">
        <v>153</v>
      </c>
      <c r="L1326" s="6">
        <v>60</v>
      </c>
      <c r="M1326" s="19" t="s">
        <v>5445</v>
      </c>
      <c r="N1326" s="6">
        <v>107</v>
      </c>
      <c r="O1326" s="28" t="s">
        <v>1822</v>
      </c>
      <c r="P1326" s="6" t="s">
        <v>1822</v>
      </c>
      <c r="Q1326" s="6" t="s">
        <v>1822</v>
      </c>
    </row>
    <row r="1327" spans="1:17" s="24" customFormat="1" ht="15" customHeight="1">
      <c r="A1327" s="6">
        <v>3</v>
      </c>
      <c r="B1327" s="42" t="s">
        <v>5446</v>
      </c>
      <c r="C1327" s="51" t="str">
        <f>IF(COUNTIF(B$2:$B1327,B1327)&gt;1,"doublon","")</f>
        <v/>
      </c>
      <c r="D1327" s="6">
        <v>1326</v>
      </c>
      <c r="E1327" s="19"/>
      <c r="F1327" s="56"/>
      <c r="G1327" s="19" t="s">
        <v>5444</v>
      </c>
      <c r="H1327" s="6">
        <v>134</v>
      </c>
      <c r="I1327" s="30">
        <v>74</v>
      </c>
      <c r="J1327" s="30" t="s">
        <v>1823</v>
      </c>
      <c r="K1327" s="6">
        <v>154</v>
      </c>
      <c r="L1327" s="6">
        <v>1</v>
      </c>
      <c r="M1327" s="19" t="s">
        <v>5445</v>
      </c>
      <c r="N1327" s="6">
        <v>107</v>
      </c>
      <c r="O1327" s="28" t="s">
        <v>1822</v>
      </c>
      <c r="P1327" s="6" t="s">
        <v>1823</v>
      </c>
      <c r="Q1327" s="6" t="s">
        <v>1823</v>
      </c>
    </row>
    <row r="1328" spans="1:17" s="24" customFormat="1" ht="15" customHeight="1">
      <c r="A1328" s="6">
        <v>3</v>
      </c>
      <c r="B1328" s="42" t="s">
        <v>5447</v>
      </c>
      <c r="C1328" s="51" t="str">
        <f>IF(COUNTIF(B$2:$B1328,B1328)&gt;1,"doublon","")</f>
        <v/>
      </c>
      <c r="D1328" s="6">
        <v>1327</v>
      </c>
      <c r="E1328" s="19"/>
      <c r="F1328" s="56"/>
      <c r="G1328" s="19" t="s">
        <v>5448</v>
      </c>
      <c r="H1328" s="6">
        <v>125</v>
      </c>
      <c r="I1328" s="30">
        <v>65</v>
      </c>
      <c r="J1328" s="30" t="s">
        <v>1822</v>
      </c>
      <c r="K1328" s="6">
        <v>159</v>
      </c>
      <c r="L1328" s="6">
        <v>19</v>
      </c>
      <c r="M1328" s="19" t="s">
        <v>5449</v>
      </c>
      <c r="N1328" s="6">
        <v>116</v>
      </c>
      <c r="O1328" s="28" t="s">
        <v>1822</v>
      </c>
      <c r="P1328" s="6" t="s">
        <v>1822</v>
      </c>
      <c r="Q1328" s="6" t="s">
        <v>1822</v>
      </c>
    </row>
    <row r="1329" spans="1:17" s="24" customFormat="1" ht="15" customHeight="1">
      <c r="A1329" s="6">
        <v>3</v>
      </c>
      <c r="B1329" s="42" t="s">
        <v>5455</v>
      </c>
      <c r="C1329" s="51" t="str">
        <f>IF(COUNTIF(B$2:$B1329,B1329)&gt;1,"doublon","")</f>
        <v/>
      </c>
      <c r="D1329" s="6">
        <v>1328</v>
      </c>
      <c r="E1329" s="19"/>
      <c r="F1329" s="56"/>
      <c r="G1329" s="19" t="s">
        <v>5456</v>
      </c>
      <c r="H1329" s="6">
        <v>115</v>
      </c>
      <c r="I1329" s="30">
        <v>55</v>
      </c>
      <c r="J1329" s="30" t="s">
        <v>1822</v>
      </c>
      <c r="K1329" s="6">
        <v>152</v>
      </c>
      <c r="L1329" s="6">
        <v>2</v>
      </c>
      <c r="M1329" s="19" t="s">
        <v>5457</v>
      </c>
      <c r="N1329" s="6">
        <v>107</v>
      </c>
      <c r="O1329" s="28" t="s">
        <v>1822</v>
      </c>
      <c r="P1329" s="6" t="s">
        <v>1822</v>
      </c>
      <c r="Q1329" s="6" t="s">
        <v>1822</v>
      </c>
    </row>
    <row r="1330" spans="1:17" s="24" customFormat="1" ht="15" customHeight="1">
      <c r="A1330" s="6">
        <v>3</v>
      </c>
      <c r="B1330" s="42" t="s">
        <v>5459</v>
      </c>
      <c r="C1330" s="51" t="str">
        <f>IF(COUNTIF(B$2:$B1330,B1330)&gt;1,"doublon","")</f>
        <v/>
      </c>
      <c r="D1330" s="6">
        <v>1329</v>
      </c>
      <c r="E1330" s="19"/>
      <c r="F1330" s="56"/>
      <c r="G1330" s="19" t="s">
        <v>5460</v>
      </c>
      <c r="H1330" s="6">
        <v>159</v>
      </c>
      <c r="I1330" s="30">
        <v>99</v>
      </c>
      <c r="J1330" s="30" t="s">
        <v>1822</v>
      </c>
      <c r="K1330" s="6">
        <v>163</v>
      </c>
      <c r="L1330" s="6">
        <v>2</v>
      </c>
      <c r="M1330" s="19" t="s">
        <v>5461</v>
      </c>
      <c r="N1330" s="6">
        <v>124</v>
      </c>
      <c r="O1330" s="28" t="s">
        <v>1822</v>
      </c>
      <c r="P1330" s="6" t="s">
        <v>1822</v>
      </c>
      <c r="Q1330" s="6" t="s">
        <v>1822</v>
      </c>
    </row>
    <row r="1331" spans="1:17" s="24" customFormat="1" ht="15" customHeight="1">
      <c r="A1331" s="6">
        <v>3</v>
      </c>
      <c r="B1331" s="42" t="s">
        <v>5462</v>
      </c>
      <c r="C1331" s="51" t="str">
        <f>IF(COUNTIF(B$2:$B1331,B1331)&gt;1,"doublon","")</f>
        <v/>
      </c>
      <c r="D1331" s="6">
        <v>1330</v>
      </c>
      <c r="E1331" s="19"/>
      <c r="F1331" s="56"/>
      <c r="G1331" s="19" t="s">
        <v>5460</v>
      </c>
      <c r="H1331" s="6">
        <v>159</v>
      </c>
      <c r="I1331" s="30">
        <v>99</v>
      </c>
      <c r="J1331" s="30" t="s">
        <v>1823</v>
      </c>
      <c r="K1331" s="6">
        <v>164</v>
      </c>
      <c r="L1331" s="6">
        <v>1</v>
      </c>
      <c r="M1331" s="19" t="s">
        <v>5461</v>
      </c>
      <c r="N1331" s="6">
        <v>124</v>
      </c>
      <c r="O1331" s="28" t="s">
        <v>1822</v>
      </c>
      <c r="P1331" s="6" t="s">
        <v>1823</v>
      </c>
      <c r="Q1331" s="6" t="s">
        <v>1823</v>
      </c>
    </row>
    <row r="1332" spans="1:17" s="24" customFormat="1" ht="15" customHeight="1">
      <c r="A1332" s="6">
        <v>3</v>
      </c>
      <c r="B1332" s="42" t="s">
        <v>5467</v>
      </c>
      <c r="C1332" s="51" t="str">
        <f>IF(COUNTIF(B$2:$B1332,B1332)&gt;1,"doublon","")</f>
        <v/>
      </c>
      <c r="D1332" s="6">
        <v>1331</v>
      </c>
      <c r="E1332" s="19"/>
      <c r="F1332" s="56"/>
      <c r="G1332" s="19" t="s">
        <v>5464</v>
      </c>
      <c r="H1332" s="6">
        <v>144</v>
      </c>
      <c r="I1332" s="30">
        <v>84</v>
      </c>
      <c r="J1332" s="30" t="s">
        <v>1822</v>
      </c>
      <c r="K1332" s="6">
        <v>158</v>
      </c>
      <c r="L1332" s="6">
        <v>1</v>
      </c>
      <c r="M1332" s="19" t="s">
        <v>5465</v>
      </c>
      <c r="N1332" s="6">
        <v>124</v>
      </c>
      <c r="O1332" s="28" t="s">
        <v>1822</v>
      </c>
      <c r="P1332" s="6" t="s">
        <v>1822</v>
      </c>
      <c r="Q1332" s="6" t="s">
        <v>1822</v>
      </c>
    </row>
    <row r="1333" spans="1:17" s="24" customFormat="1" ht="15" customHeight="1">
      <c r="A1333" s="6">
        <v>3</v>
      </c>
      <c r="B1333" s="42" t="s">
        <v>5471</v>
      </c>
      <c r="C1333" s="51" t="str">
        <f>IF(COUNTIF(B$2:$B1333,B1333)&gt;1,"doublon","")</f>
        <v/>
      </c>
      <c r="D1333" s="6">
        <v>1332</v>
      </c>
      <c r="E1333" s="19"/>
      <c r="F1333" s="56"/>
      <c r="G1333" s="19" t="s">
        <v>5472</v>
      </c>
      <c r="H1333" s="6">
        <v>144</v>
      </c>
      <c r="I1333" s="30">
        <v>84</v>
      </c>
      <c r="J1333" s="30" t="s">
        <v>1822</v>
      </c>
      <c r="K1333" s="6">
        <v>156</v>
      </c>
      <c r="L1333" s="6">
        <v>2</v>
      </c>
      <c r="M1333" s="19" t="s">
        <v>5473</v>
      </c>
      <c r="N1333" s="6">
        <v>124</v>
      </c>
      <c r="O1333" s="28" t="s">
        <v>1822</v>
      </c>
      <c r="P1333" s="6" t="s">
        <v>1822</v>
      </c>
      <c r="Q1333" s="6" t="s">
        <v>1822</v>
      </c>
    </row>
    <row r="1334" spans="1:17" s="24" customFormat="1" ht="15" customHeight="1">
      <c r="A1334" s="6">
        <v>3</v>
      </c>
      <c r="B1334" s="42" t="s">
        <v>5474</v>
      </c>
      <c r="C1334" s="51" t="str">
        <f>IF(COUNTIF(B$2:$B1334,B1334)&gt;1,"doublon","")</f>
        <v/>
      </c>
      <c r="D1334" s="6">
        <v>1333</v>
      </c>
      <c r="E1334" s="19"/>
      <c r="F1334" s="56"/>
      <c r="G1334" s="19" t="s">
        <v>5472</v>
      </c>
      <c r="H1334" s="6">
        <v>144</v>
      </c>
      <c r="I1334" s="30">
        <v>84</v>
      </c>
      <c r="J1334" s="30" t="s">
        <v>1823</v>
      </c>
      <c r="K1334" s="6">
        <v>157</v>
      </c>
      <c r="L1334" s="6">
        <v>1</v>
      </c>
      <c r="M1334" s="19" t="s">
        <v>5473</v>
      </c>
      <c r="N1334" s="6">
        <v>124</v>
      </c>
      <c r="O1334" s="28" t="s">
        <v>1822</v>
      </c>
      <c r="P1334" s="6" t="s">
        <v>1823</v>
      </c>
      <c r="Q1334" s="6" t="s">
        <v>1823</v>
      </c>
    </row>
    <row r="1335" spans="1:17" s="24" customFormat="1" ht="15" customHeight="1">
      <c r="A1335" s="6">
        <v>3</v>
      </c>
      <c r="B1335" s="42" t="s">
        <v>5475</v>
      </c>
      <c r="C1335" s="51" t="str">
        <f>IF(COUNTIF(B$2:$B1335,B1335)&gt;1,"doublon","")</f>
        <v/>
      </c>
      <c r="D1335" s="6">
        <v>1334</v>
      </c>
      <c r="E1335" s="19"/>
      <c r="F1335" s="56"/>
      <c r="G1335" s="19" t="s">
        <v>5476</v>
      </c>
      <c r="H1335" s="6">
        <v>157</v>
      </c>
      <c r="I1335" s="30">
        <v>97</v>
      </c>
      <c r="J1335" s="30" t="s">
        <v>1822</v>
      </c>
      <c r="K1335" s="6">
        <v>156</v>
      </c>
      <c r="L1335" s="6">
        <v>2</v>
      </c>
      <c r="M1335" s="19" t="s">
        <v>5477</v>
      </c>
      <c r="N1335" s="6">
        <v>137</v>
      </c>
      <c r="O1335" s="28" t="s">
        <v>1822</v>
      </c>
      <c r="P1335" s="6" t="s">
        <v>1822</v>
      </c>
      <c r="Q1335" s="6" t="s">
        <v>1822</v>
      </c>
    </row>
    <row r="1336" spans="1:17" s="24" customFormat="1" ht="15" customHeight="1">
      <c r="A1336" s="6">
        <v>3</v>
      </c>
      <c r="B1336" s="42" t="s">
        <v>5478</v>
      </c>
      <c r="C1336" s="51" t="str">
        <f>IF(COUNTIF(B$2:$B1336,B1336)&gt;1,"doublon","")</f>
        <v/>
      </c>
      <c r="D1336" s="6">
        <v>1335</v>
      </c>
      <c r="E1336" s="19"/>
      <c r="F1336" s="56"/>
      <c r="G1336" s="19" t="s">
        <v>5476</v>
      </c>
      <c r="H1336" s="6">
        <v>157</v>
      </c>
      <c r="I1336" s="30">
        <v>97</v>
      </c>
      <c r="J1336" s="30" t="s">
        <v>1823</v>
      </c>
      <c r="K1336" s="6">
        <v>157</v>
      </c>
      <c r="L1336" s="6">
        <v>1</v>
      </c>
      <c r="M1336" s="19" t="s">
        <v>5477</v>
      </c>
      <c r="N1336" s="6">
        <v>137</v>
      </c>
      <c r="O1336" s="28" t="s">
        <v>1822</v>
      </c>
      <c r="P1336" s="6" t="s">
        <v>1823</v>
      </c>
      <c r="Q1336" s="6" t="s">
        <v>1823</v>
      </c>
    </row>
    <row r="1337" spans="1:17" s="24" customFormat="1" ht="15" customHeight="1">
      <c r="A1337" s="6">
        <v>3</v>
      </c>
      <c r="B1337" s="42" t="s">
        <v>5482</v>
      </c>
      <c r="C1337" s="51" t="str">
        <f>IF(COUNTIF(B$2:$B1337,B1337)&gt;1,"doublon","")</f>
        <v/>
      </c>
      <c r="D1337" s="6">
        <v>1336</v>
      </c>
      <c r="E1337" s="19"/>
      <c r="F1337" s="56"/>
      <c r="G1337" s="19" t="s">
        <v>5483</v>
      </c>
      <c r="H1337" s="6">
        <v>156</v>
      </c>
      <c r="I1337" s="30">
        <v>96</v>
      </c>
      <c r="J1337" s="30" t="s">
        <v>1822</v>
      </c>
      <c r="K1337" s="6">
        <v>156</v>
      </c>
      <c r="L1337" s="6">
        <v>2</v>
      </c>
      <c r="M1337" s="19" t="s">
        <v>5484</v>
      </c>
      <c r="N1337" s="6">
        <v>136</v>
      </c>
      <c r="O1337" s="28" t="s">
        <v>1822</v>
      </c>
      <c r="P1337" s="6" t="s">
        <v>1822</v>
      </c>
      <c r="Q1337" s="6" t="s">
        <v>1822</v>
      </c>
    </row>
    <row r="1338" spans="1:17" s="24" customFormat="1" ht="15" customHeight="1">
      <c r="A1338" s="6">
        <v>3</v>
      </c>
      <c r="B1338" s="42" t="s">
        <v>5485</v>
      </c>
      <c r="C1338" s="51" t="str">
        <f>IF(COUNTIF(B$2:$B1338,B1338)&gt;1,"doublon","")</f>
        <v/>
      </c>
      <c r="D1338" s="6">
        <v>1337</v>
      </c>
      <c r="E1338" s="19"/>
      <c r="F1338" s="56"/>
      <c r="G1338" s="19" t="s">
        <v>5483</v>
      </c>
      <c r="H1338" s="6">
        <v>156</v>
      </c>
      <c r="I1338" s="30">
        <v>96</v>
      </c>
      <c r="J1338" s="30" t="s">
        <v>1823</v>
      </c>
      <c r="K1338" s="6">
        <v>157</v>
      </c>
      <c r="L1338" s="6">
        <v>1</v>
      </c>
      <c r="M1338" s="19" t="s">
        <v>5484</v>
      </c>
      <c r="N1338" s="6">
        <v>136</v>
      </c>
      <c r="O1338" s="28" t="s">
        <v>1822</v>
      </c>
      <c r="P1338" s="6" t="s">
        <v>1823</v>
      </c>
      <c r="Q1338" s="6" t="s">
        <v>1823</v>
      </c>
    </row>
    <row r="1339" spans="1:17" s="24" customFormat="1" ht="15" customHeight="1">
      <c r="A1339" s="6">
        <v>3</v>
      </c>
      <c r="B1339" s="42" t="s">
        <v>5489</v>
      </c>
      <c r="C1339" s="51" t="str">
        <f>IF(COUNTIF(B$2:$B1339,B1339)&gt;1,"doublon","")</f>
        <v/>
      </c>
      <c r="D1339" s="6">
        <v>1338</v>
      </c>
      <c r="E1339" s="19"/>
      <c r="F1339" s="56"/>
      <c r="G1339" s="19" t="s">
        <v>5490</v>
      </c>
      <c r="H1339" s="6">
        <v>156</v>
      </c>
      <c r="I1339" s="30">
        <v>96</v>
      </c>
      <c r="J1339" s="30" t="s">
        <v>1822</v>
      </c>
      <c r="K1339" s="6">
        <v>156</v>
      </c>
      <c r="L1339" s="6">
        <v>2</v>
      </c>
      <c r="M1339" s="19" t="s">
        <v>5491</v>
      </c>
      <c r="N1339" s="6">
        <v>136</v>
      </c>
      <c r="O1339" s="28" t="s">
        <v>1822</v>
      </c>
      <c r="P1339" s="6" t="s">
        <v>1822</v>
      </c>
      <c r="Q1339" s="6" t="s">
        <v>1822</v>
      </c>
    </row>
    <row r="1340" spans="1:17" s="24" customFormat="1" ht="15" customHeight="1">
      <c r="A1340" s="6">
        <v>3</v>
      </c>
      <c r="B1340" s="42" t="s">
        <v>5492</v>
      </c>
      <c r="C1340" s="51" t="str">
        <f>IF(COUNTIF(B$2:$B1340,B1340)&gt;1,"doublon","")</f>
        <v/>
      </c>
      <c r="D1340" s="6">
        <v>1339</v>
      </c>
      <c r="E1340" s="19"/>
      <c r="F1340" s="56"/>
      <c r="G1340" s="19" t="s">
        <v>5490</v>
      </c>
      <c r="H1340" s="6">
        <v>156</v>
      </c>
      <c r="I1340" s="30">
        <v>96</v>
      </c>
      <c r="J1340" s="30" t="s">
        <v>1823</v>
      </c>
      <c r="K1340" s="6">
        <v>157</v>
      </c>
      <c r="L1340" s="6">
        <v>1</v>
      </c>
      <c r="M1340" s="19" t="s">
        <v>5491</v>
      </c>
      <c r="N1340" s="6">
        <v>136</v>
      </c>
      <c r="O1340" s="28" t="s">
        <v>1822</v>
      </c>
      <c r="P1340" s="6" t="s">
        <v>1823</v>
      </c>
      <c r="Q1340" s="6" t="s">
        <v>1823</v>
      </c>
    </row>
    <row r="1341" spans="1:17" s="24" customFormat="1" ht="15" customHeight="1">
      <c r="A1341" s="6">
        <v>3</v>
      </c>
      <c r="B1341" s="42" t="s">
        <v>5493</v>
      </c>
      <c r="C1341" s="51" t="str">
        <f>IF(COUNTIF(B$2:$B1341,B1341)&gt;1,"doublon","")</f>
        <v/>
      </c>
      <c r="D1341" s="6">
        <v>1340</v>
      </c>
      <c r="E1341" s="19"/>
      <c r="F1341" s="56"/>
      <c r="G1341" s="19" t="s">
        <v>5494</v>
      </c>
      <c r="H1341" s="6">
        <v>155</v>
      </c>
      <c r="I1341" s="30">
        <v>95</v>
      </c>
      <c r="J1341" s="30" t="s">
        <v>1822</v>
      </c>
      <c r="K1341" s="6">
        <v>156</v>
      </c>
      <c r="L1341" s="6">
        <v>2</v>
      </c>
      <c r="M1341" s="19" t="s">
        <v>5495</v>
      </c>
      <c r="N1341" s="6">
        <v>135</v>
      </c>
      <c r="O1341" s="28" t="s">
        <v>1822</v>
      </c>
      <c r="P1341" s="6" t="s">
        <v>1822</v>
      </c>
      <c r="Q1341" s="6" t="s">
        <v>1822</v>
      </c>
    </row>
    <row r="1342" spans="1:17" s="24" customFormat="1" ht="15" customHeight="1">
      <c r="A1342" s="6">
        <v>3</v>
      </c>
      <c r="B1342" s="42" t="s">
        <v>5496</v>
      </c>
      <c r="C1342" s="51" t="str">
        <f>IF(COUNTIF(B$2:$B1342,B1342)&gt;1,"doublon","")</f>
        <v/>
      </c>
      <c r="D1342" s="6">
        <v>1341</v>
      </c>
      <c r="E1342" s="19"/>
      <c r="F1342" s="56"/>
      <c r="G1342" s="19" t="s">
        <v>5494</v>
      </c>
      <c r="H1342" s="6">
        <v>155</v>
      </c>
      <c r="I1342" s="30">
        <v>95</v>
      </c>
      <c r="J1342" s="30" t="s">
        <v>1823</v>
      </c>
      <c r="K1342" s="6">
        <v>157</v>
      </c>
      <c r="L1342" s="6">
        <v>1</v>
      </c>
      <c r="M1342" s="19" t="s">
        <v>5495</v>
      </c>
      <c r="N1342" s="6">
        <v>135</v>
      </c>
      <c r="O1342" s="28" t="s">
        <v>1822</v>
      </c>
      <c r="P1342" s="6" t="s">
        <v>1823</v>
      </c>
      <c r="Q1342" s="6" t="s">
        <v>1823</v>
      </c>
    </row>
    <row r="1343" spans="1:17" s="24" customFormat="1" ht="15" customHeight="1">
      <c r="A1343" s="25">
        <v>4</v>
      </c>
      <c r="B1343" s="44" t="s">
        <v>145</v>
      </c>
      <c r="C1343" s="52" t="s">
        <v>144</v>
      </c>
      <c r="D1343" s="50">
        <v>1342</v>
      </c>
      <c r="E1343" s="36"/>
      <c r="F1343" s="59"/>
      <c r="G1343" s="36" t="s">
        <v>137</v>
      </c>
      <c r="H1343" s="25">
        <v>0</v>
      </c>
      <c r="I1343" s="31" t="s">
        <v>1822</v>
      </c>
      <c r="J1343" s="31"/>
      <c r="K1343" s="25">
        <v>144</v>
      </c>
      <c r="L1343" s="25">
        <v>1</v>
      </c>
      <c r="M1343" s="24" t="s">
        <v>2358</v>
      </c>
      <c r="N1343" s="25">
        <v>333</v>
      </c>
      <c r="O1343" s="34">
        <v>173</v>
      </c>
      <c r="P1343" s="25" t="e">
        <v>#VALUE!</v>
      </c>
      <c r="Q1343" s="25" t="e">
        <v>#VALUE!</v>
      </c>
    </row>
    <row r="1344" spans="1:17" s="24" customFormat="1" ht="15" customHeight="1">
      <c r="A1344" s="25">
        <v>4</v>
      </c>
      <c r="B1344" s="44" t="s">
        <v>211</v>
      </c>
      <c r="C1344" s="52" t="s">
        <v>210</v>
      </c>
      <c r="D1344" s="25">
        <v>1343</v>
      </c>
      <c r="F1344" s="59" t="s">
        <v>205</v>
      </c>
      <c r="G1344" s="24" t="s">
        <v>2408</v>
      </c>
      <c r="H1344" s="25">
        <v>16</v>
      </c>
      <c r="I1344" s="31" t="s">
        <v>1822</v>
      </c>
      <c r="J1344" s="31" t="s">
        <v>1822</v>
      </c>
      <c r="K1344" s="25">
        <v>150</v>
      </c>
      <c r="L1344" s="25">
        <v>1</v>
      </c>
      <c r="M1344" s="24" t="s">
        <v>2409</v>
      </c>
      <c r="N1344" s="25">
        <v>81</v>
      </c>
      <c r="O1344" s="34" t="s">
        <v>1822</v>
      </c>
      <c r="P1344" s="25" t="s">
        <v>1822</v>
      </c>
      <c r="Q1344" s="25" t="s">
        <v>1822</v>
      </c>
    </row>
    <row r="1345" spans="1:17" s="24" customFormat="1" ht="15" customHeight="1">
      <c r="A1345" s="25">
        <v>4</v>
      </c>
      <c r="B1345" s="44" t="s">
        <v>5499</v>
      </c>
      <c r="C1345" s="52" t="str">
        <f>IF(COUNTIF(B$2:$B1345,B1345)&gt;1,"doublon","")</f>
        <v/>
      </c>
      <c r="D1345" s="25">
        <v>1344</v>
      </c>
      <c r="F1345" s="59"/>
      <c r="G1345" s="24" t="s">
        <v>1610</v>
      </c>
      <c r="H1345" s="25">
        <v>136</v>
      </c>
      <c r="I1345" s="31">
        <v>76</v>
      </c>
      <c r="J1345" s="31" t="s">
        <v>1823</v>
      </c>
      <c r="K1345" s="25">
        <v>159</v>
      </c>
      <c r="L1345" s="25">
        <v>1</v>
      </c>
      <c r="M1345" s="24" t="s">
        <v>2084</v>
      </c>
      <c r="N1345" s="25">
        <v>122</v>
      </c>
      <c r="O1345" s="34" t="s">
        <v>1822</v>
      </c>
      <c r="P1345" s="25" t="s">
        <v>1823</v>
      </c>
      <c r="Q1345" s="25" t="s">
        <v>1823</v>
      </c>
    </row>
    <row r="1346" spans="1:17" s="24" customFormat="1" ht="15" customHeight="1">
      <c r="A1346" s="25">
        <v>4</v>
      </c>
      <c r="B1346" s="44" t="s">
        <v>1273</v>
      </c>
      <c r="C1346" s="52" t="str">
        <f>IF(COUNTIF(B$2:$B1346,B1346)&gt;1,"doublon","")</f>
        <v/>
      </c>
      <c r="D1346" s="25">
        <v>1345</v>
      </c>
      <c r="F1346" s="59"/>
      <c r="G1346" s="24" t="s">
        <v>1726</v>
      </c>
      <c r="H1346" s="25">
        <v>136</v>
      </c>
      <c r="I1346" s="31">
        <v>76</v>
      </c>
      <c r="J1346" s="31" t="s">
        <v>1823</v>
      </c>
      <c r="K1346" s="25">
        <v>162</v>
      </c>
      <c r="L1346" s="25">
        <v>1</v>
      </c>
      <c r="M1346" s="24" t="s">
        <v>2197</v>
      </c>
      <c r="N1346" s="25">
        <v>121</v>
      </c>
      <c r="O1346" s="34" t="s">
        <v>1822</v>
      </c>
      <c r="P1346" s="25" t="s">
        <v>1823</v>
      </c>
      <c r="Q1346" s="25" t="s">
        <v>1823</v>
      </c>
    </row>
    <row r="1347" spans="1:17" s="24" customFormat="1" ht="15" customHeight="1">
      <c r="A1347" s="25">
        <v>4</v>
      </c>
      <c r="B1347" s="44" t="s">
        <v>1272</v>
      </c>
      <c r="C1347" s="52" t="str">
        <f>IF(COUNTIF(B$2:$B1347,B1347)&gt;1,"doublon","")</f>
        <v/>
      </c>
      <c r="D1347" s="25">
        <v>1346</v>
      </c>
      <c r="F1347" s="59"/>
      <c r="G1347" s="24" t="s">
        <v>1725</v>
      </c>
      <c r="H1347" s="25">
        <v>135</v>
      </c>
      <c r="I1347" s="31">
        <v>75</v>
      </c>
      <c r="J1347" s="31" t="s">
        <v>1823</v>
      </c>
      <c r="K1347" s="25">
        <v>162</v>
      </c>
      <c r="L1347" s="25">
        <v>1</v>
      </c>
      <c r="M1347" s="24" t="s">
        <v>2196</v>
      </c>
      <c r="N1347" s="25">
        <v>120</v>
      </c>
      <c r="O1347" s="34" t="s">
        <v>1822</v>
      </c>
      <c r="P1347" s="25" t="s">
        <v>1823</v>
      </c>
      <c r="Q1347" s="25" t="s">
        <v>1823</v>
      </c>
    </row>
    <row r="1348" spans="1:17" s="24" customFormat="1" ht="15" customHeight="1">
      <c r="A1348" s="25">
        <v>4</v>
      </c>
      <c r="B1348" s="44" t="s">
        <v>1271</v>
      </c>
      <c r="C1348" s="52" t="str">
        <f>IF(COUNTIF(B$2:$B1348,B1348)&gt;1,"doublon","")</f>
        <v/>
      </c>
      <c r="D1348" s="25">
        <v>1347</v>
      </c>
      <c r="F1348" s="59"/>
      <c r="G1348" s="24" t="s">
        <v>1724</v>
      </c>
      <c r="H1348" s="25">
        <v>139</v>
      </c>
      <c r="I1348" s="31">
        <v>79</v>
      </c>
      <c r="J1348" s="31" t="s">
        <v>1823</v>
      </c>
      <c r="K1348" s="25">
        <v>162</v>
      </c>
      <c r="L1348" s="25">
        <v>1</v>
      </c>
      <c r="M1348" s="24" t="s">
        <v>2195</v>
      </c>
      <c r="N1348" s="25">
        <v>123</v>
      </c>
      <c r="O1348" s="34" t="s">
        <v>1822</v>
      </c>
      <c r="P1348" s="25" t="s">
        <v>1823</v>
      </c>
      <c r="Q1348" s="25" t="s">
        <v>1823</v>
      </c>
    </row>
    <row r="1349" spans="1:17" s="24" customFormat="1" ht="15" customHeight="1">
      <c r="A1349" s="25">
        <v>4</v>
      </c>
      <c r="B1349" s="44" t="s">
        <v>1225</v>
      </c>
      <c r="C1349" s="52" t="str">
        <f>IF(COUNTIF(B$2:$B1349,B1349)&gt;1,"doublon","")</f>
        <v/>
      </c>
      <c r="D1349" s="25">
        <v>1348</v>
      </c>
      <c r="F1349" s="59"/>
      <c r="G1349" s="24" t="s">
        <v>1671</v>
      </c>
      <c r="H1349" s="25">
        <v>138</v>
      </c>
      <c r="I1349" s="31">
        <v>78</v>
      </c>
      <c r="J1349" s="31" t="s">
        <v>1823</v>
      </c>
      <c r="K1349" s="25">
        <v>162</v>
      </c>
      <c r="L1349" s="25">
        <v>1</v>
      </c>
      <c r="M1349" s="24" t="s">
        <v>2143</v>
      </c>
      <c r="N1349" s="25">
        <v>122</v>
      </c>
      <c r="O1349" s="34" t="s">
        <v>1822</v>
      </c>
      <c r="P1349" s="25" t="s">
        <v>1823</v>
      </c>
      <c r="Q1349" s="25" t="s">
        <v>1823</v>
      </c>
    </row>
    <row r="1350" spans="1:17" s="24" customFormat="1" ht="15" customHeight="1">
      <c r="A1350" s="25">
        <v>4</v>
      </c>
      <c r="B1350" s="44" t="s">
        <v>1275</v>
      </c>
      <c r="C1350" s="52" t="str">
        <f>IF(COUNTIF(B$2:$B1350,B1350)&gt;1,"doublon","")</f>
        <v/>
      </c>
      <c r="D1350" s="25">
        <v>1349</v>
      </c>
      <c r="F1350" s="59"/>
      <c r="G1350" s="24" t="s">
        <v>1602</v>
      </c>
      <c r="H1350" s="25">
        <v>106</v>
      </c>
      <c r="I1350" s="31">
        <v>46</v>
      </c>
      <c r="J1350" s="31" t="s">
        <v>1823</v>
      </c>
      <c r="K1350" s="25">
        <v>163</v>
      </c>
      <c r="L1350" s="25">
        <v>1</v>
      </c>
      <c r="M1350" s="24" t="s">
        <v>2076</v>
      </c>
      <c r="N1350" s="25">
        <v>90</v>
      </c>
      <c r="O1350" s="34" t="s">
        <v>1822</v>
      </c>
      <c r="P1350" s="25" t="s">
        <v>1823</v>
      </c>
      <c r="Q1350" s="25" t="s">
        <v>1823</v>
      </c>
    </row>
    <row r="1351" spans="1:17" s="24" customFormat="1" ht="15" customHeight="1">
      <c r="A1351" s="25">
        <v>4</v>
      </c>
      <c r="B1351" s="44" t="s">
        <v>1274</v>
      </c>
      <c r="C1351" s="52" t="str">
        <f>IF(COUNTIF(B$2:$B1351,B1351)&gt;1,"doublon","")</f>
        <v/>
      </c>
      <c r="D1351" s="25">
        <v>1350</v>
      </c>
      <c r="F1351" s="59"/>
      <c r="G1351" s="24" t="s">
        <v>1600</v>
      </c>
      <c r="H1351" s="25">
        <v>142</v>
      </c>
      <c r="I1351" s="31">
        <v>82</v>
      </c>
      <c r="J1351" s="31" t="s">
        <v>1823</v>
      </c>
      <c r="K1351" s="25">
        <v>164</v>
      </c>
      <c r="L1351" s="25">
        <v>1</v>
      </c>
      <c r="M1351" s="24" t="s">
        <v>2074</v>
      </c>
      <c r="N1351" s="25">
        <v>126</v>
      </c>
      <c r="O1351" s="34" t="s">
        <v>1822</v>
      </c>
      <c r="P1351" s="25" t="s">
        <v>1823</v>
      </c>
      <c r="Q1351" s="25" t="s">
        <v>1823</v>
      </c>
    </row>
    <row r="1352" spans="1:17" s="24" customFormat="1" ht="15" customHeight="1">
      <c r="A1352" s="25">
        <v>4</v>
      </c>
      <c r="B1352" s="44" t="s">
        <v>216</v>
      </c>
      <c r="C1352" s="52" t="s">
        <v>215</v>
      </c>
      <c r="D1352" s="25">
        <v>1351</v>
      </c>
      <c r="F1352" s="59" t="s">
        <v>180</v>
      </c>
      <c r="G1352" s="24" t="s">
        <v>2410</v>
      </c>
      <c r="H1352" s="25">
        <v>18</v>
      </c>
      <c r="I1352" s="31" t="s">
        <v>1822</v>
      </c>
      <c r="J1352" s="31" t="s">
        <v>1822</v>
      </c>
      <c r="K1352" s="25">
        <v>142</v>
      </c>
      <c r="L1352" s="25">
        <v>1</v>
      </c>
      <c r="M1352" s="24" t="s">
        <v>2411</v>
      </c>
      <c r="N1352" s="25">
        <v>132</v>
      </c>
      <c r="O1352" s="34" t="s">
        <v>1822</v>
      </c>
      <c r="P1352" s="25" t="s">
        <v>1822</v>
      </c>
      <c r="Q1352" s="25" t="s">
        <v>1822</v>
      </c>
    </row>
    <row r="1353" spans="1:17" s="24" customFormat="1" ht="15" customHeight="1">
      <c r="A1353" s="25">
        <v>4</v>
      </c>
      <c r="B1353" s="44" t="s">
        <v>382</v>
      </c>
      <c r="C1353" s="52" t="s">
        <v>121</v>
      </c>
      <c r="D1353" s="25">
        <v>1352</v>
      </c>
      <c r="F1353" s="59"/>
      <c r="G1353" s="24" t="s">
        <v>2565</v>
      </c>
      <c r="H1353" s="25">
        <v>80</v>
      </c>
      <c r="I1353" s="31">
        <v>20</v>
      </c>
      <c r="J1353" s="31" t="s">
        <v>1822</v>
      </c>
      <c r="K1353" s="25">
        <v>6</v>
      </c>
      <c r="L1353" s="25">
        <v>2</v>
      </c>
      <c r="M1353" s="24" t="s">
        <v>5957</v>
      </c>
      <c r="N1353" s="25">
        <v>109</v>
      </c>
      <c r="O1353" s="34" t="s">
        <v>1822</v>
      </c>
      <c r="P1353" s="25" t="s">
        <v>1822</v>
      </c>
      <c r="Q1353" s="25" t="s">
        <v>1822</v>
      </c>
    </row>
    <row r="1354" spans="1:17" s="24" customFormat="1" ht="15" customHeight="1">
      <c r="A1354" s="25">
        <v>4</v>
      </c>
      <c r="B1354" s="44" t="s">
        <v>397</v>
      </c>
      <c r="C1354" s="52" t="s">
        <v>121</v>
      </c>
      <c r="D1354" s="25">
        <v>1353</v>
      </c>
      <c r="F1354" s="59"/>
      <c r="G1354" s="24" t="s">
        <v>2580</v>
      </c>
      <c r="H1354" s="25">
        <v>109</v>
      </c>
      <c r="I1354" s="31">
        <v>49</v>
      </c>
      <c r="J1354" s="31" t="s">
        <v>1822</v>
      </c>
      <c r="K1354" s="25">
        <v>6</v>
      </c>
      <c r="L1354" s="25">
        <v>2</v>
      </c>
      <c r="M1354" s="24" t="s">
        <v>5958</v>
      </c>
      <c r="N1354" s="25">
        <v>138</v>
      </c>
      <c r="O1354" s="34" t="s">
        <v>1822</v>
      </c>
      <c r="P1354" s="25" t="s">
        <v>1822</v>
      </c>
      <c r="Q1354" s="25" t="s">
        <v>1822</v>
      </c>
    </row>
    <row r="1355" spans="1:17" s="24" customFormat="1" ht="15" customHeight="1">
      <c r="A1355" s="25">
        <v>4</v>
      </c>
      <c r="B1355" s="44" t="s">
        <v>335</v>
      </c>
      <c r="C1355" s="52" t="s">
        <v>121</v>
      </c>
      <c r="D1355" s="25">
        <v>1354</v>
      </c>
      <c r="F1355" s="59"/>
      <c r="G1355" s="24" t="s">
        <v>2522</v>
      </c>
      <c r="H1355" s="25">
        <v>116</v>
      </c>
      <c r="I1355" s="31">
        <v>56</v>
      </c>
      <c r="J1355" s="31" t="s">
        <v>1822</v>
      </c>
      <c r="K1355" s="25">
        <v>6</v>
      </c>
      <c r="L1355" s="25">
        <v>2</v>
      </c>
      <c r="M1355" s="24" t="s">
        <v>5959</v>
      </c>
      <c r="N1355" s="25">
        <v>145</v>
      </c>
      <c r="O1355" s="34" t="s">
        <v>1822</v>
      </c>
      <c r="P1355" s="25" t="s">
        <v>1822</v>
      </c>
      <c r="Q1355" s="25" t="s">
        <v>1822</v>
      </c>
    </row>
    <row r="1356" spans="1:17" s="24" customFormat="1" ht="15" customHeight="1">
      <c r="A1356" s="25">
        <v>4</v>
      </c>
      <c r="B1356" s="44" t="s">
        <v>347</v>
      </c>
      <c r="C1356" s="52" t="s">
        <v>121</v>
      </c>
      <c r="D1356" s="25">
        <v>1355</v>
      </c>
      <c r="F1356" s="59"/>
      <c r="G1356" s="24" t="s">
        <v>2522</v>
      </c>
      <c r="H1356" s="25">
        <v>116</v>
      </c>
      <c r="I1356" s="31">
        <v>56</v>
      </c>
      <c r="J1356" s="31" t="s">
        <v>1823</v>
      </c>
      <c r="K1356" s="25">
        <v>6</v>
      </c>
      <c r="L1356" s="25">
        <v>2</v>
      </c>
      <c r="M1356" s="24" t="s">
        <v>5959</v>
      </c>
      <c r="N1356" s="25">
        <v>145</v>
      </c>
      <c r="O1356" s="34" t="s">
        <v>1822</v>
      </c>
      <c r="P1356" s="25" t="s">
        <v>1823</v>
      </c>
      <c r="Q1356" s="25" t="s">
        <v>1823</v>
      </c>
    </row>
    <row r="1357" spans="1:17" s="24" customFormat="1" ht="15" customHeight="1">
      <c r="A1357" s="25">
        <v>4</v>
      </c>
      <c r="B1357" s="44" t="s">
        <v>511</v>
      </c>
      <c r="C1357" s="52" t="s">
        <v>121</v>
      </c>
      <c r="D1357" s="25">
        <v>1356</v>
      </c>
      <c r="F1357" s="59"/>
      <c r="G1357" s="24" t="s">
        <v>2686</v>
      </c>
      <c r="H1357" s="25">
        <v>96</v>
      </c>
      <c r="I1357" s="31">
        <v>36</v>
      </c>
      <c r="J1357" s="31" t="s">
        <v>1822</v>
      </c>
      <c r="K1357" s="25">
        <v>6</v>
      </c>
      <c r="L1357" s="25">
        <v>3</v>
      </c>
      <c r="M1357" s="24" t="s">
        <v>5960</v>
      </c>
      <c r="N1357" s="25">
        <v>125</v>
      </c>
      <c r="O1357" s="34" t="s">
        <v>1822</v>
      </c>
      <c r="P1357" s="25" t="s">
        <v>1822</v>
      </c>
      <c r="Q1357" s="25" t="s">
        <v>1822</v>
      </c>
    </row>
    <row r="1358" spans="1:17" s="24" customFormat="1" ht="15" customHeight="1">
      <c r="A1358" s="25">
        <v>4</v>
      </c>
      <c r="B1358" s="44" t="s">
        <v>450</v>
      </c>
      <c r="C1358" s="52" t="s">
        <v>121</v>
      </c>
      <c r="D1358" s="25">
        <v>1357</v>
      </c>
      <c r="F1358" s="59"/>
      <c r="G1358" s="24" t="s">
        <v>2631</v>
      </c>
      <c r="H1358" s="25">
        <v>105</v>
      </c>
      <c r="I1358" s="31">
        <v>45</v>
      </c>
      <c r="J1358" s="31" t="s">
        <v>1822</v>
      </c>
      <c r="K1358" s="25">
        <v>6</v>
      </c>
      <c r="L1358" s="25">
        <v>3</v>
      </c>
      <c r="M1358" s="24" t="s">
        <v>5961</v>
      </c>
      <c r="N1358" s="25">
        <v>134</v>
      </c>
      <c r="O1358" s="34" t="s">
        <v>1822</v>
      </c>
      <c r="P1358" s="25" t="s">
        <v>1822</v>
      </c>
      <c r="Q1358" s="25" t="s">
        <v>1822</v>
      </c>
    </row>
    <row r="1359" spans="1:17" s="24" customFormat="1" ht="15" customHeight="1">
      <c r="A1359" s="25">
        <v>4</v>
      </c>
      <c r="B1359" s="44" t="s">
        <v>520</v>
      </c>
      <c r="C1359" s="52" t="s">
        <v>121</v>
      </c>
      <c r="D1359" s="25">
        <v>1358</v>
      </c>
      <c r="F1359" s="59"/>
      <c r="G1359" s="24" t="s">
        <v>2694</v>
      </c>
      <c r="H1359" s="25">
        <v>79</v>
      </c>
      <c r="I1359" s="31">
        <v>19</v>
      </c>
      <c r="J1359" s="31" t="s">
        <v>1822</v>
      </c>
      <c r="K1359" s="25">
        <v>6</v>
      </c>
      <c r="L1359" s="25">
        <v>3</v>
      </c>
      <c r="M1359" s="24" t="s">
        <v>5604</v>
      </c>
      <c r="N1359" s="25">
        <v>107</v>
      </c>
      <c r="O1359" s="34" t="s">
        <v>1822</v>
      </c>
      <c r="P1359" s="25" t="s">
        <v>1822</v>
      </c>
      <c r="Q1359" s="25" t="s">
        <v>1822</v>
      </c>
    </row>
    <row r="1360" spans="1:17" s="24" customFormat="1" ht="15" customHeight="1">
      <c r="A1360" s="25">
        <v>4</v>
      </c>
      <c r="B1360" s="44" t="s">
        <v>489</v>
      </c>
      <c r="C1360" s="52" t="s">
        <v>121</v>
      </c>
      <c r="D1360" s="25">
        <v>1359</v>
      </c>
      <c r="F1360" s="59"/>
      <c r="G1360" s="24" t="s">
        <v>2666</v>
      </c>
      <c r="H1360" s="25">
        <v>88</v>
      </c>
      <c r="I1360" s="31">
        <v>28</v>
      </c>
      <c r="J1360" s="31" t="s">
        <v>1822</v>
      </c>
      <c r="K1360" s="25">
        <v>6</v>
      </c>
      <c r="L1360" s="25">
        <v>3</v>
      </c>
      <c r="M1360" s="24" t="s">
        <v>5605</v>
      </c>
      <c r="N1360" s="25">
        <v>116</v>
      </c>
      <c r="O1360" s="34" t="s">
        <v>1822</v>
      </c>
      <c r="P1360" s="25" t="s">
        <v>1822</v>
      </c>
      <c r="Q1360" s="25" t="s">
        <v>1822</v>
      </c>
    </row>
    <row r="1361" spans="1:17" s="24" customFormat="1" ht="15" customHeight="1">
      <c r="A1361" s="25">
        <v>4</v>
      </c>
      <c r="B1361" s="44" t="s">
        <v>422</v>
      </c>
      <c r="C1361" s="52" t="s">
        <v>121</v>
      </c>
      <c r="D1361" s="25">
        <v>1360</v>
      </c>
      <c r="F1361" s="59"/>
      <c r="G1361" s="24" t="s">
        <v>2605</v>
      </c>
      <c r="H1361" s="25">
        <v>100</v>
      </c>
      <c r="I1361" s="31">
        <v>40</v>
      </c>
      <c r="J1361" s="31" t="s">
        <v>1822</v>
      </c>
      <c r="K1361" s="25">
        <v>6</v>
      </c>
      <c r="L1361" s="25">
        <v>2</v>
      </c>
      <c r="M1361" s="24" t="s">
        <v>5606</v>
      </c>
      <c r="N1361" s="25">
        <v>128</v>
      </c>
      <c r="O1361" s="34" t="s">
        <v>1822</v>
      </c>
      <c r="P1361" s="25" t="s">
        <v>1822</v>
      </c>
      <c r="Q1361" s="25" t="s">
        <v>1822</v>
      </c>
    </row>
    <row r="1362" spans="1:17" s="24" customFormat="1" ht="15" customHeight="1">
      <c r="A1362" s="25">
        <v>4</v>
      </c>
      <c r="B1362" s="44" t="s">
        <v>502</v>
      </c>
      <c r="C1362" s="52" t="s">
        <v>121</v>
      </c>
      <c r="D1362" s="25">
        <v>1361</v>
      </c>
      <c r="F1362" s="59"/>
      <c r="G1362" s="24" t="s">
        <v>2677</v>
      </c>
      <c r="H1362" s="25">
        <v>97</v>
      </c>
      <c r="I1362" s="31">
        <v>37</v>
      </c>
      <c r="J1362" s="31" t="s">
        <v>1822</v>
      </c>
      <c r="K1362" s="25">
        <v>6</v>
      </c>
      <c r="L1362" s="25">
        <v>3</v>
      </c>
      <c r="M1362" s="24" t="s">
        <v>5607</v>
      </c>
      <c r="N1362" s="25">
        <v>125</v>
      </c>
      <c r="O1362" s="34" t="s">
        <v>1822</v>
      </c>
      <c r="P1362" s="25" t="s">
        <v>1822</v>
      </c>
      <c r="Q1362" s="25" t="s">
        <v>1822</v>
      </c>
    </row>
    <row r="1363" spans="1:17" s="24" customFormat="1" ht="15" customHeight="1">
      <c r="A1363" s="25">
        <v>4</v>
      </c>
      <c r="B1363" s="44" t="s">
        <v>391</v>
      </c>
      <c r="C1363" s="52" t="s">
        <v>121</v>
      </c>
      <c r="D1363" s="25">
        <v>1362</v>
      </c>
      <c r="F1363" s="59"/>
      <c r="G1363" s="24" t="s">
        <v>2574</v>
      </c>
      <c r="H1363" s="25">
        <v>68</v>
      </c>
      <c r="I1363" s="31">
        <v>8</v>
      </c>
      <c r="J1363" s="31" t="s">
        <v>1822</v>
      </c>
      <c r="K1363" s="25">
        <v>6</v>
      </c>
      <c r="L1363" s="25">
        <v>2</v>
      </c>
      <c r="M1363" s="24" t="s">
        <v>5962</v>
      </c>
      <c r="N1363" s="25">
        <v>97</v>
      </c>
      <c r="O1363" s="34" t="s">
        <v>1822</v>
      </c>
      <c r="P1363" s="25" t="s">
        <v>1822</v>
      </c>
      <c r="Q1363" s="25" t="s">
        <v>1822</v>
      </c>
    </row>
    <row r="1364" spans="1:17" s="24" customFormat="1" ht="15" customHeight="1">
      <c r="A1364" s="25">
        <v>4</v>
      </c>
      <c r="B1364" s="44" t="s">
        <v>409</v>
      </c>
      <c r="C1364" s="52" t="s">
        <v>121</v>
      </c>
      <c r="D1364" s="25">
        <v>1363</v>
      </c>
      <c r="F1364" s="59"/>
      <c r="G1364" s="24" t="s">
        <v>2592</v>
      </c>
      <c r="H1364" s="25">
        <v>69</v>
      </c>
      <c r="I1364" s="31">
        <v>9</v>
      </c>
      <c r="J1364" s="31" t="s">
        <v>1822</v>
      </c>
      <c r="K1364" s="25">
        <v>6</v>
      </c>
      <c r="L1364" s="25">
        <v>2</v>
      </c>
      <c r="M1364" s="24" t="s">
        <v>5963</v>
      </c>
      <c r="N1364" s="25">
        <v>98</v>
      </c>
      <c r="O1364" s="34" t="s">
        <v>1822</v>
      </c>
      <c r="P1364" s="25" t="s">
        <v>1822</v>
      </c>
      <c r="Q1364" s="25" t="s">
        <v>1822</v>
      </c>
    </row>
    <row r="1365" spans="1:17" s="24" customFormat="1" ht="15" customHeight="1">
      <c r="A1365" s="25">
        <v>4</v>
      </c>
      <c r="B1365" s="44" t="s">
        <v>367</v>
      </c>
      <c r="C1365" s="52" t="s">
        <v>121</v>
      </c>
      <c r="D1365" s="25">
        <v>1364</v>
      </c>
      <c r="F1365" s="59"/>
      <c r="G1365" s="24" t="s">
        <v>2550</v>
      </c>
      <c r="H1365" s="25">
        <v>88</v>
      </c>
      <c r="I1365" s="31">
        <v>28</v>
      </c>
      <c r="J1365" s="31" t="s">
        <v>1822</v>
      </c>
      <c r="K1365" s="25">
        <v>6</v>
      </c>
      <c r="L1365" s="25">
        <v>2</v>
      </c>
      <c r="M1365" s="24" t="s">
        <v>5964</v>
      </c>
      <c r="N1365" s="25">
        <v>117</v>
      </c>
      <c r="O1365" s="34" t="s">
        <v>1822</v>
      </c>
      <c r="P1365" s="25" t="s">
        <v>1822</v>
      </c>
      <c r="Q1365" s="25" t="s">
        <v>1822</v>
      </c>
    </row>
    <row r="1366" spans="1:17" s="24" customFormat="1" ht="15" customHeight="1">
      <c r="A1366" s="25">
        <v>4</v>
      </c>
      <c r="B1366" s="44" t="s">
        <v>250</v>
      </c>
      <c r="C1366" s="52" t="s">
        <v>121</v>
      </c>
      <c r="D1366" s="25">
        <v>1365</v>
      </c>
      <c r="F1366" s="59"/>
      <c r="G1366" s="24" t="s">
        <v>2438</v>
      </c>
      <c r="H1366" s="25">
        <v>87</v>
      </c>
      <c r="I1366" s="31">
        <v>27</v>
      </c>
      <c r="J1366" s="31" t="s">
        <v>1822</v>
      </c>
      <c r="K1366" s="25">
        <v>6</v>
      </c>
      <c r="L1366" s="25">
        <v>2</v>
      </c>
      <c r="M1366" s="24" t="s">
        <v>5965</v>
      </c>
      <c r="N1366" s="25">
        <v>116</v>
      </c>
      <c r="O1366" s="34" t="s">
        <v>1822</v>
      </c>
      <c r="P1366" s="25" t="s">
        <v>1822</v>
      </c>
      <c r="Q1366" s="25" t="s">
        <v>1822</v>
      </c>
    </row>
    <row r="1367" spans="1:17" s="24" customFormat="1" ht="15" customHeight="1">
      <c r="A1367" s="25">
        <v>4</v>
      </c>
      <c r="B1367" s="44" t="s">
        <v>337</v>
      </c>
      <c r="C1367" s="52" t="s">
        <v>121</v>
      </c>
      <c r="D1367" s="25">
        <v>1366</v>
      </c>
      <c r="F1367" s="59"/>
      <c r="G1367" s="24" t="s">
        <v>2524</v>
      </c>
      <c r="H1367" s="25">
        <v>77</v>
      </c>
      <c r="I1367" s="31">
        <v>17</v>
      </c>
      <c r="J1367" s="31" t="s">
        <v>1822</v>
      </c>
      <c r="K1367" s="25">
        <v>6</v>
      </c>
      <c r="L1367" s="25">
        <v>2</v>
      </c>
      <c r="M1367" s="24" t="s">
        <v>5966</v>
      </c>
      <c r="N1367" s="25">
        <v>106</v>
      </c>
      <c r="O1367" s="34" t="s">
        <v>1822</v>
      </c>
      <c r="P1367" s="25" t="s">
        <v>1822</v>
      </c>
      <c r="Q1367" s="25" t="s">
        <v>1822</v>
      </c>
    </row>
    <row r="1368" spans="1:17" s="24" customFormat="1" ht="15" customHeight="1">
      <c r="A1368" s="25">
        <v>4</v>
      </c>
      <c r="B1368" s="44" t="s">
        <v>376</v>
      </c>
      <c r="C1368" s="52" t="s">
        <v>121</v>
      </c>
      <c r="D1368" s="25">
        <v>1367</v>
      </c>
      <c r="F1368" s="59"/>
      <c r="G1368" s="24" t="s">
        <v>2559</v>
      </c>
      <c r="H1368" s="25">
        <v>84</v>
      </c>
      <c r="I1368" s="31">
        <v>24</v>
      </c>
      <c r="J1368" s="31" t="s">
        <v>1822</v>
      </c>
      <c r="K1368" s="25">
        <v>6</v>
      </c>
      <c r="L1368" s="25">
        <v>2</v>
      </c>
      <c r="M1368" s="24" t="s">
        <v>5967</v>
      </c>
      <c r="N1368" s="25">
        <v>113</v>
      </c>
      <c r="O1368" s="34" t="s">
        <v>1822</v>
      </c>
      <c r="P1368" s="25" t="s">
        <v>1822</v>
      </c>
      <c r="Q1368" s="25" t="s">
        <v>1822</v>
      </c>
    </row>
    <row r="1369" spans="1:17" s="24" customFormat="1" ht="15" customHeight="1">
      <c r="A1369" s="25">
        <v>4</v>
      </c>
      <c r="B1369" s="44" t="s">
        <v>314</v>
      </c>
      <c r="C1369" s="52" t="s">
        <v>121</v>
      </c>
      <c r="D1369" s="25">
        <v>1368</v>
      </c>
      <c r="F1369" s="59"/>
      <c r="G1369" s="24" t="s">
        <v>2501</v>
      </c>
      <c r="H1369" s="25">
        <v>77</v>
      </c>
      <c r="I1369" s="31">
        <v>17</v>
      </c>
      <c r="J1369" s="31" t="s">
        <v>1822</v>
      </c>
      <c r="K1369" s="25">
        <v>6</v>
      </c>
      <c r="L1369" s="25">
        <v>2</v>
      </c>
      <c r="M1369" s="24" t="s">
        <v>5968</v>
      </c>
      <c r="N1369" s="25">
        <v>106</v>
      </c>
      <c r="O1369" s="34" t="s">
        <v>1822</v>
      </c>
      <c r="P1369" s="25" t="s">
        <v>1822</v>
      </c>
      <c r="Q1369" s="25" t="s">
        <v>1822</v>
      </c>
    </row>
    <row r="1370" spans="1:17" s="24" customFormat="1" ht="15" customHeight="1">
      <c r="A1370" s="25">
        <v>4</v>
      </c>
      <c r="B1370" s="44" t="s">
        <v>293</v>
      </c>
      <c r="C1370" s="52" t="s">
        <v>121</v>
      </c>
      <c r="D1370" s="25">
        <v>1369</v>
      </c>
      <c r="F1370" s="59"/>
      <c r="G1370" s="24" t="s">
        <v>2481</v>
      </c>
      <c r="H1370" s="25">
        <v>99</v>
      </c>
      <c r="I1370" s="31">
        <v>39</v>
      </c>
      <c r="J1370" s="31" t="s">
        <v>1822</v>
      </c>
      <c r="K1370" s="25">
        <v>6</v>
      </c>
      <c r="L1370" s="25">
        <v>2</v>
      </c>
      <c r="M1370" s="24" t="s">
        <v>5969</v>
      </c>
      <c r="N1370" s="25">
        <v>128</v>
      </c>
      <c r="O1370" s="34" t="s">
        <v>1822</v>
      </c>
      <c r="P1370" s="25" t="s">
        <v>1822</v>
      </c>
      <c r="Q1370" s="25" t="s">
        <v>1822</v>
      </c>
    </row>
    <row r="1371" spans="1:17" s="24" customFormat="1" ht="15" customHeight="1">
      <c r="A1371" s="25">
        <v>4</v>
      </c>
      <c r="B1371" s="44" t="s">
        <v>242</v>
      </c>
      <c r="C1371" s="52" t="s">
        <v>121</v>
      </c>
      <c r="D1371" s="25">
        <v>1370</v>
      </c>
      <c r="F1371" s="59"/>
      <c r="G1371" s="24" t="s">
        <v>2429</v>
      </c>
      <c r="H1371" s="25">
        <v>67</v>
      </c>
      <c r="I1371" s="31">
        <v>7</v>
      </c>
      <c r="J1371" s="31" t="s">
        <v>1822</v>
      </c>
      <c r="K1371" s="25">
        <v>6</v>
      </c>
      <c r="L1371" s="25">
        <v>2</v>
      </c>
      <c r="M1371" s="24" t="s">
        <v>5970</v>
      </c>
      <c r="N1371" s="25">
        <v>96</v>
      </c>
      <c r="O1371" s="34" t="s">
        <v>1822</v>
      </c>
      <c r="P1371" s="25" t="s">
        <v>1822</v>
      </c>
      <c r="Q1371" s="25" t="s">
        <v>1822</v>
      </c>
    </row>
    <row r="1372" spans="1:17" s="24" customFormat="1" ht="15" customHeight="1">
      <c r="A1372" s="25">
        <v>4</v>
      </c>
      <c r="B1372" s="44" t="s">
        <v>320</v>
      </c>
      <c r="C1372" s="52" t="s">
        <v>121</v>
      </c>
      <c r="D1372" s="25">
        <v>1371</v>
      </c>
      <c r="F1372" s="59"/>
      <c r="G1372" s="24" t="s">
        <v>2507</v>
      </c>
      <c r="H1372" s="25">
        <v>69</v>
      </c>
      <c r="I1372" s="31">
        <v>9</v>
      </c>
      <c r="J1372" s="31" t="s">
        <v>1822</v>
      </c>
      <c r="K1372" s="25">
        <v>6</v>
      </c>
      <c r="L1372" s="25">
        <v>2</v>
      </c>
      <c r="M1372" s="24" t="s">
        <v>5971</v>
      </c>
      <c r="N1372" s="25">
        <v>98</v>
      </c>
      <c r="O1372" s="34" t="s">
        <v>1822</v>
      </c>
      <c r="P1372" s="25" t="s">
        <v>1822</v>
      </c>
      <c r="Q1372" s="25" t="s">
        <v>1822</v>
      </c>
    </row>
    <row r="1373" spans="1:17" s="24" customFormat="1" ht="15" customHeight="1">
      <c r="A1373" s="25">
        <v>4</v>
      </c>
      <c r="B1373" s="44" t="s">
        <v>424</v>
      </c>
      <c r="C1373" s="52" t="s">
        <v>121</v>
      </c>
      <c r="D1373" s="25">
        <v>1372</v>
      </c>
      <c r="F1373" s="59"/>
      <c r="G1373" s="24" t="s">
        <v>2607</v>
      </c>
      <c r="H1373" s="25">
        <v>99</v>
      </c>
      <c r="I1373" s="31">
        <v>39</v>
      </c>
      <c r="J1373" s="31" t="s">
        <v>1822</v>
      </c>
      <c r="K1373" s="25">
        <v>6</v>
      </c>
      <c r="L1373" s="25">
        <v>2</v>
      </c>
      <c r="M1373" s="24" t="s">
        <v>5972</v>
      </c>
      <c r="N1373" s="25">
        <v>128</v>
      </c>
      <c r="O1373" s="34" t="s">
        <v>1822</v>
      </c>
      <c r="P1373" s="25" t="s">
        <v>1822</v>
      </c>
      <c r="Q1373" s="25" t="s">
        <v>1822</v>
      </c>
    </row>
    <row r="1374" spans="1:17" s="24" customFormat="1" ht="15" customHeight="1">
      <c r="A1374" s="25">
        <v>4</v>
      </c>
      <c r="B1374" s="44" t="s">
        <v>336</v>
      </c>
      <c r="C1374" s="52" t="s">
        <v>121</v>
      </c>
      <c r="D1374" s="25">
        <v>1373</v>
      </c>
      <c r="F1374" s="59"/>
      <c r="G1374" s="24" t="s">
        <v>2523</v>
      </c>
      <c r="H1374" s="25">
        <v>99</v>
      </c>
      <c r="I1374" s="31">
        <v>39</v>
      </c>
      <c r="J1374" s="31" t="s">
        <v>1822</v>
      </c>
      <c r="K1374" s="25">
        <v>6</v>
      </c>
      <c r="L1374" s="25">
        <v>2</v>
      </c>
      <c r="M1374" s="24" t="s">
        <v>5973</v>
      </c>
      <c r="N1374" s="25">
        <v>128</v>
      </c>
      <c r="O1374" s="34" t="s">
        <v>1822</v>
      </c>
      <c r="P1374" s="25" t="s">
        <v>1822</v>
      </c>
      <c r="Q1374" s="25" t="s">
        <v>1822</v>
      </c>
    </row>
    <row r="1375" spans="1:17" s="24" customFormat="1" ht="15" customHeight="1">
      <c r="A1375" s="25">
        <v>4</v>
      </c>
      <c r="B1375" s="44" t="s">
        <v>326</v>
      </c>
      <c r="C1375" s="52" t="s">
        <v>121</v>
      </c>
      <c r="D1375" s="25">
        <v>1374</v>
      </c>
      <c r="F1375" s="59"/>
      <c r="G1375" s="24" t="s">
        <v>2513</v>
      </c>
      <c r="H1375" s="25">
        <v>94</v>
      </c>
      <c r="I1375" s="31">
        <v>34</v>
      </c>
      <c r="J1375" s="31" t="s">
        <v>1822</v>
      </c>
      <c r="K1375" s="25">
        <v>6</v>
      </c>
      <c r="L1375" s="25">
        <v>2</v>
      </c>
      <c r="M1375" s="24" t="s">
        <v>5974</v>
      </c>
      <c r="N1375" s="25">
        <v>123</v>
      </c>
      <c r="O1375" s="34" t="s">
        <v>1822</v>
      </c>
      <c r="P1375" s="25" t="s">
        <v>1822</v>
      </c>
      <c r="Q1375" s="25" t="s">
        <v>1822</v>
      </c>
    </row>
    <row r="1376" spans="1:17" s="24" customFormat="1" ht="15" customHeight="1">
      <c r="A1376" s="25">
        <v>4</v>
      </c>
      <c r="B1376" s="44" t="s">
        <v>247</v>
      </c>
      <c r="C1376" s="52" t="s">
        <v>121</v>
      </c>
      <c r="D1376" s="25">
        <v>1375</v>
      </c>
      <c r="F1376" s="59"/>
      <c r="G1376" s="24" t="s">
        <v>2435</v>
      </c>
      <c r="H1376" s="25">
        <v>108</v>
      </c>
      <c r="I1376" s="31">
        <v>48</v>
      </c>
      <c r="J1376" s="31" t="s">
        <v>1822</v>
      </c>
      <c r="K1376" s="25">
        <v>6</v>
      </c>
      <c r="L1376" s="25">
        <v>2</v>
      </c>
      <c r="M1376" s="24" t="s">
        <v>5975</v>
      </c>
      <c r="N1376" s="25">
        <v>137</v>
      </c>
      <c r="O1376" s="34" t="s">
        <v>1822</v>
      </c>
      <c r="P1376" s="25" t="s">
        <v>1822</v>
      </c>
      <c r="Q1376" s="25" t="s">
        <v>1822</v>
      </c>
    </row>
    <row r="1377" spans="1:17" s="24" customFormat="1" ht="15" customHeight="1">
      <c r="A1377" s="25">
        <v>4</v>
      </c>
      <c r="B1377" s="44" t="s">
        <v>240</v>
      </c>
      <c r="C1377" s="52" t="s">
        <v>121</v>
      </c>
      <c r="D1377" s="25">
        <v>1376</v>
      </c>
      <c r="F1377" s="59"/>
      <c r="G1377" s="24" t="s">
        <v>2427</v>
      </c>
      <c r="H1377" s="25">
        <v>78</v>
      </c>
      <c r="I1377" s="31">
        <v>18</v>
      </c>
      <c r="J1377" s="31" t="s">
        <v>1822</v>
      </c>
      <c r="K1377" s="25">
        <v>6</v>
      </c>
      <c r="L1377" s="25">
        <v>2</v>
      </c>
      <c r="M1377" s="24" t="s">
        <v>5976</v>
      </c>
      <c r="N1377" s="25">
        <v>107</v>
      </c>
      <c r="O1377" s="34" t="s">
        <v>1822</v>
      </c>
      <c r="P1377" s="25" t="s">
        <v>1822</v>
      </c>
      <c r="Q1377" s="25" t="s">
        <v>1822</v>
      </c>
    </row>
    <row r="1378" spans="1:17" s="24" customFormat="1" ht="15" customHeight="1">
      <c r="A1378" s="25">
        <v>4</v>
      </c>
      <c r="B1378" s="44" t="s">
        <v>291</v>
      </c>
      <c r="C1378" s="52" t="s">
        <v>121</v>
      </c>
      <c r="D1378" s="25">
        <v>1377</v>
      </c>
      <c r="F1378" s="59"/>
      <c r="G1378" s="24" t="s">
        <v>2479</v>
      </c>
      <c r="H1378" s="25">
        <v>81</v>
      </c>
      <c r="I1378" s="31">
        <v>21</v>
      </c>
      <c r="J1378" s="31" t="s">
        <v>1822</v>
      </c>
      <c r="K1378" s="25">
        <v>6</v>
      </c>
      <c r="L1378" s="25">
        <v>2</v>
      </c>
      <c r="M1378" s="24" t="s">
        <v>5977</v>
      </c>
      <c r="N1378" s="25">
        <v>110</v>
      </c>
      <c r="O1378" s="34" t="s">
        <v>1822</v>
      </c>
      <c r="P1378" s="25" t="s">
        <v>1822</v>
      </c>
      <c r="Q1378" s="25" t="s">
        <v>1822</v>
      </c>
    </row>
    <row r="1379" spans="1:17" s="24" customFormat="1" ht="15" customHeight="1">
      <c r="A1379" s="25">
        <v>4</v>
      </c>
      <c r="B1379" s="44" t="s">
        <v>440</v>
      </c>
      <c r="C1379" s="52" t="s">
        <v>121</v>
      </c>
      <c r="D1379" s="25">
        <v>1378</v>
      </c>
      <c r="F1379" s="59"/>
      <c r="G1379" s="24" t="s">
        <v>2622</v>
      </c>
      <c r="H1379" s="25">
        <v>89</v>
      </c>
      <c r="I1379" s="31">
        <v>29</v>
      </c>
      <c r="J1379" s="31" t="s">
        <v>1822</v>
      </c>
      <c r="K1379" s="25">
        <v>6</v>
      </c>
      <c r="L1379" s="25">
        <v>2</v>
      </c>
      <c r="M1379" s="24" t="s">
        <v>5978</v>
      </c>
      <c r="N1379" s="25">
        <v>118</v>
      </c>
      <c r="O1379" s="34" t="s">
        <v>1822</v>
      </c>
      <c r="P1379" s="25" t="s">
        <v>1822</v>
      </c>
      <c r="Q1379" s="25" t="s">
        <v>1822</v>
      </c>
    </row>
    <row r="1380" spans="1:17" s="24" customFormat="1" ht="15" customHeight="1">
      <c r="A1380" s="25">
        <v>4</v>
      </c>
      <c r="B1380" s="44" t="s">
        <v>447</v>
      </c>
      <c r="C1380" s="52" t="s">
        <v>121</v>
      </c>
      <c r="D1380" s="25">
        <v>1379</v>
      </c>
      <c r="F1380" s="59"/>
      <c r="G1380" s="24" t="s">
        <v>2629</v>
      </c>
      <c r="H1380" s="25">
        <v>89</v>
      </c>
      <c r="I1380" s="31">
        <v>29</v>
      </c>
      <c r="J1380" s="31" t="s">
        <v>1822</v>
      </c>
      <c r="K1380" s="25">
        <v>6</v>
      </c>
      <c r="L1380" s="25">
        <v>2</v>
      </c>
      <c r="M1380" s="24" t="s">
        <v>5979</v>
      </c>
      <c r="N1380" s="25">
        <v>118</v>
      </c>
      <c r="O1380" s="34" t="s">
        <v>1822</v>
      </c>
      <c r="P1380" s="25" t="s">
        <v>1822</v>
      </c>
      <c r="Q1380" s="25" t="s">
        <v>1822</v>
      </c>
    </row>
    <row r="1381" spans="1:17" s="24" customFormat="1" ht="15" customHeight="1">
      <c r="A1381" s="25">
        <v>4</v>
      </c>
      <c r="B1381" s="44" t="s">
        <v>254</v>
      </c>
      <c r="C1381" s="52" t="s">
        <v>121</v>
      </c>
      <c r="D1381" s="25">
        <v>1380</v>
      </c>
      <c r="F1381" s="59"/>
      <c r="G1381" s="24" t="s">
        <v>2442</v>
      </c>
      <c r="H1381" s="25">
        <v>119</v>
      </c>
      <c r="I1381" s="31">
        <v>59</v>
      </c>
      <c r="J1381" s="31" t="s">
        <v>1822</v>
      </c>
      <c r="K1381" s="25">
        <v>6</v>
      </c>
      <c r="L1381" s="25">
        <v>2</v>
      </c>
      <c r="M1381" s="24" t="s">
        <v>5980</v>
      </c>
      <c r="N1381" s="25">
        <v>148</v>
      </c>
      <c r="O1381" s="34" t="s">
        <v>1822</v>
      </c>
      <c r="P1381" s="25" t="s">
        <v>1822</v>
      </c>
      <c r="Q1381" s="25" t="s">
        <v>1822</v>
      </c>
    </row>
    <row r="1382" spans="1:17" s="24" customFormat="1" ht="15" customHeight="1">
      <c r="A1382" s="25">
        <v>4</v>
      </c>
      <c r="B1382" s="44" t="s">
        <v>368</v>
      </c>
      <c r="C1382" s="52" t="s">
        <v>121</v>
      </c>
      <c r="D1382" s="25">
        <v>1381</v>
      </c>
      <c r="F1382" s="59"/>
      <c r="G1382" s="24" t="s">
        <v>2551</v>
      </c>
      <c r="H1382" s="25">
        <v>100</v>
      </c>
      <c r="I1382" s="31">
        <v>40</v>
      </c>
      <c r="J1382" s="31" t="s">
        <v>1822</v>
      </c>
      <c r="K1382" s="25">
        <v>6</v>
      </c>
      <c r="L1382" s="25">
        <v>2</v>
      </c>
      <c r="M1382" s="24" t="s">
        <v>5981</v>
      </c>
      <c r="N1382" s="25">
        <v>129</v>
      </c>
      <c r="O1382" s="34" t="s">
        <v>1822</v>
      </c>
      <c r="P1382" s="25" t="s">
        <v>1822</v>
      </c>
      <c r="Q1382" s="25" t="s">
        <v>1822</v>
      </c>
    </row>
    <row r="1383" spans="1:17" s="24" customFormat="1" ht="15" customHeight="1">
      <c r="A1383" s="25">
        <v>4</v>
      </c>
      <c r="B1383" s="44" t="s">
        <v>260</v>
      </c>
      <c r="C1383" s="52" t="s">
        <v>121</v>
      </c>
      <c r="D1383" s="25">
        <v>1382</v>
      </c>
      <c r="F1383" s="59"/>
      <c r="G1383" s="24" t="s">
        <v>2448</v>
      </c>
      <c r="H1383" s="25">
        <v>82</v>
      </c>
      <c r="I1383" s="31">
        <v>22</v>
      </c>
      <c r="J1383" s="31" t="s">
        <v>1822</v>
      </c>
      <c r="K1383" s="25">
        <v>6</v>
      </c>
      <c r="L1383" s="25">
        <v>2</v>
      </c>
      <c r="M1383" s="24" t="s">
        <v>5982</v>
      </c>
      <c r="N1383" s="25">
        <v>111</v>
      </c>
      <c r="O1383" s="34" t="s">
        <v>1822</v>
      </c>
      <c r="P1383" s="25" t="s">
        <v>1822</v>
      </c>
      <c r="Q1383" s="25" t="s">
        <v>1822</v>
      </c>
    </row>
    <row r="1384" spans="1:17" s="24" customFormat="1" ht="15" customHeight="1">
      <c r="A1384" s="25">
        <v>4</v>
      </c>
      <c r="B1384" s="44" t="s">
        <v>420</v>
      </c>
      <c r="C1384" s="52" t="s">
        <v>121</v>
      </c>
      <c r="D1384" s="25">
        <v>1383</v>
      </c>
      <c r="F1384" s="59"/>
      <c r="G1384" s="24" t="s">
        <v>2603</v>
      </c>
      <c r="H1384" s="25">
        <v>91</v>
      </c>
      <c r="I1384" s="31">
        <v>31</v>
      </c>
      <c r="J1384" s="31" t="s">
        <v>1822</v>
      </c>
      <c r="K1384" s="25">
        <v>6</v>
      </c>
      <c r="L1384" s="25">
        <v>2</v>
      </c>
      <c r="M1384" s="24" t="s">
        <v>5983</v>
      </c>
      <c r="N1384" s="25">
        <v>120</v>
      </c>
      <c r="O1384" s="34" t="s">
        <v>1822</v>
      </c>
      <c r="P1384" s="25" t="s">
        <v>1822</v>
      </c>
      <c r="Q1384" s="25" t="s">
        <v>1822</v>
      </c>
    </row>
    <row r="1385" spans="1:17" s="24" customFormat="1" ht="15" customHeight="1">
      <c r="A1385" s="25">
        <v>4</v>
      </c>
      <c r="B1385" s="44" t="s">
        <v>362</v>
      </c>
      <c r="C1385" s="52" t="s">
        <v>121</v>
      </c>
      <c r="D1385" s="25">
        <v>1384</v>
      </c>
      <c r="F1385" s="59"/>
      <c r="G1385" s="24" t="s">
        <v>2546</v>
      </c>
      <c r="H1385" s="25">
        <v>103</v>
      </c>
      <c r="I1385" s="31">
        <v>43</v>
      </c>
      <c r="J1385" s="31" t="s">
        <v>1822</v>
      </c>
      <c r="K1385" s="25">
        <v>6</v>
      </c>
      <c r="L1385" s="25">
        <v>2</v>
      </c>
      <c r="M1385" s="24" t="s">
        <v>5984</v>
      </c>
      <c r="N1385" s="25">
        <v>132</v>
      </c>
      <c r="O1385" s="34" t="s">
        <v>1822</v>
      </c>
      <c r="P1385" s="25" t="s">
        <v>1822</v>
      </c>
      <c r="Q1385" s="25" t="s">
        <v>1822</v>
      </c>
    </row>
    <row r="1386" spans="1:17" s="24" customFormat="1" ht="15" customHeight="1">
      <c r="A1386" s="25">
        <v>4</v>
      </c>
      <c r="B1386" s="44" t="s">
        <v>401</v>
      </c>
      <c r="C1386" s="52" t="s">
        <v>121</v>
      </c>
      <c r="D1386" s="25">
        <v>1385</v>
      </c>
      <c r="F1386" s="59"/>
      <c r="G1386" s="24" t="s">
        <v>2584</v>
      </c>
      <c r="H1386" s="25">
        <v>93</v>
      </c>
      <c r="I1386" s="31">
        <v>33</v>
      </c>
      <c r="J1386" s="31" t="s">
        <v>1822</v>
      </c>
      <c r="K1386" s="25">
        <v>6</v>
      </c>
      <c r="L1386" s="25">
        <v>2</v>
      </c>
      <c r="M1386" s="24" t="s">
        <v>5985</v>
      </c>
      <c r="N1386" s="25">
        <v>122</v>
      </c>
      <c r="O1386" s="34" t="s">
        <v>1822</v>
      </c>
      <c r="P1386" s="25" t="s">
        <v>1822</v>
      </c>
      <c r="Q1386" s="25" t="s">
        <v>1822</v>
      </c>
    </row>
    <row r="1387" spans="1:17" s="24" customFormat="1" ht="15" customHeight="1">
      <c r="A1387" s="25">
        <v>4</v>
      </c>
      <c r="B1387" s="44" t="s">
        <v>510</v>
      </c>
      <c r="C1387" s="52" t="s">
        <v>121</v>
      </c>
      <c r="D1387" s="25">
        <v>1386</v>
      </c>
      <c r="F1387" s="59"/>
      <c r="G1387" s="24" t="s">
        <v>2685</v>
      </c>
      <c r="H1387" s="25">
        <v>95</v>
      </c>
      <c r="I1387" s="31">
        <v>35</v>
      </c>
      <c r="J1387" s="31" t="s">
        <v>1822</v>
      </c>
      <c r="K1387" s="25">
        <v>6</v>
      </c>
      <c r="L1387" s="25">
        <v>3</v>
      </c>
      <c r="M1387" s="24" t="s">
        <v>5986</v>
      </c>
      <c r="N1387" s="25">
        <v>124</v>
      </c>
      <c r="O1387" s="34" t="s">
        <v>1822</v>
      </c>
      <c r="P1387" s="25" t="s">
        <v>1822</v>
      </c>
      <c r="Q1387" s="25" t="s">
        <v>1822</v>
      </c>
    </row>
    <row r="1388" spans="1:17" s="24" customFormat="1" ht="15" customHeight="1">
      <c r="A1388" s="25">
        <v>4</v>
      </c>
      <c r="B1388" s="44" t="s">
        <v>323</v>
      </c>
      <c r="C1388" s="52" t="s">
        <v>121</v>
      </c>
      <c r="D1388" s="25">
        <v>1387</v>
      </c>
      <c r="F1388" s="59"/>
      <c r="G1388" s="24" t="s">
        <v>2510</v>
      </c>
      <c r="H1388" s="25">
        <v>96</v>
      </c>
      <c r="I1388" s="31">
        <v>36</v>
      </c>
      <c r="J1388" s="31" t="s">
        <v>1822</v>
      </c>
      <c r="K1388" s="25">
        <v>6</v>
      </c>
      <c r="L1388" s="25">
        <v>2</v>
      </c>
      <c r="M1388" s="24" t="s">
        <v>5987</v>
      </c>
      <c r="N1388" s="25">
        <v>125</v>
      </c>
      <c r="O1388" s="34" t="s">
        <v>1822</v>
      </c>
      <c r="P1388" s="25" t="s">
        <v>1822</v>
      </c>
      <c r="Q1388" s="25" t="s">
        <v>1822</v>
      </c>
    </row>
    <row r="1389" spans="1:17" s="24" customFormat="1" ht="15" customHeight="1">
      <c r="A1389" s="25">
        <v>4</v>
      </c>
      <c r="B1389" s="44" t="s">
        <v>454</v>
      </c>
      <c r="C1389" s="52" t="s">
        <v>121</v>
      </c>
      <c r="D1389" s="25">
        <v>1388</v>
      </c>
      <c r="F1389" s="59"/>
      <c r="G1389" s="24" t="s">
        <v>2635</v>
      </c>
      <c r="H1389" s="25">
        <v>103</v>
      </c>
      <c r="I1389" s="31">
        <v>43</v>
      </c>
      <c r="J1389" s="31" t="s">
        <v>1822</v>
      </c>
      <c r="K1389" s="25">
        <v>6</v>
      </c>
      <c r="L1389" s="25">
        <v>3</v>
      </c>
      <c r="M1389" s="24" t="s">
        <v>5988</v>
      </c>
      <c r="N1389" s="25">
        <v>132</v>
      </c>
      <c r="O1389" s="34" t="s">
        <v>1822</v>
      </c>
      <c r="P1389" s="25" t="s">
        <v>1822</v>
      </c>
      <c r="Q1389" s="25" t="s">
        <v>1822</v>
      </c>
    </row>
    <row r="1390" spans="1:17" s="24" customFormat="1" ht="15" customHeight="1">
      <c r="A1390" s="25">
        <v>4</v>
      </c>
      <c r="B1390" s="44" t="s">
        <v>255</v>
      </c>
      <c r="C1390" s="52" t="s">
        <v>121</v>
      </c>
      <c r="D1390" s="25">
        <v>1389</v>
      </c>
      <c r="F1390" s="59"/>
      <c r="G1390" s="24" t="s">
        <v>2443</v>
      </c>
      <c r="H1390" s="25">
        <v>62</v>
      </c>
      <c r="I1390" s="31">
        <v>2</v>
      </c>
      <c r="J1390" s="31" t="s">
        <v>1822</v>
      </c>
      <c r="K1390" s="25">
        <v>6</v>
      </c>
      <c r="L1390" s="25">
        <v>2</v>
      </c>
      <c r="M1390" s="24" t="s">
        <v>5989</v>
      </c>
      <c r="N1390" s="25">
        <v>91</v>
      </c>
      <c r="O1390" s="34" t="s">
        <v>1822</v>
      </c>
      <c r="P1390" s="25" t="s">
        <v>1822</v>
      </c>
      <c r="Q1390" s="25" t="s">
        <v>1822</v>
      </c>
    </row>
    <row r="1391" spans="1:17" s="24" customFormat="1" ht="15" customHeight="1">
      <c r="A1391" s="25">
        <v>4</v>
      </c>
      <c r="B1391" s="44" t="s">
        <v>239</v>
      </c>
      <c r="C1391" s="52" t="s">
        <v>121</v>
      </c>
      <c r="D1391" s="25">
        <v>1390</v>
      </c>
      <c r="F1391" s="59"/>
      <c r="G1391" s="24" t="s">
        <v>2426</v>
      </c>
      <c r="H1391" s="25">
        <v>60</v>
      </c>
      <c r="I1391" s="31">
        <v>0</v>
      </c>
      <c r="J1391" s="31" t="s">
        <v>1822</v>
      </c>
      <c r="K1391" s="25">
        <v>6</v>
      </c>
      <c r="L1391" s="25">
        <v>2</v>
      </c>
      <c r="M1391" s="24" t="s">
        <v>5990</v>
      </c>
      <c r="N1391" s="25">
        <v>89</v>
      </c>
      <c r="O1391" s="34" t="s">
        <v>1822</v>
      </c>
      <c r="P1391" s="25" t="s">
        <v>1822</v>
      </c>
      <c r="Q1391" s="25" t="s">
        <v>1822</v>
      </c>
    </row>
    <row r="1392" spans="1:17" s="24" customFormat="1" ht="15" customHeight="1">
      <c r="A1392" s="25">
        <v>4</v>
      </c>
      <c r="B1392" s="44" t="s">
        <v>244</v>
      </c>
      <c r="C1392" s="52" t="s">
        <v>121</v>
      </c>
      <c r="D1392" s="25">
        <v>1391</v>
      </c>
      <c r="F1392" s="59"/>
      <c r="G1392" s="24" t="s">
        <v>2432</v>
      </c>
      <c r="H1392" s="25">
        <v>61</v>
      </c>
      <c r="I1392" s="31">
        <v>1</v>
      </c>
      <c r="J1392" s="31" t="s">
        <v>1822</v>
      </c>
      <c r="K1392" s="25">
        <v>6</v>
      </c>
      <c r="L1392" s="25">
        <v>2</v>
      </c>
      <c r="M1392" s="24" t="s">
        <v>5991</v>
      </c>
      <c r="N1392" s="25">
        <v>90</v>
      </c>
      <c r="O1392" s="34" t="s">
        <v>1822</v>
      </c>
      <c r="P1392" s="25" t="s">
        <v>1822</v>
      </c>
      <c r="Q1392" s="25" t="s">
        <v>1822</v>
      </c>
    </row>
    <row r="1393" spans="1:17" s="24" customFormat="1" ht="15" customHeight="1">
      <c r="A1393" s="25">
        <v>4</v>
      </c>
      <c r="B1393" s="44" t="s">
        <v>425</v>
      </c>
      <c r="C1393" s="52" t="s">
        <v>121</v>
      </c>
      <c r="D1393" s="25">
        <v>1392</v>
      </c>
      <c r="F1393" s="59"/>
      <c r="G1393" s="24" t="s">
        <v>2608</v>
      </c>
      <c r="H1393" s="25">
        <v>84</v>
      </c>
      <c r="I1393" s="31">
        <v>24</v>
      </c>
      <c r="J1393" s="31" t="s">
        <v>1822</v>
      </c>
      <c r="K1393" s="25">
        <v>6</v>
      </c>
      <c r="L1393" s="25">
        <v>2</v>
      </c>
      <c r="M1393" s="24" t="s">
        <v>5992</v>
      </c>
      <c r="N1393" s="25">
        <v>113</v>
      </c>
      <c r="O1393" s="34" t="s">
        <v>1822</v>
      </c>
      <c r="P1393" s="25" t="s">
        <v>1822</v>
      </c>
      <c r="Q1393" s="25" t="s">
        <v>1822</v>
      </c>
    </row>
    <row r="1394" spans="1:17" s="24" customFormat="1" ht="15" customHeight="1">
      <c r="A1394" s="25">
        <v>4</v>
      </c>
      <c r="B1394" s="44" t="s">
        <v>509</v>
      </c>
      <c r="C1394" s="52" t="s">
        <v>121</v>
      </c>
      <c r="D1394" s="25">
        <v>1393</v>
      </c>
      <c r="F1394" s="59"/>
      <c r="G1394" s="24" t="s">
        <v>2684</v>
      </c>
      <c r="H1394" s="25">
        <v>90</v>
      </c>
      <c r="I1394" s="31">
        <v>30</v>
      </c>
      <c r="J1394" s="31" t="s">
        <v>1822</v>
      </c>
      <c r="K1394" s="25">
        <v>6</v>
      </c>
      <c r="L1394" s="25">
        <v>2</v>
      </c>
      <c r="M1394" s="24" t="s">
        <v>5993</v>
      </c>
      <c r="N1394" s="25">
        <v>119</v>
      </c>
      <c r="O1394" s="34" t="s">
        <v>1822</v>
      </c>
      <c r="P1394" s="25" t="s">
        <v>1822</v>
      </c>
      <c r="Q1394" s="25" t="s">
        <v>1822</v>
      </c>
    </row>
    <row r="1395" spans="1:17" s="24" customFormat="1" ht="15" customHeight="1">
      <c r="A1395" s="25">
        <v>4</v>
      </c>
      <c r="B1395" s="44" t="s">
        <v>444</v>
      </c>
      <c r="C1395" s="52" t="s">
        <v>121</v>
      </c>
      <c r="D1395" s="25">
        <v>1394</v>
      </c>
      <c r="F1395" s="59"/>
      <c r="G1395" s="24" t="s">
        <v>2626</v>
      </c>
      <c r="H1395" s="25">
        <v>63</v>
      </c>
      <c r="I1395" s="31">
        <v>3</v>
      </c>
      <c r="J1395" s="31" t="s">
        <v>1822</v>
      </c>
      <c r="K1395" s="25">
        <v>6</v>
      </c>
      <c r="L1395" s="25">
        <v>2</v>
      </c>
      <c r="M1395" s="24" t="s">
        <v>5994</v>
      </c>
      <c r="N1395" s="25">
        <v>92</v>
      </c>
      <c r="O1395" s="34" t="s">
        <v>1822</v>
      </c>
      <c r="P1395" s="25" t="s">
        <v>1822</v>
      </c>
      <c r="Q1395" s="25" t="s">
        <v>1822</v>
      </c>
    </row>
    <row r="1396" spans="1:17" s="24" customFormat="1" ht="15" customHeight="1">
      <c r="A1396" s="25">
        <v>4</v>
      </c>
      <c r="B1396" s="44" t="s">
        <v>383</v>
      </c>
      <c r="C1396" s="52" t="s">
        <v>121</v>
      </c>
      <c r="D1396" s="25">
        <v>1395</v>
      </c>
      <c r="F1396" s="59"/>
      <c r="G1396" s="24" t="s">
        <v>2566</v>
      </c>
      <c r="H1396" s="25">
        <v>68</v>
      </c>
      <c r="I1396" s="31">
        <v>8</v>
      </c>
      <c r="J1396" s="31" t="s">
        <v>1822</v>
      </c>
      <c r="K1396" s="25">
        <v>6</v>
      </c>
      <c r="L1396" s="25">
        <v>2</v>
      </c>
      <c r="M1396" s="24" t="s">
        <v>5995</v>
      </c>
      <c r="N1396" s="25">
        <v>97</v>
      </c>
      <c r="O1396" s="34" t="s">
        <v>1822</v>
      </c>
      <c r="P1396" s="25" t="s">
        <v>1822</v>
      </c>
      <c r="Q1396" s="25" t="s">
        <v>1822</v>
      </c>
    </row>
    <row r="1397" spans="1:17" s="24" customFormat="1" ht="15" customHeight="1">
      <c r="A1397" s="25">
        <v>4</v>
      </c>
      <c r="B1397" s="44" t="s">
        <v>249</v>
      </c>
      <c r="C1397" s="52" t="s">
        <v>121</v>
      </c>
      <c r="D1397" s="25">
        <v>1396</v>
      </c>
      <c r="F1397" s="59"/>
      <c r="G1397" s="24" t="s">
        <v>2437</v>
      </c>
      <c r="H1397" s="25">
        <v>65</v>
      </c>
      <c r="I1397" s="31">
        <v>5</v>
      </c>
      <c r="J1397" s="31" t="s">
        <v>1822</v>
      </c>
      <c r="K1397" s="25">
        <v>6</v>
      </c>
      <c r="L1397" s="25">
        <v>2</v>
      </c>
      <c r="M1397" s="24" t="s">
        <v>5996</v>
      </c>
      <c r="N1397" s="25">
        <v>94</v>
      </c>
      <c r="O1397" s="34" t="s">
        <v>1822</v>
      </c>
      <c r="P1397" s="25" t="s">
        <v>1822</v>
      </c>
      <c r="Q1397" s="25" t="s">
        <v>1822</v>
      </c>
    </row>
    <row r="1398" spans="1:17" s="24" customFormat="1" ht="15" customHeight="1">
      <c r="A1398" s="25">
        <v>4</v>
      </c>
      <c r="B1398" s="44" t="s">
        <v>348</v>
      </c>
      <c r="C1398" s="52" t="s">
        <v>121</v>
      </c>
      <c r="D1398" s="25">
        <v>1397</v>
      </c>
      <c r="F1398" s="59"/>
      <c r="G1398" s="24" t="s">
        <v>2534</v>
      </c>
      <c r="H1398" s="25">
        <v>64</v>
      </c>
      <c r="I1398" s="31">
        <v>4</v>
      </c>
      <c r="J1398" s="31" t="s">
        <v>1822</v>
      </c>
      <c r="K1398" s="25">
        <v>6</v>
      </c>
      <c r="L1398" s="25">
        <v>2</v>
      </c>
      <c r="M1398" s="24" t="s">
        <v>5997</v>
      </c>
      <c r="N1398" s="25">
        <v>93</v>
      </c>
      <c r="O1398" s="34" t="s">
        <v>1822</v>
      </c>
      <c r="P1398" s="25" t="s">
        <v>1822</v>
      </c>
      <c r="Q1398" s="25" t="s">
        <v>1822</v>
      </c>
    </row>
    <row r="1399" spans="1:17" s="24" customFormat="1" ht="15" customHeight="1">
      <c r="A1399" s="25">
        <v>4</v>
      </c>
      <c r="B1399" s="44" t="s">
        <v>410</v>
      </c>
      <c r="C1399" s="52" t="s">
        <v>121</v>
      </c>
      <c r="D1399" s="25">
        <v>1398</v>
      </c>
      <c r="F1399" s="59"/>
      <c r="G1399" s="24" t="s">
        <v>2593</v>
      </c>
      <c r="H1399" s="25">
        <v>65</v>
      </c>
      <c r="I1399" s="31">
        <v>5</v>
      </c>
      <c r="J1399" s="31" t="s">
        <v>1822</v>
      </c>
      <c r="K1399" s="25">
        <v>6</v>
      </c>
      <c r="L1399" s="25">
        <v>2</v>
      </c>
      <c r="M1399" s="24" t="s">
        <v>5998</v>
      </c>
      <c r="N1399" s="25">
        <v>94</v>
      </c>
      <c r="O1399" s="34" t="s">
        <v>1822</v>
      </c>
      <c r="P1399" s="25" t="s">
        <v>1822</v>
      </c>
      <c r="Q1399" s="25" t="s">
        <v>1822</v>
      </c>
    </row>
    <row r="1400" spans="1:17" s="24" customFormat="1" ht="15" customHeight="1">
      <c r="A1400" s="25">
        <v>4</v>
      </c>
      <c r="B1400" s="44" t="s">
        <v>266</v>
      </c>
      <c r="C1400" s="52" t="s">
        <v>121</v>
      </c>
      <c r="D1400" s="25">
        <v>1399</v>
      </c>
      <c r="F1400" s="59"/>
      <c r="G1400" s="24" t="s">
        <v>2454</v>
      </c>
      <c r="H1400" s="25">
        <v>69</v>
      </c>
      <c r="I1400" s="31">
        <v>9</v>
      </c>
      <c r="J1400" s="31" t="s">
        <v>1822</v>
      </c>
      <c r="K1400" s="25">
        <v>6</v>
      </c>
      <c r="L1400" s="25">
        <v>2</v>
      </c>
      <c r="M1400" s="24" t="s">
        <v>5999</v>
      </c>
      <c r="N1400" s="25">
        <v>98</v>
      </c>
      <c r="O1400" s="34" t="s">
        <v>1822</v>
      </c>
      <c r="P1400" s="25" t="s">
        <v>1822</v>
      </c>
      <c r="Q1400" s="25" t="s">
        <v>1822</v>
      </c>
    </row>
    <row r="1401" spans="1:17" s="24" customFormat="1" ht="15" customHeight="1">
      <c r="A1401" s="25">
        <v>4</v>
      </c>
      <c r="B1401" s="44" t="s">
        <v>366</v>
      </c>
      <c r="C1401" s="52" t="s">
        <v>121</v>
      </c>
      <c r="D1401" s="25">
        <v>1400</v>
      </c>
      <c r="F1401" s="59"/>
      <c r="G1401" s="24" t="s">
        <v>2549</v>
      </c>
      <c r="H1401" s="25">
        <v>65</v>
      </c>
      <c r="I1401" s="31">
        <v>5</v>
      </c>
      <c r="J1401" s="31" t="s">
        <v>1822</v>
      </c>
      <c r="K1401" s="25">
        <v>6</v>
      </c>
      <c r="L1401" s="25">
        <v>2</v>
      </c>
      <c r="M1401" s="24" t="s">
        <v>6000</v>
      </c>
      <c r="N1401" s="25">
        <v>94</v>
      </c>
      <c r="O1401" s="34" t="s">
        <v>1822</v>
      </c>
      <c r="P1401" s="25" t="s">
        <v>1822</v>
      </c>
      <c r="Q1401" s="25" t="s">
        <v>1822</v>
      </c>
    </row>
    <row r="1402" spans="1:17" s="24" customFormat="1" ht="15" customHeight="1">
      <c r="A1402" s="25">
        <v>4</v>
      </c>
      <c r="B1402" s="44" t="s">
        <v>494</v>
      </c>
      <c r="C1402" s="52" t="s">
        <v>121</v>
      </c>
      <c r="D1402" s="25">
        <v>1401</v>
      </c>
      <c r="F1402" s="59"/>
      <c r="G1402" s="24" t="s">
        <v>2671</v>
      </c>
      <c r="H1402" s="25">
        <v>61</v>
      </c>
      <c r="I1402" s="31">
        <v>1</v>
      </c>
      <c r="J1402" s="31" t="s">
        <v>1822</v>
      </c>
      <c r="K1402" s="25">
        <v>6</v>
      </c>
      <c r="L1402" s="25">
        <v>2</v>
      </c>
      <c r="M1402" s="24" t="s">
        <v>6001</v>
      </c>
      <c r="N1402" s="25">
        <v>90</v>
      </c>
      <c r="O1402" s="34" t="s">
        <v>1822</v>
      </c>
      <c r="P1402" s="25" t="s">
        <v>1822</v>
      </c>
      <c r="Q1402" s="25" t="s">
        <v>1822</v>
      </c>
    </row>
    <row r="1403" spans="1:17" s="24" customFormat="1" ht="15" customHeight="1">
      <c r="A1403" s="25">
        <v>4</v>
      </c>
      <c r="B1403" s="44" t="s">
        <v>339</v>
      </c>
      <c r="C1403" s="52" t="s">
        <v>121</v>
      </c>
      <c r="D1403" s="25">
        <v>1402</v>
      </c>
      <c r="F1403" s="59"/>
      <c r="G1403" s="24" t="s">
        <v>2526</v>
      </c>
      <c r="H1403" s="25">
        <v>60</v>
      </c>
      <c r="I1403" s="31">
        <v>0</v>
      </c>
      <c r="J1403" s="31" t="s">
        <v>1822</v>
      </c>
      <c r="K1403" s="25">
        <v>6</v>
      </c>
      <c r="L1403" s="25">
        <v>2</v>
      </c>
      <c r="M1403" s="24" t="s">
        <v>6002</v>
      </c>
      <c r="N1403" s="25">
        <v>89</v>
      </c>
      <c r="O1403" s="34" t="s">
        <v>1822</v>
      </c>
      <c r="P1403" s="25" t="s">
        <v>1822</v>
      </c>
      <c r="Q1403" s="25" t="s">
        <v>1822</v>
      </c>
    </row>
    <row r="1404" spans="1:17" s="24" customFormat="1" ht="15" customHeight="1">
      <c r="A1404" s="25">
        <v>4</v>
      </c>
      <c r="B1404" s="44" t="s">
        <v>394</v>
      </c>
      <c r="C1404" s="52" t="s">
        <v>121</v>
      </c>
      <c r="D1404" s="25">
        <v>1403</v>
      </c>
      <c r="F1404" s="59"/>
      <c r="G1404" s="24" t="s">
        <v>2577</v>
      </c>
      <c r="H1404" s="25">
        <v>139</v>
      </c>
      <c r="I1404" s="31">
        <v>79</v>
      </c>
      <c r="J1404" s="31" t="s">
        <v>1822</v>
      </c>
      <c r="K1404" s="25">
        <v>6</v>
      </c>
      <c r="L1404" s="25">
        <v>1</v>
      </c>
      <c r="M1404" s="24" t="s">
        <v>6003</v>
      </c>
      <c r="N1404" s="25">
        <v>168</v>
      </c>
      <c r="O1404" s="34">
        <v>8</v>
      </c>
      <c r="P1404" s="25" t="s">
        <v>1822</v>
      </c>
      <c r="Q1404" s="25" t="s">
        <v>1822</v>
      </c>
    </row>
    <row r="1405" spans="1:17" s="24" customFormat="1" ht="15" customHeight="1">
      <c r="A1405" s="25">
        <v>4</v>
      </c>
      <c r="B1405" s="44" t="s">
        <v>319</v>
      </c>
      <c r="C1405" s="52" t="s">
        <v>121</v>
      </c>
      <c r="D1405" s="25">
        <v>1404</v>
      </c>
      <c r="F1405" s="59"/>
      <c r="G1405" s="24" t="s">
        <v>2506</v>
      </c>
      <c r="H1405" s="25">
        <v>70</v>
      </c>
      <c r="I1405" s="31">
        <v>10</v>
      </c>
      <c r="J1405" s="31" t="s">
        <v>1822</v>
      </c>
      <c r="K1405" s="25">
        <v>6</v>
      </c>
      <c r="L1405" s="25">
        <v>2</v>
      </c>
      <c r="M1405" s="24" t="s">
        <v>6004</v>
      </c>
      <c r="N1405" s="25">
        <v>99</v>
      </c>
      <c r="O1405" s="34" t="s">
        <v>1822</v>
      </c>
      <c r="P1405" s="25" t="s">
        <v>1822</v>
      </c>
      <c r="Q1405" s="25" t="s">
        <v>1822</v>
      </c>
    </row>
    <row r="1406" spans="1:17" s="24" customFormat="1" ht="15" customHeight="1">
      <c r="A1406" s="25">
        <v>4</v>
      </c>
      <c r="B1406" s="44" t="s">
        <v>317</v>
      </c>
      <c r="C1406" s="52" t="s">
        <v>121</v>
      </c>
      <c r="D1406" s="25">
        <v>1405</v>
      </c>
      <c r="F1406" s="59"/>
      <c r="G1406" s="24" t="s">
        <v>2504</v>
      </c>
      <c r="H1406" s="25">
        <v>71</v>
      </c>
      <c r="I1406" s="31">
        <v>11</v>
      </c>
      <c r="J1406" s="31" t="s">
        <v>1822</v>
      </c>
      <c r="K1406" s="25">
        <v>6</v>
      </c>
      <c r="L1406" s="25">
        <v>2</v>
      </c>
      <c r="M1406" s="24" t="s">
        <v>6005</v>
      </c>
      <c r="N1406" s="25">
        <v>100</v>
      </c>
      <c r="O1406" s="34" t="s">
        <v>1822</v>
      </c>
      <c r="P1406" s="25" t="s">
        <v>1822</v>
      </c>
      <c r="Q1406" s="25" t="s">
        <v>1822</v>
      </c>
    </row>
    <row r="1407" spans="1:17" s="24" customFormat="1" ht="15" customHeight="1">
      <c r="A1407" s="25">
        <v>4</v>
      </c>
      <c r="B1407" s="44" t="s">
        <v>295</v>
      </c>
      <c r="C1407" s="52" t="s">
        <v>121</v>
      </c>
      <c r="D1407" s="25">
        <v>1406</v>
      </c>
      <c r="F1407" s="59"/>
      <c r="G1407" s="24" t="s">
        <v>2483</v>
      </c>
      <c r="H1407" s="25">
        <v>73</v>
      </c>
      <c r="I1407" s="31">
        <v>13</v>
      </c>
      <c r="J1407" s="31" t="s">
        <v>1822</v>
      </c>
      <c r="K1407" s="25">
        <v>6</v>
      </c>
      <c r="L1407" s="25">
        <v>2</v>
      </c>
      <c r="M1407" s="24" t="s">
        <v>6006</v>
      </c>
      <c r="N1407" s="25">
        <v>102</v>
      </c>
      <c r="O1407" s="34" t="s">
        <v>1822</v>
      </c>
      <c r="P1407" s="25" t="s">
        <v>1822</v>
      </c>
      <c r="Q1407" s="25" t="s">
        <v>1822</v>
      </c>
    </row>
    <row r="1408" spans="1:17" s="24" customFormat="1" ht="15" customHeight="1">
      <c r="A1408" s="25">
        <v>4</v>
      </c>
      <c r="B1408" s="44" t="s">
        <v>423</v>
      </c>
      <c r="C1408" s="52" t="s">
        <v>121</v>
      </c>
      <c r="D1408" s="25">
        <v>1407</v>
      </c>
      <c r="F1408" s="59"/>
      <c r="G1408" s="24" t="s">
        <v>2606</v>
      </c>
      <c r="H1408" s="25">
        <v>86</v>
      </c>
      <c r="I1408" s="31">
        <v>26</v>
      </c>
      <c r="J1408" s="31" t="s">
        <v>1822</v>
      </c>
      <c r="K1408" s="25">
        <v>6</v>
      </c>
      <c r="L1408" s="25">
        <v>2</v>
      </c>
      <c r="M1408" s="24" t="s">
        <v>6007</v>
      </c>
      <c r="N1408" s="25">
        <v>115</v>
      </c>
      <c r="O1408" s="34" t="s">
        <v>1822</v>
      </c>
      <c r="P1408" s="25" t="s">
        <v>1822</v>
      </c>
      <c r="Q1408" s="25" t="s">
        <v>1822</v>
      </c>
    </row>
    <row r="1409" spans="1:17" s="24" customFormat="1" ht="15" customHeight="1">
      <c r="A1409" s="25">
        <v>4</v>
      </c>
      <c r="B1409" s="44" t="s">
        <v>280</v>
      </c>
      <c r="C1409" s="52" t="s">
        <v>121</v>
      </c>
      <c r="D1409" s="25">
        <v>1408</v>
      </c>
      <c r="F1409" s="59"/>
      <c r="G1409" s="24" t="s">
        <v>2468</v>
      </c>
      <c r="H1409" s="25">
        <v>81</v>
      </c>
      <c r="I1409" s="31">
        <v>21</v>
      </c>
      <c r="J1409" s="31" t="s">
        <v>1822</v>
      </c>
      <c r="K1409" s="25">
        <v>6</v>
      </c>
      <c r="L1409" s="25">
        <v>2</v>
      </c>
      <c r="M1409" s="24" t="s">
        <v>6008</v>
      </c>
      <c r="N1409" s="25">
        <v>110</v>
      </c>
      <c r="O1409" s="34" t="s">
        <v>1822</v>
      </c>
      <c r="P1409" s="25" t="s">
        <v>1822</v>
      </c>
      <c r="Q1409" s="25" t="s">
        <v>1822</v>
      </c>
    </row>
    <row r="1410" spans="1:17" s="24" customFormat="1" ht="15" customHeight="1">
      <c r="A1410" s="25">
        <v>4</v>
      </c>
      <c r="B1410" s="44" t="s">
        <v>405</v>
      </c>
      <c r="C1410" s="52" t="s">
        <v>121</v>
      </c>
      <c r="D1410" s="25">
        <v>1409</v>
      </c>
      <c r="F1410" s="59"/>
      <c r="G1410" s="24" t="s">
        <v>2588</v>
      </c>
      <c r="H1410" s="25">
        <v>65</v>
      </c>
      <c r="I1410" s="31">
        <v>5</v>
      </c>
      <c r="J1410" s="31" t="s">
        <v>1822</v>
      </c>
      <c r="K1410" s="25">
        <v>6</v>
      </c>
      <c r="L1410" s="25">
        <v>1</v>
      </c>
      <c r="M1410" s="24" t="s">
        <v>6009</v>
      </c>
      <c r="N1410" s="25">
        <v>94</v>
      </c>
      <c r="O1410" s="34" t="s">
        <v>1822</v>
      </c>
      <c r="P1410" s="25" t="s">
        <v>1822</v>
      </c>
      <c r="Q1410" s="25" t="s">
        <v>1822</v>
      </c>
    </row>
    <row r="1411" spans="1:17" s="24" customFormat="1" ht="15" customHeight="1">
      <c r="A1411" s="25">
        <v>4</v>
      </c>
      <c r="B1411" s="44" t="s">
        <v>235</v>
      </c>
      <c r="C1411" s="52" t="s">
        <v>121</v>
      </c>
      <c r="D1411" s="25">
        <v>1410</v>
      </c>
      <c r="F1411" s="59"/>
      <c r="G1411" s="24" t="s">
        <v>2422</v>
      </c>
      <c r="H1411" s="25">
        <v>120</v>
      </c>
      <c r="I1411" s="31">
        <v>60</v>
      </c>
      <c r="J1411" s="31" t="s">
        <v>1822</v>
      </c>
      <c r="K1411" s="25">
        <v>6</v>
      </c>
      <c r="L1411" s="25">
        <v>1</v>
      </c>
      <c r="M1411" s="24" t="s">
        <v>6010</v>
      </c>
      <c r="N1411" s="25">
        <v>149</v>
      </c>
      <c r="O1411" s="34" t="s">
        <v>1822</v>
      </c>
      <c r="P1411" s="25" t="s">
        <v>1822</v>
      </c>
      <c r="Q1411" s="25" t="s">
        <v>1822</v>
      </c>
    </row>
    <row r="1412" spans="1:17" s="24" customFormat="1" ht="15" customHeight="1">
      <c r="A1412" s="25">
        <v>4</v>
      </c>
      <c r="B1412" s="44" t="s">
        <v>264</v>
      </c>
      <c r="C1412" s="52" t="s">
        <v>121</v>
      </c>
      <c r="D1412" s="25">
        <v>1411</v>
      </c>
      <c r="F1412" s="59"/>
      <c r="G1412" s="24" t="s">
        <v>2452</v>
      </c>
      <c r="H1412" s="25">
        <v>127</v>
      </c>
      <c r="I1412" s="31">
        <v>67</v>
      </c>
      <c r="J1412" s="31" t="s">
        <v>1822</v>
      </c>
      <c r="K1412" s="25">
        <v>6</v>
      </c>
      <c r="L1412" s="25">
        <v>2</v>
      </c>
      <c r="M1412" s="24" t="s">
        <v>6011</v>
      </c>
      <c r="N1412" s="25">
        <v>156</v>
      </c>
      <c r="O1412" s="34" t="s">
        <v>1822</v>
      </c>
      <c r="P1412" s="25" t="s">
        <v>1822</v>
      </c>
      <c r="Q1412" s="25" t="s">
        <v>1822</v>
      </c>
    </row>
    <row r="1413" spans="1:17" s="24" customFormat="1" ht="15" customHeight="1">
      <c r="A1413" s="25">
        <v>4</v>
      </c>
      <c r="B1413" s="44" t="s">
        <v>275</v>
      </c>
      <c r="C1413" s="52" t="s">
        <v>121</v>
      </c>
      <c r="D1413" s="25">
        <v>1412</v>
      </c>
      <c r="F1413" s="59"/>
      <c r="G1413" s="24" t="s">
        <v>2463</v>
      </c>
      <c r="H1413" s="25">
        <v>104</v>
      </c>
      <c r="I1413" s="31">
        <v>44</v>
      </c>
      <c r="J1413" s="31" t="s">
        <v>1822</v>
      </c>
      <c r="K1413" s="25">
        <v>6</v>
      </c>
      <c r="L1413" s="25">
        <v>1</v>
      </c>
      <c r="M1413" s="24" t="s">
        <v>6012</v>
      </c>
      <c r="N1413" s="25">
        <v>133</v>
      </c>
      <c r="O1413" s="34" t="s">
        <v>1822</v>
      </c>
      <c r="P1413" s="25" t="s">
        <v>1822</v>
      </c>
      <c r="Q1413" s="25" t="s">
        <v>1822</v>
      </c>
    </row>
    <row r="1414" spans="1:17" s="24" customFormat="1" ht="15" customHeight="1">
      <c r="A1414" s="25">
        <v>4</v>
      </c>
      <c r="B1414" s="44" t="s">
        <v>379</v>
      </c>
      <c r="C1414" s="52" t="s">
        <v>121</v>
      </c>
      <c r="D1414" s="25">
        <v>1413</v>
      </c>
      <c r="F1414" s="59"/>
      <c r="G1414" s="24" t="s">
        <v>2562</v>
      </c>
      <c r="H1414" s="25">
        <v>95</v>
      </c>
      <c r="I1414" s="31">
        <v>35</v>
      </c>
      <c r="J1414" s="31" t="s">
        <v>1822</v>
      </c>
      <c r="K1414" s="25">
        <v>6</v>
      </c>
      <c r="L1414" s="25">
        <v>1</v>
      </c>
      <c r="M1414" s="24" t="s">
        <v>6013</v>
      </c>
      <c r="N1414" s="25">
        <v>124</v>
      </c>
      <c r="O1414" s="34" t="s">
        <v>1822</v>
      </c>
      <c r="P1414" s="25" t="s">
        <v>1822</v>
      </c>
      <c r="Q1414" s="25" t="s">
        <v>1822</v>
      </c>
    </row>
    <row r="1415" spans="1:17" s="24" customFormat="1" ht="15" customHeight="1">
      <c r="A1415" s="25">
        <v>4</v>
      </c>
      <c r="B1415" s="44" t="s">
        <v>398</v>
      </c>
      <c r="C1415" s="52" t="s">
        <v>121</v>
      </c>
      <c r="D1415" s="25">
        <v>1414</v>
      </c>
      <c r="F1415" s="59"/>
      <c r="G1415" s="24" t="s">
        <v>2581</v>
      </c>
      <c r="H1415" s="25">
        <v>91</v>
      </c>
      <c r="I1415" s="31">
        <v>31</v>
      </c>
      <c r="J1415" s="31" t="s">
        <v>1822</v>
      </c>
      <c r="K1415" s="25">
        <v>6</v>
      </c>
      <c r="L1415" s="25">
        <v>2</v>
      </c>
      <c r="M1415" s="24" t="s">
        <v>6014</v>
      </c>
      <c r="N1415" s="25">
        <v>120</v>
      </c>
      <c r="O1415" s="34" t="s">
        <v>1822</v>
      </c>
      <c r="P1415" s="25" t="s">
        <v>1822</v>
      </c>
      <c r="Q1415" s="25" t="s">
        <v>1822</v>
      </c>
    </row>
    <row r="1416" spans="1:17" s="24" customFormat="1" ht="15" customHeight="1">
      <c r="A1416" s="25">
        <v>4</v>
      </c>
      <c r="B1416" s="44" t="s">
        <v>238</v>
      </c>
      <c r="C1416" s="52" t="s">
        <v>121</v>
      </c>
      <c r="D1416" s="25">
        <v>1415</v>
      </c>
      <c r="F1416" s="59"/>
      <c r="G1416" s="24" t="s">
        <v>2425</v>
      </c>
      <c r="H1416" s="25">
        <v>93</v>
      </c>
      <c r="I1416" s="31">
        <v>33</v>
      </c>
      <c r="J1416" s="31" t="s">
        <v>1822</v>
      </c>
      <c r="K1416" s="25">
        <v>6</v>
      </c>
      <c r="L1416" s="25">
        <v>2</v>
      </c>
      <c r="M1416" s="24" t="s">
        <v>6015</v>
      </c>
      <c r="N1416" s="25">
        <v>122</v>
      </c>
      <c r="O1416" s="34" t="s">
        <v>1822</v>
      </c>
      <c r="P1416" s="25" t="s">
        <v>1822</v>
      </c>
      <c r="Q1416" s="25" t="s">
        <v>1822</v>
      </c>
    </row>
    <row r="1417" spans="1:17" s="24" customFormat="1" ht="15" customHeight="1">
      <c r="A1417" s="25">
        <v>4</v>
      </c>
      <c r="B1417" s="44" t="s">
        <v>316</v>
      </c>
      <c r="C1417" s="52" t="s">
        <v>121</v>
      </c>
      <c r="D1417" s="25">
        <v>1416</v>
      </c>
      <c r="F1417" s="59"/>
      <c r="G1417" s="24" t="s">
        <v>2503</v>
      </c>
      <c r="H1417" s="25">
        <v>131</v>
      </c>
      <c r="I1417" s="31">
        <v>71</v>
      </c>
      <c r="J1417" s="31" t="s">
        <v>1822</v>
      </c>
      <c r="K1417" s="25">
        <v>6</v>
      </c>
      <c r="L1417" s="25">
        <v>2</v>
      </c>
      <c r="M1417" s="24" t="s">
        <v>6016</v>
      </c>
      <c r="N1417" s="25">
        <v>160</v>
      </c>
      <c r="O1417" s="34">
        <v>0</v>
      </c>
      <c r="P1417" s="25" t="s">
        <v>1822</v>
      </c>
      <c r="Q1417" s="25" t="s">
        <v>1822</v>
      </c>
    </row>
    <row r="1418" spans="1:17" s="24" customFormat="1" ht="15" customHeight="1">
      <c r="A1418" s="25">
        <v>4</v>
      </c>
      <c r="B1418" s="44" t="s">
        <v>378</v>
      </c>
      <c r="C1418" s="52" t="s">
        <v>121</v>
      </c>
      <c r="D1418" s="25">
        <v>1417</v>
      </c>
      <c r="F1418" s="59"/>
      <c r="G1418" s="24" t="s">
        <v>2561</v>
      </c>
      <c r="H1418" s="25">
        <v>161</v>
      </c>
      <c r="I1418" s="31">
        <v>101</v>
      </c>
      <c r="J1418" s="31" t="s">
        <v>1822</v>
      </c>
      <c r="K1418" s="25">
        <v>6</v>
      </c>
      <c r="L1418" s="25">
        <v>2</v>
      </c>
      <c r="M1418" s="24" t="s">
        <v>6017</v>
      </c>
      <c r="N1418" s="25">
        <v>190</v>
      </c>
      <c r="O1418" s="34">
        <v>30</v>
      </c>
      <c r="P1418" s="25" t="s">
        <v>1822</v>
      </c>
      <c r="Q1418" s="25" t="s">
        <v>1822</v>
      </c>
    </row>
    <row r="1419" spans="1:17" s="24" customFormat="1" ht="15" customHeight="1">
      <c r="A1419" s="25">
        <v>4</v>
      </c>
      <c r="B1419" s="44" t="s">
        <v>332</v>
      </c>
      <c r="C1419" s="52" t="s">
        <v>121</v>
      </c>
      <c r="D1419" s="25">
        <v>1418</v>
      </c>
      <c r="F1419" s="59"/>
      <c r="G1419" s="24" t="s">
        <v>2519</v>
      </c>
      <c r="H1419" s="25">
        <v>84</v>
      </c>
      <c r="I1419" s="31">
        <v>24</v>
      </c>
      <c r="J1419" s="31" t="s">
        <v>1822</v>
      </c>
      <c r="K1419" s="25">
        <v>6</v>
      </c>
      <c r="L1419" s="25">
        <v>2</v>
      </c>
      <c r="M1419" s="24" t="s">
        <v>6018</v>
      </c>
      <c r="N1419" s="25">
        <v>113</v>
      </c>
      <c r="O1419" s="34" t="s">
        <v>1822</v>
      </c>
      <c r="P1419" s="25" t="s">
        <v>1822</v>
      </c>
      <c r="Q1419" s="25" t="s">
        <v>1822</v>
      </c>
    </row>
    <row r="1420" spans="1:17" s="24" customFormat="1" ht="15" customHeight="1">
      <c r="A1420" s="25">
        <v>4</v>
      </c>
      <c r="B1420" s="44" t="s">
        <v>274</v>
      </c>
      <c r="C1420" s="52" t="s">
        <v>121</v>
      </c>
      <c r="D1420" s="25">
        <v>1419</v>
      </c>
      <c r="F1420" s="59"/>
      <c r="G1420" s="24" t="s">
        <v>2462</v>
      </c>
      <c r="H1420" s="25">
        <v>82</v>
      </c>
      <c r="I1420" s="31">
        <v>22</v>
      </c>
      <c r="J1420" s="31" t="s">
        <v>1822</v>
      </c>
      <c r="K1420" s="25">
        <v>6</v>
      </c>
      <c r="L1420" s="25">
        <v>2</v>
      </c>
      <c r="M1420" s="24" t="s">
        <v>6019</v>
      </c>
      <c r="N1420" s="25">
        <v>111</v>
      </c>
      <c r="O1420" s="34" t="s">
        <v>1822</v>
      </c>
      <c r="P1420" s="25" t="s">
        <v>1822</v>
      </c>
      <c r="Q1420" s="25" t="s">
        <v>1822</v>
      </c>
    </row>
    <row r="1421" spans="1:17" s="24" customFormat="1" ht="15" customHeight="1">
      <c r="A1421" s="25">
        <v>4</v>
      </c>
      <c r="B1421" s="44" t="s">
        <v>358</v>
      </c>
      <c r="C1421" s="52" t="s">
        <v>121</v>
      </c>
      <c r="D1421" s="25">
        <v>1420</v>
      </c>
      <c r="F1421" s="59"/>
      <c r="G1421" s="24" t="s">
        <v>2542</v>
      </c>
      <c r="H1421" s="25">
        <v>68</v>
      </c>
      <c r="I1421" s="31">
        <v>8</v>
      </c>
      <c r="J1421" s="31" t="s">
        <v>1822</v>
      </c>
      <c r="K1421" s="25">
        <v>6</v>
      </c>
      <c r="L1421" s="25">
        <v>2</v>
      </c>
      <c r="M1421" s="24" t="s">
        <v>6020</v>
      </c>
      <c r="N1421" s="25">
        <v>97</v>
      </c>
      <c r="O1421" s="34" t="s">
        <v>1822</v>
      </c>
      <c r="P1421" s="25" t="s">
        <v>1822</v>
      </c>
      <c r="Q1421" s="25" t="s">
        <v>1822</v>
      </c>
    </row>
    <row r="1422" spans="1:17" s="24" customFormat="1" ht="15" customHeight="1">
      <c r="A1422" s="25">
        <v>4</v>
      </c>
      <c r="B1422" s="44" t="s">
        <v>340</v>
      </c>
      <c r="C1422" s="52" t="s">
        <v>121</v>
      </c>
      <c r="D1422" s="25">
        <v>1421</v>
      </c>
      <c r="F1422" s="59"/>
      <c r="G1422" s="24" t="s">
        <v>2527</v>
      </c>
      <c r="H1422" s="25">
        <v>94</v>
      </c>
      <c r="I1422" s="31">
        <v>34</v>
      </c>
      <c r="J1422" s="31" t="s">
        <v>1822</v>
      </c>
      <c r="K1422" s="25">
        <v>6</v>
      </c>
      <c r="L1422" s="25">
        <v>2</v>
      </c>
      <c r="M1422" s="24" t="s">
        <v>6021</v>
      </c>
      <c r="N1422" s="25">
        <v>123</v>
      </c>
      <c r="O1422" s="34" t="s">
        <v>1822</v>
      </c>
      <c r="P1422" s="25" t="s">
        <v>1822</v>
      </c>
      <c r="Q1422" s="25" t="s">
        <v>1822</v>
      </c>
    </row>
    <row r="1423" spans="1:17" s="24" customFormat="1" ht="15" customHeight="1">
      <c r="A1423" s="25">
        <v>4</v>
      </c>
      <c r="B1423" s="44" t="s">
        <v>380</v>
      </c>
      <c r="C1423" s="52" t="s">
        <v>121</v>
      </c>
      <c r="D1423" s="25">
        <v>1422</v>
      </c>
      <c r="F1423" s="59"/>
      <c r="G1423" s="24" t="s">
        <v>2563</v>
      </c>
      <c r="H1423" s="25">
        <v>86</v>
      </c>
      <c r="I1423" s="31">
        <v>26</v>
      </c>
      <c r="J1423" s="31" t="s">
        <v>1822</v>
      </c>
      <c r="K1423" s="25">
        <v>6</v>
      </c>
      <c r="L1423" s="25">
        <v>2</v>
      </c>
      <c r="M1423" s="24" t="s">
        <v>6022</v>
      </c>
      <c r="N1423" s="25">
        <v>115</v>
      </c>
      <c r="O1423" s="34" t="s">
        <v>1822</v>
      </c>
      <c r="P1423" s="25" t="s">
        <v>1822</v>
      </c>
      <c r="Q1423" s="25" t="s">
        <v>1822</v>
      </c>
    </row>
    <row r="1424" spans="1:17" s="24" customFormat="1" ht="15" customHeight="1">
      <c r="A1424" s="25">
        <v>4</v>
      </c>
      <c r="B1424" s="44" t="s">
        <v>353</v>
      </c>
      <c r="C1424" s="52" t="s">
        <v>121</v>
      </c>
      <c r="D1424" s="25">
        <v>1423</v>
      </c>
      <c r="F1424" s="59"/>
      <c r="G1424" s="24" t="s">
        <v>2538</v>
      </c>
      <c r="H1424" s="25">
        <v>64</v>
      </c>
      <c r="I1424" s="31">
        <v>4</v>
      </c>
      <c r="J1424" s="31" t="s">
        <v>1822</v>
      </c>
      <c r="K1424" s="25">
        <v>6</v>
      </c>
      <c r="L1424" s="25">
        <v>2</v>
      </c>
      <c r="M1424" s="24" t="s">
        <v>6023</v>
      </c>
      <c r="N1424" s="25">
        <v>93</v>
      </c>
      <c r="O1424" s="34" t="s">
        <v>1822</v>
      </c>
      <c r="P1424" s="25" t="s">
        <v>1822</v>
      </c>
      <c r="Q1424" s="25" t="s">
        <v>1822</v>
      </c>
    </row>
    <row r="1425" spans="1:17" s="24" customFormat="1" ht="15" customHeight="1">
      <c r="A1425" s="25">
        <v>4</v>
      </c>
      <c r="B1425" s="44" t="s">
        <v>402</v>
      </c>
      <c r="C1425" s="52" t="s">
        <v>121</v>
      </c>
      <c r="D1425" s="25">
        <v>1424</v>
      </c>
      <c r="F1425" s="59"/>
      <c r="G1425" s="24" t="s">
        <v>2585</v>
      </c>
      <c r="H1425" s="25">
        <v>100</v>
      </c>
      <c r="I1425" s="31">
        <v>40</v>
      </c>
      <c r="J1425" s="31" t="s">
        <v>1822</v>
      </c>
      <c r="K1425" s="25">
        <v>6</v>
      </c>
      <c r="L1425" s="25">
        <v>2</v>
      </c>
      <c r="M1425" s="24" t="s">
        <v>6024</v>
      </c>
      <c r="N1425" s="25">
        <v>129</v>
      </c>
      <c r="O1425" s="34" t="s">
        <v>1822</v>
      </c>
      <c r="P1425" s="25" t="s">
        <v>1822</v>
      </c>
      <c r="Q1425" s="25" t="s">
        <v>1822</v>
      </c>
    </row>
    <row r="1426" spans="1:17" s="24" customFormat="1" ht="15" customHeight="1">
      <c r="A1426" s="25">
        <v>4</v>
      </c>
      <c r="B1426" s="44" t="s">
        <v>406</v>
      </c>
      <c r="C1426" s="52" t="s">
        <v>121</v>
      </c>
      <c r="D1426" s="25">
        <v>1425</v>
      </c>
      <c r="F1426" s="59"/>
      <c r="G1426" s="24" t="s">
        <v>2589</v>
      </c>
      <c r="H1426" s="25">
        <v>96</v>
      </c>
      <c r="I1426" s="31">
        <v>36</v>
      </c>
      <c r="J1426" s="31" t="s">
        <v>1822</v>
      </c>
      <c r="K1426" s="25">
        <v>6</v>
      </c>
      <c r="L1426" s="25">
        <v>2</v>
      </c>
      <c r="M1426" s="24" t="s">
        <v>6025</v>
      </c>
      <c r="N1426" s="25">
        <v>125</v>
      </c>
      <c r="O1426" s="34" t="s">
        <v>1822</v>
      </c>
      <c r="P1426" s="25" t="s">
        <v>1822</v>
      </c>
      <c r="Q1426" s="25" t="s">
        <v>1822</v>
      </c>
    </row>
    <row r="1427" spans="1:17" s="24" customFormat="1" ht="15" customHeight="1">
      <c r="A1427" s="25">
        <v>4</v>
      </c>
      <c r="B1427" s="44" t="s">
        <v>404</v>
      </c>
      <c r="C1427" s="52" t="s">
        <v>121</v>
      </c>
      <c r="D1427" s="25">
        <v>1426</v>
      </c>
      <c r="F1427" s="59"/>
      <c r="G1427" s="24" t="s">
        <v>2587</v>
      </c>
      <c r="H1427" s="25">
        <v>97</v>
      </c>
      <c r="I1427" s="31">
        <v>37</v>
      </c>
      <c r="J1427" s="31" t="s">
        <v>1822</v>
      </c>
      <c r="K1427" s="25">
        <v>6</v>
      </c>
      <c r="L1427" s="25">
        <v>2</v>
      </c>
      <c r="M1427" s="24" t="s">
        <v>6026</v>
      </c>
      <c r="N1427" s="25">
        <v>126</v>
      </c>
      <c r="O1427" s="34" t="s">
        <v>1822</v>
      </c>
      <c r="P1427" s="25" t="s">
        <v>1822</v>
      </c>
      <c r="Q1427" s="25" t="s">
        <v>1822</v>
      </c>
    </row>
    <row r="1428" spans="1:17" s="24" customFormat="1" ht="15" customHeight="1">
      <c r="A1428" s="25">
        <v>4</v>
      </c>
      <c r="B1428" s="44" t="s">
        <v>352</v>
      </c>
      <c r="C1428" s="52" t="s">
        <v>121</v>
      </c>
      <c r="D1428" s="25">
        <v>1427</v>
      </c>
      <c r="F1428" s="59"/>
      <c r="G1428" s="24" t="s">
        <v>2537</v>
      </c>
      <c r="H1428" s="25">
        <v>93</v>
      </c>
      <c r="I1428" s="31">
        <v>33</v>
      </c>
      <c r="J1428" s="31" t="s">
        <v>1822</v>
      </c>
      <c r="K1428" s="25">
        <v>6</v>
      </c>
      <c r="L1428" s="25">
        <v>2</v>
      </c>
      <c r="M1428" s="24" t="s">
        <v>6027</v>
      </c>
      <c r="N1428" s="25">
        <v>122</v>
      </c>
      <c r="O1428" s="34" t="s">
        <v>1822</v>
      </c>
      <c r="P1428" s="25" t="s">
        <v>1822</v>
      </c>
      <c r="Q1428" s="25" t="s">
        <v>1822</v>
      </c>
    </row>
    <row r="1429" spans="1:17" s="24" customFormat="1" ht="15" customHeight="1">
      <c r="A1429" s="25">
        <v>4</v>
      </c>
      <c r="B1429" s="44" t="s">
        <v>436</v>
      </c>
      <c r="C1429" s="52" t="s">
        <v>121</v>
      </c>
      <c r="D1429" s="25">
        <v>1428</v>
      </c>
      <c r="F1429" s="59"/>
      <c r="G1429" s="24" t="s">
        <v>2619</v>
      </c>
      <c r="H1429" s="25">
        <v>94</v>
      </c>
      <c r="I1429" s="31">
        <v>34</v>
      </c>
      <c r="J1429" s="31" t="s">
        <v>1822</v>
      </c>
      <c r="K1429" s="25">
        <v>6</v>
      </c>
      <c r="L1429" s="25">
        <v>2</v>
      </c>
      <c r="M1429" s="24" t="s">
        <v>6028</v>
      </c>
      <c r="N1429" s="25">
        <v>123</v>
      </c>
      <c r="O1429" s="34" t="s">
        <v>1822</v>
      </c>
      <c r="P1429" s="25" t="s">
        <v>1822</v>
      </c>
      <c r="Q1429" s="25" t="s">
        <v>1822</v>
      </c>
    </row>
    <row r="1430" spans="1:17" s="24" customFormat="1" ht="15" customHeight="1">
      <c r="A1430" s="25">
        <v>4</v>
      </c>
      <c r="B1430" s="44" t="s">
        <v>287</v>
      </c>
      <c r="C1430" s="52" t="s">
        <v>121</v>
      </c>
      <c r="D1430" s="25">
        <v>1429</v>
      </c>
      <c r="F1430" s="59"/>
      <c r="G1430" s="24" t="s">
        <v>2475</v>
      </c>
      <c r="H1430" s="25">
        <v>93</v>
      </c>
      <c r="I1430" s="31">
        <v>33</v>
      </c>
      <c r="J1430" s="31" t="s">
        <v>1822</v>
      </c>
      <c r="K1430" s="25">
        <v>6</v>
      </c>
      <c r="L1430" s="25">
        <v>2</v>
      </c>
      <c r="M1430" s="24" t="s">
        <v>6029</v>
      </c>
      <c r="N1430" s="25">
        <v>122</v>
      </c>
      <c r="O1430" s="34" t="s">
        <v>1822</v>
      </c>
      <c r="P1430" s="25" t="s">
        <v>1822</v>
      </c>
      <c r="Q1430" s="25" t="s">
        <v>1822</v>
      </c>
    </row>
    <row r="1431" spans="1:17" s="24" customFormat="1" ht="15" customHeight="1">
      <c r="A1431" s="25">
        <v>4</v>
      </c>
      <c r="B1431" s="44" t="s">
        <v>282</v>
      </c>
      <c r="C1431" s="52" t="s">
        <v>121</v>
      </c>
      <c r="D1431" s="25">
        <v>1430</v>
      </c>
      <c r="F1431" s="59"/>
      <c r="G1431" s="24" t="s">
        <v>2470</v>
      </c>
      <c r="H1431" s="25">
        <v>101</v>
      </c>
      <c r="I1431" s="31">
        <v>41</v>
      </c>
      <c r="J1431" s="31" t="s">
        <v>1822</v>
      </c>
      <c r="K1431" s="25">
        <v>6</v>
      </c>
      <c r="L1431" s="25">
        <v>2</v>
      </c>
      <c r="M1431" s="24" t="s">
        <v>6030</v>
      </c>
      <c r="N1431" s="25">
        <v>130</v>
      </c>
      <c r="O1431" s="34" t="s">
        <v>1822</v>
      </c>
      <c r="P1431" s="25" t="s">
        <v>1822</v>
      </c>
      <c r="Q1431" s="25" t="s">
        <v>1822</v>
      </c>
    </row>
    <row r="1432" spans="1:17" s="24" customFormat="1" ht="15" customHeight="1">
      <c r="A1432" s="25">
        <v>4</v>
      </c>
      <c r="B1432" s="44" t="s">
        <v>318</v>
      </c>
      <c r="C1432" s="52" t="s">
        <v>121</v>
      </c>
      <c r="D1432" s="25">
        <v>1431</v>
      </c>
      <c r="F1432" s="59"/>
      <c r="G1432" s="24" t="s">
        <v>2505</v>
      </c>
      <c r="H1432" s="25">
        <v>159</v>
      </c>
      <c r="I1432" s="31">
        <v>99</v>
      </c>
      <c r="J1432" s="31" t="s">
        <v>1822</v>
      </c>
      <c r="K1432" s="25">
        <v>6</v>
      </c>
      <c r="L1432" s="25">
        <v>2</v>
      </c>
      <c r="M1432" s="24" t="s">
        <v>6031</v>
      </c>
      <c r="N1432" s="25">
        <v>188</v>
      </c>
      <c r="O1432" s="34">
        <v>28</v>
      </c>
      <c r="P1432" s="25" t="s">
        <v>1822</v>
      </c>
      <c r="Q1432" s="25" t="s">
        <v>1822</v>
      </c>
    </row>
    <row r="1433" spans="1:17" s="24" customFormat="1" ht="15" customHeight="1">
      <c r="A1433" s="25">
        <v>4</v>
      </c>
      <c r="B1433" s="44" t="s">
        <v>370</v>
      </c>
      <c r="C1433" s="52" t="s">
        <v>121</v>
      </c>
      <c r="D1433" s="25">
        <v>1432</v>
      </c>
      <c r="F1433" s="59"/>
      <c r="G1433" s="24" t="s">
        <v>2553</v>
      </c>
      <c r="H1433" s="25">
        <v>147</v>
      </c>
      <c r="I1433" s="31">
        <v>87</v>
      </c>
      <c r="J1433" s="31" t="s">
        <v>1822</v>
      </c>
      <c r="K1433" s="25">
        <v>6</v>
      </c>
      <c r="L1433" s="25">
        <v>2</v>
      </c>
      <c r="M1433" s="24" t="s">
        <v>6032</v>
      </c>
      <c r="N1433" s="25">
        <v>176</v>
      </c>
      <c r="O1433" s="34">
        <v>16</v>
      </c>
      <c r="P1433" s="25" t="s">
        <v>1822</v>
      </c>
      <c r="Q1433" s="25" t="s">
        <v>1822</v>
      </c>
    </row>
    <row r="1434" spans="1:17" s="24" customFormat="1" ht="15" customHeight="1">
      <c r="A1434" s="25">
        <v>4</v>
      </c>
      <c r="B1434" s="44" t="s">
        <v>375</v>
      </c>
      <c r="C1434" s="52" t="s">
        <v>121</v>
      </c>
      <c r="D1434" s="25">
        <v>1433</v>
      </c>
      <c r="F1434" s="59"/>
      <c r="G1434" s="24" t="s">
        <v>2558</v>
      </c>
      <c r="H1434" s="25">
        <v>120</v>
      </c>
      <c r="I1434" s="31">
        <v>60</v>
      </c>
      <c r="J1434" s="31" t="s">
        <v>1822</v>
      </c>
      <c r="K1434" s="25">
        <v>6</v>
      </c>
      <c r="L1434" s="25">
        <v>2</v>
      </c>
      <c r="M1434" s="24" t="s">
        <v>6033</v>
      </c>
      <c r="N1434" s="25">
        <v>149</v>
      </c>
      <c r="O1434" s="34" t="s">
        <v>1822</v>
      </c>
      <c r="P1434" s="25" t="s">
        <v>1822</v>
      </c>
      <c r="Q1434" s="25" t="s">
        <v>1822</v>
      </c>
    </row>
    <row r="1435" spans="1:17" s="24" customFormat="1" ht="15" customHeight="1">
      <c r="A1435" s="25">
        <v>4</v>
      </c>
      <c r="B1435" s="44" t="s">
        <v>414</v>
      </c>
      <c r="C1435" s="52" t="s">
        <v>121</v>
      </c>
      <c r="D1435" s="25">
        <v>1434</v>
      </c>
      <c r="F1435" s="59"/>
      <c r="G1435" s="24" t="s">
        <v>2597</v>
      </c>
      <c r="H1435" s="25">
        <v>126</v>
      </c>
      <c r="I1435" s="31">
        <v>66</v>
      </c>
      <c r="J1435" s="31" t="s">
        <v>1822</v>
      </c>
      <c r="K1435" s="25">
        <v>6</v>
      </c>
      <c r="L1435" s="25">
        <v>2</v>
      </c>
      <c r="M1435" s="24" t="s">
        <v>6034</v>
      </c>
      <c r="N1435" s="25">
        <v>155</v>
      </c>
      <c r="O1435" s="34" t="s">
        <v>1822</v>
      </c>
      <c r="P1435" s="25" t="s">
        <v>1822</v>
      </c>
      <c r="Q1435" s="25" t="s">
        <v>1822</v>
      </c>
    </row>
    <row r="1436" spans="1:17" s="24" customFormat="1" ht="15" customHeight="1">
      <c r="A1436" s="25">
        <v>4</v>
      </c>
      <c r="B1436" s="44" t="s">
        <v>416</v>
      </c>
      <c r="C1436" s="52" t="s">
        <v>121</v>
      </c>
      <c r="D1436" s="25">
        <v>1435</v>
      </c>
      <c r="F1436" s="59"/>
      <c r="G1436" s="24" t="s">
        <v>2599</v>
      </c>
      <c r="H1436" s="25">
        <v>88</v>
      </c>
      <c r="I1436" s="31">
        <v>28</v>
      </c>
      <c r="J1436" s="31" t="s">
        <v>1822</v>
      </c>
      <c r="K1436" s="25">
        <v>6</v>
      </c>
      <c r="L1436" s="25">
        <v>2</v>
      </c>
      <c r="M1436" s="24" t="s">
        <v>6035</v>
      </c>
      <c r="N1436" s="25">
        <v>117</v>
      </c>
      <c r="O1436" s="34" t="s">
        <v>1822</v>
      </c>
      <c r="P1436" s="25" t="s">
        <v>1822</v>
      </c>
      <c r="Q1436" s="25" t="s">
        <v>1822</v>
      </c>
    </row>
    <row r="1437" spans="1:17" s="24" customFormat="1" ht="15" customHeight="1">
      <c r="A1437" s="25">
        <v>4</v>
      </c>
      <c r="B1437" s="44" t="s">
        <v>354</v>
      </c>
      <c r="C1437" s="52" t="s">
        <v>121</v>
      </c>
      <c r="D1437" s="25">
        <v>1436</v>
      </c>
      <c r="F1437" s="59"/>
      <c r="G1437" s="24" t="s">
        <v>2539</v>
      </c>
      <c r="H1437" s="25">
        <v>98</v>
      </c>
      <c r="I1437" s="31">
        <v>38</v>
      </c>
      <c r="J1437" s="31" t="s">
        <v>1822</v>
      </c>
      <c r="K1437" s="25">
        <v>6</v>
      </c>
      <c r="L1437" s="25">
        <v>2</v>
      </c>
      <c r="M1437" s="24" t="s">
        <v>6036</v>
      </c>
      <c r="N1437" s="25">
        <v>127</v>
      </c>
      <c r="O1437" s="34" t="s">
        <v>1822</v>
      </c>
      <c r="P1437" s="25" t="s">
        <v>1822</v>
      </c>
      <c r="Q1437" s="25" t="s">
        <v>1822</v>
      </c>
    </row>
    <row r="1438" spans="1:17" s="24" customFormat="1" ht="15" customHeight="1">
      <c r="A1438" s="25">
        <v>4</v>
      </c>
      <c r="B1438" s="44" t="s">
        <v>361</v>
      </c>
      <c r="C1438" s="52" t="s">
        <v>121</v>
      </c>
      <c r="D1438" s="25">
        <v>1437</v>
      </c>
      <c r="F1438" s="59"/>
      <c r="G1438" s="24" t="s">
        <v>2545</v>
      </c>
      <c r="H1438" s="25">
        <v>96</v>
      </c>
      <c r="I1438" s="31">
        <v>36</v>
      </c>
      <c r="J1438" s="31" t="s">
        <v>1822</v>
      </c>
      <c r="K1438" s="25">
        <v>6</v>
      </c>
      <c r="L1438" s="25">
        <v>2</v>
      </c>
      <c r="M1438" s="24" t="s">
        <v>6037</v>
      </c>
      <c r="N1438" s="25">
        <v>125</v>
      </c>
      <c r="O1438" s="34" t="s">
        <v>1822</v>
      </c>
      <c r="P1438" s="25" t="s">
        <v>1822</v>
      </c>
      <c r="Q1438" s="25" t="s">
        <v>1822</v>
      </c>
    </row>
    <row r="1439" spans="1:17" s="24" customFormat="1" ht="15" customHeight="1">
      <c r="A1439" s="25">
        <v>4</v>
      </c>
      <c r="B1439" s="44" t="s">
        <v>396</v>
      </c>
      <c r="C1439" s="52" t="s">
        <v>121</v>
      </c>
      <c r="D1439" s="25">
        <v>1438</v>
      </c>
      <c r="F1439" s="59"/>
      <c r="G1439" s="24" t="s">
        <v>2579</v>
      </c>
      <c r="H1439" s="25">
        <v>102</v>
      </c>
      <c r="I1439" s="31">
        <v>42</v>
      </c>
      <c r="J1439" s="31" t="s">
        <v>1822</v>
      </c>
      <c r="K1439" s="25">
        <v>6</v>
      </c>
      <c r="L1439" s="25">
        <v>2</v>
      </c>
      <c r="M1439" s="24" t="s">
        <v>6038</v>
      </c>
      <c r="N1439" s="25">
        <v>131</v>
      </c>
      <c r="O1439" s="34" t="s">
        <v>1822</v>
      </c>
      <c r="P1439" s="25" t="s">
        <v>1822</v>
      </c>
      <c r="Q1439" s="25" t="s">
        <v>1822</v>
      </c>
    </row>
    <row r="1440" spans="1:17" s="24" customFormat="1" ht="15" customHeight="1">
      <c r="A1440" s="25">
        <v>4</v>
      </c>
      <c r="B1440" s="44" t="s">
        <v>304</v>
      </c>
      <c r="C1440" s="52" t="s">
        <v>121</v>
      </c>
      <c r="D1440" s="25">
        <v>1439</v>
      </c>
      <c r="F1440" s="59"/>
      <c r="G1440" s="24" t="s">
        <v>2491</v>
      </c>
      <c r="H1440" s="25">
        <v>91</v>
      </c>
      <c r="I1440" s="31">
        <v>31</v>
      </c>
      <c r="J1440" s="31" t="s">
        <v>1822</v>
      </c>
      <c r="K1440" s="25">
        <v>6</v>
      </c>
      <c r="L1440" s="25">
        <v>1</v>
      </c>
      <c r="M1440" s="24" t="s">
        <v>6039</v>
      </c>
      <c r="N1440" s="25">
        <v>120</v>
      </c>
      <c r="O1440" s="34" t="s">
        <v>1822</v>
      </c>
      <c r="P1440" s="25" t="s">
        <v>1822</v>
      </c>
      <c r="Q1440" s="25" t="s">
        <v>1822</v>
      </c>
    </row>
    <row r="1441" spans="1:17" s="24" customFormat="1" ht="15" customHeight="1">
      <c r="A1441" s="25">
        <v>4</v>
      </c>
      <c r="B1441" s="44" t="s">
        <v>311</v>
      </c>
      <c r="C1441" s="52" t="s">
        <v>121</v>
      </c>
      <c r="D1441" s="25">
        <v>1440</v>
      </c>
      <c r="F1441" s="59"/>
      <c r="G1441" s="24" t="s">
        <v>2498</v>
      </c>
      <c r="H1441" s="25">
        <v>130</v>
      </c>
      <c r="I1441" s="31">
        <v>70</v>
      </c>
      <c r="J1441" s="31" t="s">
        <v>1822</v>
      </c>
      <c r="K1441" s="25">
        <v>6</v>
      </c>
      <c r="L1441" s="25">
        <v>2</v>
      </c>
      <c r="M1441" s="24" t="s">
        <v>6040</v>
      </c>
      <c r="N1441" s="25">
        <v>159</v>
      </c>
      <c r="O1441" s="34" t="s">
        <v>1822</v>
      </c>
      <c r="P1441" s="25" t="s">
        <v>1822</v>
      </c>
      <c r="Q1441" s="25" t="s">
        <v>1822</v>
      </c>
    </row>
    <row r="1442" spans="1:17" s="24" customFormat="1" ht="15" customHeight="1">
      <c r="A1442" s="25">
        <v>4</v>
      </c>
      <c r="B1442" s="44" t="s">
        <v>273</v>
      </c>
      <c r="C1442" s="52" t="s">
        <v>121</v>
      </c>
      <c r="D1442" s="25">
        <v>1441</v>
      </c>
      <c r="F1442" s="59"/>
      <c r="G1442" s="24" t="s">
        <v>2461</v>
      </c>
      <c r="H1442" s="25">
        <v>105</v>
      </c>
      <c r="I1442" s="31">
        <v>45</v>
      </c>
      <c r="J1442" s="31" t="s">
        <v>1822</v>
      </c>
      <c r="K1442" s="25">
        <v>6</v>
      </c>
      <c r="L1442" s="25">
        <v>2</v>
      </c>
      <c r="M1442" s="24" t="s">
        <v>6041</v>
      </c>
      <c r="N1442" s="25">
        <v>134</v>
      </c>
      <c r="O1442" s="34" t="s">
        <v>1822</v>
      </c>
      <c r="P1442" s="25" t="s">
        <v>1822</v>
      </c>
      <c r="Q1442" s="25" t="s">
        <v>1822</v>
      </c>
    </row>
    <row r="1443" spans="1:17" s="24" customFormat="1" ht="15" customHeight="1">
      <c r="A1443" s="25">
        <v>4</v>
      </c>
      <c r="B1443" s="44" t="s">
        <v>325</v>
      </c>
      <c r="C1443" s="52" t="s">
        <v>121</v>
      </c>
      <c r="D1443" s="25">
        <v>1442</v>
      </c>
      <c r="F1443" s="59"/>
      <c r="G1443" s="24" t="s">
        <v>2512</v>
      </c>
      <c r="H1443" s="25">
        <v>103</v>
      </c>
      <c r="I1443" s="31">
        <v>43</v>
      </c>
      <c r="J1443" s="31" t="s">
        <v>1822</v>
      </c>
      <c r="K1443" s="25">
        <v>6</v>
      </c>
      <c r="L1443" s="25">
        <v>2</v>
      </c>
      <c r="M1443" s="24" t="s">
        <v>6042</v>
      </c>
      <c r="N1443" s="25">
        <v>132</v>
      </c>
      <c r="O1443" s="34" t="s">
        <v>1822</v>
      </c>
      <c r="P1443" s="25" t="s">
        <v>1822</v>
      </c>
      <c r="Q1443" s="25" t="s">
        <v>1822</v>
      </c>
    </row>
    <row r="1444" spans="1:17" s="24" customFormat="1" ht="15" customHeight="1">
      <c r="A1444" s="25">
        <v>4</v>
      </c>
      <c r="B1444" s="44" t="s">
        <v>265</v>
      </c>
      <c r="C1444" s="52" t="s">
        <v>121</v>
      </c>
      <c r="D1444" s="25">
        <v>1443</v>
      </c>
      <c r="F1444" s="59"/>
      <c r="G1444" s="24" t="s">
        <v>2453</v>
      </c>
      <c r="H1444" s="25">
        <v>100</v>
      </c>
      <c r="I1444" s="31">
        <v>40</v>
      </c>
      <c r="J1444" s="31" t="s">
        <v>1822</v>
      </c>
      <c r="K1444" s="25">
        <v>6</v>
      </c>
      <c r="L1444" s="25">
        <v>2</v>
      </c>
      <c r="M1444" s="24" t="s">
        <v>6043</v>
      </c>
      <c r="N1444" s="25">
        <v>129</v>
      </c>
      <c r="O1444" s="34" t="s">
        <v>1822</v>
      </c>
      <c r="P1444" s="25" t="s">
        <v>1822</v>
      </c>
      <c r="Q1444" s="25" t="s">
        <v>1822</v>
      </c>
    </row>
    <row r="1445" spans="1:17" s="24" customFormat="1" ht="15" customHeight="1">
      <c r="A1445" s="25">
        <v>4</v>
      </c>
      <c r="B1445" s="44" t="s">
        <v>377</v>
      </c>
      <c r="C1445" s="52" t="s">
        <v>121</v>
      </c>
      <c r="D1445" s="25">
        <v>1444</v>
      </c>
      <c r="F1445" s="59"/>
      <c r="G1445" s="24" t="s">
        <v>2560</v>
      </c>
      <c r="H1445" s="25">
        <v>87</v>
      </c>
      <c r="I1445" s="31">
        <v>27</v>
      </c>
      <c r="J1445" s="31" t="s">
        <v>1822</v>
      </c>
      <c r="K1445" s="25">
        <v>6</v>
      </c>
      <c r="L1445" s="25">
        <v>2</v>
      </c>
      <c r="M1445" s="24" t="s">
        <v>6044</v>
      </c>
      <c r="N1445" s="25">
        <v>116</v>
      </c>
      <c r="O1445" s="34" t="s">
        <v>1822</v>
      </c>
      <c r="P1445" s="25" t="s">
        <v>1822</v>
      </c>
      <c r="Q1445" s="25" t="s">
        <v>1822</v>
      </c>
    </row>
    <row r="1446" spans="1:17" s="24" customFormat="1" ht="15" customHeight="1">
      <c r="A1446" s="25">
        <v>4</v>
      </c>
      <c r="B1446" s="44" t="s">
        <v>443</v>
      </c>
      <c r="C1446" s="52" t="s">
        <v>121</v>
      </c>
      <c r="D1446" s="25">
        <v>1445</v>
      </c>
      <c r="F1446" s="59"/>
      <c r="G1446" s="24" t="s">
        <v>2625</v>
      </c>
      <c r="H1446" s="25">
        <v>89</v>
      </c>
      <c r="I1446" s="31">
        <v>29</v>
      </c>
      <c r="J1446" s="31" t="s">
        <v>1822</v>
      </c>
      <c r="K1446" s="25">
        <v>6</v>
      </c>
      <c r="L1446" s="25">
        <v>2</v>
      </c>
      <c r="M1446" s="24" t="s">
        <v>6045</v>
      </c>
      <c r="N1446" s="25">
        <v>118</v>
      </c>
      <c r="O1446" s="34" t="s">
        <v>1822</v>
      </c>
      <c r="P1446" s="25" t="s">
        <v>1822</v>
      </c>
      <c r="Q1446" s="25" t="s">
        <v>1822</v>
      </c>
    </row>
    <row r="1447" spans="1:17" s="24" customFormat="1" ht="15" customHeight="1">
      <c r="A1447" s="25">
        <v>4</v>
      </c>
      <c r="B1447" s="44" t="s">
        <v>516</v>
      </c>
      <c r="C1447" s="52" t="s">
        <v>121</v>
      </c>
      <c r="D1447" s="25">
        <v>1446</v>
      </c>
      <c r="F1447" s="59"/>
      <c r="G1447" s="24" t="s">
        <v>2691</v>
      </c>
      <c r="H1447" s="25">
        <v>102</v>
      </c>
      <c r="I1447" s="31">
        <v>42</v>
      </c>
      <c r="J1447" s="31" t="s">
        <v>1822</v>
      </c>
      <c r="K1447" s="25">
        <v>6</v>
      </c>
      <c r="L1447" s="25">
        <v>2</v>
      </c>
      <c r="M1447" s="24" t="s">
        <v>6046</v>
      </c>
      <c r="N1447" s="25">
        <v>131</v>
      </c>
      <c r="O1447" s="34" t="s">
        <v>1822</v>
      </c>
      <c r="P1447" s="25" t="s">
        <v>1822</v>
      </c>
      <c r="Q1447" s="25" t="s">
        <v>1822</v>
      </c>
    </row>
    <row r="1448" spans="1:17" s="24" customFormat="1" ht="15" customHeight="1">
      <c r="A1448" s="25">
        <v>4</v>
      </c>
      <c r="B1448" s="44" t="s">
        <v>438</v>
      </c>
      <c r="C1448" s="52" t="s">
        <v>121</v>
      </c>
      <c r="D1448" s="25">
        <v>1447</v>
      </c>
      <c r="F1448" s="59"/>
      <c r="G1448" s="24" t="s">
        <v>2621</v>
      </c>
      <c r="H1448" s="25">
        <v>102</v>
      </c>
      <c r="I1448" s="31">
        <v>42</v>
      </c>
      <c r="J1448" s="31" t="s">
        <v>1822</v>
      </c>
      <c r="K1448" s="25">
        <v>6</v>
      </c>
      <c r="L1448" s="25">
        <v>2</v>
      </c>
      <c r="M1448" s="24" t="s">
        <v>6047</v>
      </c>
      <c r="N1448" s="25">
        <v>131</v>
      </c>
      <c r="O1448" s="34" t="s">
        <v>1822</v>
      </c>
      <c r="P1448" s="25" t="s">
        <v>1822</v>
      </c>
      <c r="Q1448" s="25" t="s">
        <v>1822</v>
      </c>
    </row>
    <row r="1449" spans="1:17" s="24" customFormat="1" ht="15" customHeight="1">
      <c r="A1449" s="25">
        <v>4</v>
      </c>
      <c r="B1449" s="44" t="s">
        <v>505</v>
      </c>
      <c r="C1449" s="52" t="s">
        <v>121</v>
      </c>
      <c r="D1449" s="25">
        <v>1448</v>
      </c>
      <c r="F1449" s="59"/>
      <c r="G1449" s="24" t="s">
        <v>2680</v>
      </c>
      <c r="H1449" s="25">
        <v>107</v>
      </c>
      <c r="I1449" s="31">
        <v>47</v>
      </c>
      <c r="J1449" s="31" t="s">
        <v>1822</v>
      </c>
      <c r="K1449" s="25">
        <v>6</v>
      </c>
      <c r="L1449" s="25">
        <v>2</v>
      </c>
      <c r="M1449" s="24" t="s">
        <v>6048</v>
      </c>
      <c r="N1449" s="25">
        <v>136</v>
      </c>
      <c r="O1449" s="34" t="s">
        <v>1822</v>
      </c>
      <c r="P1449" s="25" t="s">
        <v>1822</v>
      </c>
      <c r="Q1449" s="25" t="s">
        <v>1822</v>
      </c>
    </row>
    <row r="1450" spans="1:17" s="24" customFormat="1" ht="15" customHeight="1">
      <c r="A1450" s="25">
        <v>4</v>
      </c>
      <c r="B1450" s="44" t="s">
        <v>442</v>
      </c>
      <c r="C1450" s="52" t="s">
        <v>121</v>
      </c>
      <c r="D1450" s="25">
        <v>1449</v>
      </c>
      <c r="F1450" s="59"/>
      <c r="G1450" s="24" t="s">
        <v>2624</v>
      </c>
      <c r="H1450" s="25">
        <v>102</v>
      </c>
      <c r="I1450" s="31">
        <v>42</v>
      </c>
      <c r="J1450" s="31" t="s">
        <v>1822</v>
      </c>
      <c r="K1450" s="25">
        <v>6</v>
      </c>
      <c r="L1450" s="25">
        <v>2</v>
      </c>
      <c r="M1450" s="24" t="s">
        <v>6049</v>
      </c>
      <c r="N1450" s="25">
        <v>131</v>
      </c>
      <c r="O1450" s="34" t="s">
        <v>1822</v>
      </c>
      <c r="P1450" s="25" t="s">
        <v>1822</v>
      </c>
      <c r="Q1450" s="25" t="s">
        <v>1822</v>
      </c>
    </row>
    <row r="1451" spans="1:17" s="24" customFormat="1" ht="15" customHeight="1">
      <c r="A1451" s="25">
        <v>4</v>
      </c>
      <c r="B1451" s="44" t="s">
        <v>263</v>
      </c>
      <c r="C1451" s="52" t="s">
        <v>121</v>
      </c>
      <c r="D1451" s="25">
        <v>1450</v>
      </c>
      <c r="F1451" s="59"/>
      <c r="G1451" s="24" t="s">
        <v>2451</v>
      </c>
      <c r="H1451" s="25">
        <v>95</v>
      </c>
      <c r="I1451" s="31">
        <v>35</v>
      </c>
      <c r="J1451" s="31" t="s">
        <v>1822</v>
      </c>
      <c r="K1451" s="25">
        <v>6</v>
      </c>
      <c r="L1451" s="25">
        <v>2</v>
      </c>
      <c r="M1451" s="24" t="s">
        <v>6050</v>
      </c>
      <c r="N1451" s="25">
        <v>124</v>
      </c>
      <c r="O1451" s="34" t="s">
        <v>1822</v>
      </c>
      <c r="P1451" s="25" t="s">
        <v>1822</v>
      </c>
      <c r="Q1451" s="25" t="s">
        <v>1822</v>
      </c>
    </row>
    <row r="1452" spans="1:17" s="24" customFormat="1" ht="15" customHeight="1">
      <c r="A1452" s="25">
        <v>4</v>
      </c>
      <c r="B1452" s="44" t="s">
        <v>399</v>
      </c>
      <c r="C1452" s="52" t="s">
        <v>121</v>
      </c>
      <c r="D1452" s="25">
        <v>1451</v>
      </c>
      <c r="F1452" s="59"/>
      <c r="G1452" s="24" t="s">
        <v>2582</v>
      </c>
      <c r="H1452" s="25">
        <v>91</v>
      </c>
      <c r="I1452" s="31">
        <v>31</v>
      </c>
      <c r="J1452" s="31" t="s">
        <v>1822</v>
      </c>
      <c r="K1452" s="25">
        <v>6</v>
      </c>
      <c r="L1452" s="25">
        <v>2</v>
      </c>
      <c r="M1452" s="24" t="s">
        <v>6051</v>
      </c>
      <c r="N1452" s="25">
        <v>120</v>
      </c>
      <c r="O1452" s="34" t="s">
        <v>1822</v>
      </c>
      <c r="P1452" s="25" t="s">
        <v>1822</v>
      </c>
      <c r="Q1452" s="25" t="s">
        <v>1822</v>
      </c>
    </row>
    <row r="1453" spans="1:17" s="24" customFormat="1" ht="15" customHeight="1">
      <c r="A1453" s="25">
        <v>4</v>
      </c>
      <c r="B1453" s="44" t="s">
        <v>373</v>
      </c>
      <c r="C1453" s="52" t="s">
        <v>121</v>
      </c>
      <c r="D1453" s="25">
        <v>1452</v>
      </c>
      <c r="F1453" s="59"/>
      <c r="G1453" s="24" t="s">
        <v>2556</v>
      </c>
      <c r="H1453" s="25">
        <v>91</v>
      </c>
      <c r="I1453" s="31">
        <v>31</v>
      </c>
      <c r="J1453" s="31" t="s">
        <v>1822</v>
      </c>
      <c r="K1453" s="25">
        <v>6</v>
      </c>
      <c r="L1453" s="25">
        <v>2</v>
      </c>
      <c r="M1453" s="24" t="s">
        <v>6052</v>
      </c>
      <c r="N1453" s="25">
        <v>120</v>
      </c>
      <c r="O1453" s="34" t="s">
        <v>1822</v>
      </c>
      <c r="P1453" s="25" t="s">
        <v>1822</v>
      </c>
      <c r="Q1453" s="25" t="s">
        <v>1822</v>
      </c>
    </row>
    <row r="1454" spans="1:17" s="24" customFormat="1" ht="15" customHeight="1">
      <c r="A1454" s="25">
        <v>4</v>
      </c>
      <c r="B1454" s="44" t="s">
        <v>388</v>
      </c>
      <c r="C1454" s="52" t="s">
        <v>121</v>
      </c>
      <c r="D1454" s="25">
        <v>1453</v>
      </c>
      <c r="F1454" s="59"/>
      <c r="G1454" s="24" t="s">
        <v>2571</v>
      </c>
      <c r="H1454" s="25">
        <v>82</v>
      </c>
      <c r="I1454" s="31">
        <v>22</v>
      </c>
      <c r="J1454" s="31" t="s">
        <v>1822</v>
      </c>
      <c r="K1454" s="25">
        <v>6</v>
      </c>
      <c r="L1454" s="25">
        <v>2</v>
      </c>
      <c r="M1454" s="24" t="s">
        <v>6053</v>
      </c>
      <c r="N1454" s="25">
        <v>111</v>
      </c>
      <c r="O1454" s="34" t="s">
        <v>1822</v>
      </c>
      <c r="P1454" s="25" t="s">
        <v>1822</v>
      </c>
      <c r="Q1454" s="25" t="s">
        <v>1822</v>
      </c>
    </row>
    <row r="1455" spans="1:17" s="24" customFormat="1" ht="15" customHeight="1">
      <c r="A1455" s="25">
        <v>4</v>
      </c>
      <c r="B1455" s="44" t="s">
        <v>408</v>
      </c>
      <c r="C1455" s="52" t="s">
        <v>121</v>
      </c>
      <c r="D1455" s="25">
        <v>1454</v>
      </c>
      <c r="F1455" s="59"/>
      <c r="G1455" s="24" t="s">
        <v>2591</v>
      </c>
      <c r="H1455" s="25">
        <v>92</v>
      </c>
      <c r="I1455" s="31">
        <v>32</v>
      </c>
      <c r="J1455" s="31" t="s">
        <v>1822</v>
      </c>
      <c r="K1455" s="25">
        <v>6</v>
      </c>
      <c r="L1455" s="25">
        <v>2</v>
      </c>
      <c r="M1455" s="24" t="s">
        <v>6054</v>
      </c>
      <c r="N1455" s="25">
        <v>121</v>
      </c>
      <c r="O1455" s="34" t="s">
        <v>1822</v>
      </c>
      <c r="P1455" s="25" t="s">
        <v>1822</v>
      </c>
      <c r="Q1455" s="25" t="s">
        <v>1822</v>
      </c>
    </row>
    <row r="1456" spans="1:17" s="24" customFormat="1" ht="15" customHeight="1">
      <c r="A1456" s="25">
        <v>4</v>
      </c>
      <c r="B1456" s="44" t="s">
        <v>412</v>
      </c>
      <c r="C1456" s="52" t="s">
        <v>121</v>
      </c>
      <c r="D1456" s="25">
        <v>1455</v>
      </c>
      <c r="F1456" s="59"/>
      <c r="G1456" s="24" t="s">
        <v>2595</v>
      </c>
      <c r="H1456" s="25">
        <v>90</v>
      </c>
      <c r="I1456" s="31">
        <v>30</v>
      </c>
      <c r="J1456" s="31" t="s">
        <v>1822</v>
      </c>
      <c r="K1456" s="25">
        <v>6</v>
      </c>
      <c r="L1456" s="25">
        <v>2</v>
      </c>
      <c r="M1456" s="24" t="s">
        <v>6055</v>
      </c>
      <c r="N1456" s="25">
        <v>119</v>
      </c>
      <c r="O1456" s="34" t="s">
        <v>1822</v>
      </c>
      <c r="P1456" s="25" t="s">
        <v>1822</v>
      </c>
      <c r="Q1456" s="25" t="s">
        <v>1822</v>
      </c>
    </row>
    <row r="1457" spans="1:17" s="24" customFormat="1" ht="15" customHeight="1">
      <c r="A1457" s="25">
        <v>4</v>
      </c>
      <c r="B1457" s="44" t="s">
        <v>338</v>
      </c>
      <c r="C1457" s="52" t="s">
        <v>121</v>
      </c>
      <c r="D1457" s="25">
        <v>1456</v>
      </c>
      <c r="F1457" s="59"/>
      <c r="G1457" s="24" t="s">
        <v>2525</v>
      </c>
      <c r="H1457" s="25">
        <v>112</v>
      </c>
      <c r="I1457" s="31">
        <v>52</v>
      </c>
      <c r="J1457" s="31" t="s">
        <v>1822</v>
      </c>
      <c r="K1457" s="25">
        <v>6</v>
      </c>
      <c r="L1457" s="25">
        <v>2</v>
      </c>
      <c r="M1457" s="24" t="s">
        <v>6056</v>
      </c>
      <c r="N1457" s="25">
        <v>141</v>
      </c>
      <c r="O1457" s="34" t="s">
        <v>1822</v>
      </c>
      <c r="P1457" s="25" t="s">
        <v>1822</v>
      </c>
      <c r="Q1457" s="25" t="s">
        <v>1822</v>
      </c>
    </row>
    <row r="1458" spans="1:17" s="24" customFormat="1" ht="15" customHeight="1">
      <c r="A1458" s="25">
        <v>4</v>
      </c>
      <c r="B1458" s="44" t="s">
        <v>310</v>
      </c>
      <c r="C1458" s="52" t="s">
        <v>121</v>
      </c>
      <c r="D1458" s="25">
        <v>1457</v>
      </c>
      <c r="F1458" s="59"/>
      <c r="G1458" s="24" t="s">
        <v>2497</v>
      </c>
      <c r="H1458" s="25">
        <v>85</v>
      </c>
      <c r="I1458" s="31">
        <v>25</v>
      </c>
      <c r="J1458" s="31" t="s">
        <v>1822</v>
      </c>
      <c r="K1458" s="25">
        <v>6</v>
      </c>
      <c r="L1458" s="25">
        <v>1</v>
      </c>
      <c r="M1458" s="24" t="s">
        <v>6057</v>
      </c>
      <c r="N1458" s="25">
        <v>114</v>
      </c>
      <c r="O1458" s="34" t="s">
        <v>1822</v>
      </c>
      <c r="P1458" s="25" t="s">
        <v>1822</v>
      </c>
      <c r="Q1458" s="25" t="s">
        <v>1822</v>
      </c>
    </row>
    <row r="1459" spans="1:17" s="24" customFormat="1" ht="15" customHeight="1">
      <c r="A1459" s="25">
        <v>4</v>
      </c>
      <c r="B1459" s="44" t="s">
        <v>289</v>
      </c>
      <c r="C1459" s="52" t="s">
        <v>121</v>
      </c>
      <c r="D1459" s="25">
        <v>1458</v>
      </c>
      <c r="F1459" s="59"/>
      <c r="G1459" s="24" t="s">
        <v>2477</v>
      </c>
      <c r="H1459" s="25">
        <v>86</v>
      </c>
      <c r="I1459" s="31">
        <v>26</v>
      </c>
      <c r="J1459" s="31" t="s">
        <v>1822</v>
      </c>
      <c r="K1459" s="25">
        <v>6</v>
      </c>
      <c r="L1459" s="25">
        <v>1</v>
      </c>
      <c r="M1459" s="24" t="s">
        <v>6058</v>
      </c>
      <c r="N1459" s="25">
        <v>115</v>
      </c>
      <c r="O1459" s="34" t="s">
        <v>1822</v>
      </c>
      <c r="P1459" s="25" t="s">
        <v>1822</v>
      </c>
      <c r="Q1459" s="25" t="s">
        <v>1822</v>
      </c>
    </row>
    <row r="1460" spans="1:17" s="24" customFormat="1" ht="15" customHeight="1">
      <c r="A1460" s="25">
        <v>4</v>
      </c>
      <c r="B1460" s="44" t="s">
        <v>284</v>
      </c>
      <c r="C1460" s="52" t="s">
        <v>121</v>
      </c>
      <c r="D1460" s="25">
        <v>1459</v>
      </c>
      <c r="F1460" s="59"/>
      <c r="G1460" s="24" t="s">
        <v>2472</v>
      </c>
      <c r="H1460" s="25">
        <v>86</v>
      </c>
      <c r="I1460" s="31">
        <v>26</v>
      </c>
      <c r="J1460" s="31" t="s">
        <v>1822</v>
      </c>
      <c r="K1460" s="25">
        <v>6</v>
      </c>
      <c r="L1460" s="25">
        <v>1</v>
      </c>
      <c r="M1460" s="24" t="s">
        <v>6059</v>
      </c>
      <c r="N1460" s="25">
        <v>115</v>
      </c>
      <c r="O1460" s="34" t="s">
        <v>1822</v>
      </c>
      <c r="P1460" s="25" t="s">
        <v>1822</v>
      </c>
      <c r="Q1460" s="25" t="s">
        <v>1822</v>
      </c>
    </row>
    <row r="1461" spans="1:17" s="24" customFormat="1" ht="15" customHeight="1">
      <c r="A1461" s="25">
        <v>4</v>
      </c>
      <c r="B1461" s="44" t="s">
        <v>303</v>
      </c>
      <c r="C1461" s="52" t="s">
        <v>121</v>
      </c>
      <c r="D1461" s="25">
        <v>1460</v>
      </c>
      <c r="F1461" s="59"/>
      <c r="G1461" s="24" t="s">
        <v>2490</v>
      </c>
      <c r="H1461" s="25">
        <v>92</v>
      </c>
      <c r="I1461" s="31">
        <v>32</v>
      </c>
      <c r="J1461" s="31" t="s">
        <v>1822</v>
      </c>
      <c r="K1461" s="25">
        <v>6</v>
      </c>
      <c r="L1461" s="25">
        <v>1</v>
      </c>
      <c r="M1461" s="24" t="s">
        <v>6060</v>
      </c>
      <c r="N1461" s="25">
        <v>121</v>
      </c>
      <c r="O1461" s="34" t="s">
        <v>1822</v>
      </c>
      <c r="P1461" s="25" t="s">
        <v>1822</v>
      </c>
      <c r="Q1461" s="25" t="s">
        <v>1822</v>
      </c>
    </row>
    <row r="1462" spans="1:17" s="24" customFormat="1" ht="15" customHeight="1">
      <c r="A1462" s="25">
        <v>4</v>
      </c>
      <c r="B1462" s="44" t="s">
        <v>446</v>
      </c>
      <c r="C1462" s="52" t="s">
        <v>121</v>
      </c>
      <c r="D1462" s="25">
        <v>1461</v>
      </c>
      <c r="F1462" s="59"/>
      <c r="G1462" s="24" t="s">
        <v>2628</v>
      </c>
      <c r="H1462" s="25">
        <v>94</v>
      </c>
      <c r="I1462" s="31">
        <v>34</v>
      </c>
      <c r="J1462" s="31" t="s">
        <v>1822</v>
      </c>
      <c r="K1462" s="25">
        <v>6</v>
      </c>
      <c r="L1462" s="25">
        <v>1</v>
      </c>
      <c r="M1462" s="24" t="s">
        <v>6061</v>
      </c>
      <c r="N1462" s="25">
        <v>123</v>
      </c>
      <c r="O1462" s="34" t="s">
        <v>1822</v>
      </c>
      <c r="P1462" s="25" t="s">
        <v>1822</v>
      </c>
      <c r="Q1462" s="25" t="s">
        <v>1822</v>
      </c>
    </row>
    <row r="1463" spans="1:17" s="24" customFormat="1" ht="15" customHeight="1">
      <c r="A1463" s="25">
        <v>4</v>
      </c>
      <c r="B1463" s="44" t="s">
        <v>349</v>
      </c>
      <c r="C1463" s="52" t="s">
        <v>121</v>
      </c>
      <c r="D1463" s="25">
        <v>1462</v>
      </c>
      <c r="F1463" s="59"/>
      <c r="G1463" s="24" t="s">
        <v>2490</v>
      </c>
      <c r="H1463" s="25">
        <v>92</v>
      </c>
      <c r="I1463" s="31">
        <v>32</v>
      </c>
      <c r="J1463" s="31" t="s">
        <v>1823</v>
      </c>
      <c r="K1463" s="25">
        <v>6</v>
      </c>
      <c r="L1463" s="25">
        <v>1</v>
      </c>
      <c r="M1463" s="24" t="s">
        <v>6060</v>
      </c>
      <c r="N1463" s="25">
        <v>121</v>
      </c>
      <c r="O1463" s="34" t="s">
        <v>1822</v>
      </c>
      <c r="P1463" s="25" t="s">
        <v>1823</v>
      </c>
      <c r="Q1463" s="25" t="s">
        <v>1823</v>
      </c>
    </row>
    <row r="1464" spans="1:17" s="24" customFormat="1" ht="15" customHeight="1">
      <c r="A1464" s="25">
        <v>4</v>
      </c>
      <c r="B1464" s="44" t="s">
        <v>439</v>
      </c>
      <c r="C1464" s="52" t="s">
        <v>121</v>
      </c>
      <c r="D1464" s="25">
        <v>1463</v>
      </c>
      <c r="F1464" s="59"/>
      <c r="G1464" s="24" t="s">
        <v>2472</v>
      </c>
      <c r="H1464" s="25">
        <v>86</v>
      </c>
      <c r="I1464" s="31">
        <v>26</v>
      </c>
      <c r="J1464" s="31" t="s">
        <v>1823</v>
      </c>
      <c r="K1464" s="25">
        <v>6</v>
      </c>
      <c r="L1464" s="25">
        <v>1</v>
      </c>
      <c r="M1464" s="24" t="s">
        <v>6059</v>
      </c>
      <c r="N1464" s="25">
        <v>115</v>
      </c>
      <c r="O1464" s="34" t="s">
        <v>1822</v>
      </c>
      <c r="P1464" s="25" t="s">
        <v>1823</v>
      </c>
      <c r="Q1464" s="25" t="s">
        <v>1823</v>
      </c>
    </row>
    <row r="1465" spans="1:17" s="24" customFormat="1" ht="15" customHeight="1">
      <c r="A1465" s="25">
        <v>4</v>
      </c>
      <c r="B1465" s="44" t="s">
        <v>299</v>
      </c>
      <c r="C1465" s="52" t="s">
        <v>121</v>
      </c>
      <c r="D1465" s="25">
        <v>1464</v>
      </c>
      <c r="F1465" s="59"/>
      <c r="G1465" s="24" t="s">
        <v>2477</v>
      </c>
      <c r="H1465" s="25">
        <v>86</v>
      </c>
      <c r="I1465" s="31">
        <v>26</v>
      </c>
      <c r="J1465" s="31" t="s">
        <v>1823</v>
      </c>
      <c r="K1465" s="25">
        <v>6</v>
      </c>
      <c r="L1465" s="25">
        <v>1</v>
      </c>
      <c r="M1465" s="24" t="s">
        <v>6058</v>
      </c>
      <c r="N1465" s="25">
        <v>115</v>
      </c>
      <c r="O1465" s="34" t="s">
        <v>1822</v>
      </c>
      <c r="P1465" s="25" t="s">
        <v>1823</v>
      </c>
      <c r="Q1465" s="25" t="s">
        <v>1823</v>
      </c>
    </row>
    <row r="1466" spans="1:17" s="24" customFormat="1" ht="15" customHeight="1">
      <c r="A1466" s="25">
        <v>4</v>
      </c>
      <c r="B1466" s="44" t="s">
        <v>262</v>
      </c>
      <c r="C1466" s="52" t="s">
        <v>121</v>
      </c>
      <c r="D1466" s="25">
        <v>1465</v>
      </c>
      <c r="F1466" s="59"/>
      <c r="G1466" s="24" t="s">
        <v>2450</v>
      </c>
      <c r="H1466" s="25">
        <v>105</v>
      </c>
      <c r="I1466" s="31">
        <v>45</v>
      </c>
      <c r="J1466" s="31" t="s">
        <v>1822</v>
      </c>
      <c r="K1466" s="25">
        <v>6</v>
      </c>
      <c r="L1466" s="25">
        <v>1</v>
      </c>
      <c r="M1466" s="24" t="s">
        <v>6062</v>
      </c>
      <c r="N1466" s="25">
        <v>133</v>
      </c>
      <c r="O1466" s="34" t="s">
        <v>1822</v>
      </c>
      <c r="P1466" s="25" t="s">
        <v>1822</v>
      </c>
      <c r="Q1466" s="25" t="s">
        <v>1822</v>
      </c>
    </row>
    <row r="1467" spans="1:17" s="24" customFormat="1" ht="15" customHeight="1">
      <c r="A1467" s="25">
        <v>4</v>
      </c>
      <c r="B1467" s="44" t="s">
        <v>243</v>
      </c>
      <c r="C1467" s="52" t="s">
        <v>121</v>
      </c>
      <c r="D1467" s="25">
        <v>1466</v>
      </c>
      <c r="F1467" s="59"/>
      <c r="G1467" s="24" t="s">
        <v>2431</v>
      </c>
      <c r="H1467" s="25">
        <v>112</v>
      </c>
      <c r="I1467" s="31">
        <v>52</v>
      </c>
      <c r="J1467" s="31" t="s">
        <v>1822</v>
      </c>
      <c r="K1467" s="25">
        <v>6</v>
      </c>
      <c r="L1467" s="25">
        <v>2</v>
      </c>
      <c r="M1467" s="24" t="s">
        <v>6063</v>
      </c>
      <c r="N1467" s="25">
        <v>141</v>
      </c>
      <c r="O1467" s="34" t="s">
        <v>1822</v>
      </c>
      <c r="P1467" s="25" t="s">
        <v>1822</v>
      </c>
      <c r="Q1467" s="25" t="s">
        <v>1822</v>
      </c>
    </row>
    <row r="1468" spans="1:17" s="24" customFormat="1" ht="15" customHeight="1">
      <c r="A1468" s="25">
        <v>4</v>
      </c>
      <c r="B1468" s="44" t="s">
        <v>276</v>
      </c>
      <c r="C1468" s="52" t="s">
        <v>121</v>
      </c>
      <c r="D1468" s="25">
        <v>1467</v>
      </c>
      <c r="F1468" s="59"/>
      <c r="G1468" s="24" t="s">
        <v>2464</v>
      </c>
      <c r="H1468" s="25">
        <v>127</v>
      </c>
      <c r="I1468" s="31">
        <v>67</v>
      </c>
      <c r="J1468" s="31" t="s">
        <v>1822</v>
      </c>
      <c r="K1468" s="25">
        <v>6</v>
      </c>
      <c r="L1468" s="25">
        <v>2</v>
      </c>
      <c r="M1468" s="24" t="s">
        <v>6064</v>
      </c>
      <c r="N1468" s="25">
        <v>156</v>
      </c>
      <c r="O1468" s="34" t="s">
        <v>1822</v>
      </c>
      <c r="P1468" s="25" t="s">
        <v>1822</v>
      </c>
      <c r="Q1468" s="25" t="s">
        <v>1822</v>
      </c>
    </row>
    <row r="1469" spans="1:17" s="24" customFormat="1" ht="15" customHeight="1">
      <c r="A1469" s="25">
        <v>4</v>
      </c>
      <c r="B1469" s="44" t="s">
        <v>269</v>
      </c>
      <c r="C1469" s="52" t="s">
        <v>121</v>
      </c>
      <c r="D1469" s="25">
        <v>1468</v>
      </c>
      <c r="F1469" s="59"/>
      <c r="G1469" s="24" t="s">
        <v>2457</v>
      </c>
      <c r="H1469" s="25">
        <v>126</v>
      </c>
      <c r="I1469" s="31">
        <v>66</v>
      </c>
      <c r="J1469" s="31" t="s">
        <v>1822</v>
      </c>
      <c r="K1469" s="25">
        <v>6</v>
      </c>
      <c r="L1469" s="25">
        <v>2</v>
      </c>
      <c r="M1469" s="24" t="s">
        <v>6065</v>
      </c>
      <c r="N1469" s="25">
        <v>155</v>
      </c>
      <c r="O1469" s="34" t="s">
        <v>1822</v>
      </c>
      <c r="P1469" s="25" t="s">
        <v>1822</v>
      </c>
      <c r="Q1469" s="25" t="s">
        <v>1822</v>
      </c>
    </row>
    <row r="1470" spans="1:17" s="24" customFormat="1" ht="15" customHeight="1">
      <c r="A1470" s="25">
        <v>4</v>
      </c>
      <c r="B1470" s="44" t="s">
        <v>241</v>
      </c>
      <c r="C1470" s="52" t="s">
        <v>121</v>
      </c>
      <c r="D1470" s="25">
        <v>1469</v>
      </c>
      <c r="F1470" s="59"/>
      <c r="G1470" s="24" t="s">
        <v>2428</v>
      </c>
      <c r="H1470" s="25">
        <v>141</v>
      </c>
      <c r="I1470" s="31">
        <v>81</v>
      </c>
      <c r="J1470" s="31" t="s">
        <v>1822</v>
      </c>
      <c r="K1470" s="25">
        <v>6</v>
      </c>
      <c r="L1470" s="25">
        <v>2</v>
      </c>
      <c r="M1470" s="24" t="s">
        <v>6066</v>
      </c>
      <c r="N1470" s="25">
        <v>170</v>
      </c>
      <c r="O1470" s="34">
        <v>10</v>
      </c>
      <c r="P1470" s="25" t="s">
        <v>1822</v>
      </c>
      <c r="Q1470" s="25" t="s">
        <v>1822</v>
      </c>
    </row>
    <row r="1471" spans="1:17" s="24" customFormat="1" ht="15" customHeight="1">
      <c r="A1471" s="25">
        <v>4</v>
      </c>
      <c r="B1471" s="44" t="s">
        <v>312</v>
      </c>
      <c r="C1471" s="52" t="s">
        <v>121</v>
      </c>
      <c r="D1471" s="25">
        <v>1470</v>
      </c>
      <c r="F1471" s="59"/>
      <c r="G1471" s="24" t="s">
        <v>2499</v>
      </c>
      <c r="H1471" s="25">
        <v>112</v>
      </c>
      <c r="I1471" s="31">
        <v>52</v>
      </c>
      <c r="J1471" s="31" t="s">
        <v>1822</v>
      </c>
      <c r="K1471" s="25">
        <v>6</v>
      </c>
      <c r="L1471" s="25">
        <v>2</v>
      </c>
      <c r="M1471" s="24" t="s">
        <v>6067</v>
      </c>
      <c r="N1471" s="25">
        <v>141</v>
      </c>
      <c r="O1471" s="34" t="s">
        <v>1822</v>
      </c>
      <c r="P1471" s="25" t="s">
        <v>1822</v>
      </c>
      <c r="Q1471" s="25" t="s">
        <v>1822</v>
      </c>
    </row>
    <row r="1472" spans="1:17" s="24" customFormat="1" ht="15" customHeight="1">
      <c r="A1472" s="25">
        <v>4</v>
      </c>
      <c r="B1472" s="44" t="s">
        <v>334</v>
      </c>
      <c r="C1472" s="52" t="s">
        <v>121</v>
      </c>
      <c r="D1472" s="25">
        <v>1471</v>
      </c>
      <c r="F1472" s="59"/>
      <c r="G1472" s="24" t="s">
        <v>2521</v>
      </c>
      <c r="H1472" s="25">
        <v>136</v>
      </c>
      <c r="I1472" s="31">
        <v>76</v>
      </c>
      <c r="J1472" s="31" t="s">
        <v>1822</v>
      </c>
      <c r="K1472" s="25">
        <v>6</v>
      </c>
      <c r="L1472" s="25">
        <v>2</v>
      </c>
      <c r="M1472" s="24" t="s">
        <v>6068</v>
      </c>
      <c r="N1472" s="25">
        <v>165</v>
      </c>
      <c r="O1472" s="34">
        <v>5</v>
      </c>
      <c r="P1472" s="25" t="s">
        <v>1822</v>
      </c>
      <c r="Q1472" s="25" t="s">
        <v>1822</v>
      </c>
    </row>
    <row r="1473" spans="1:17" s="24" customFormat="1" ht="15" customHeight="1">
      <c r="A1473" s="25">
        <v>4</v>
      </c>
      <c r="B1473" s="44" t="s">
        <v>288</v>
      </c>
      <c r="C1473" s="52" t="s">
        <v>121</v>
      </c>
      <c r="D1473" s="25">
        <v>1472</v>
      </c>
      <c r="F1473" s="59"/>
      <c r="G1473" s="24" t="s">
        <v>2476</v>
      </c>
      <c r="H1473" s="25">
        <v>121</v>
      </c>
      <c r="I1473" s="31">
        <v>61</v>
      </c>
      <c r="J1473" s="31" t="s">
        <v>1822</v>
      </c>
      <c r="K1473" s="25">
        <v>6</v>
      </c>
      <c r="L1473" s="25">
        <v>2</v>
      </c>
      <c r="M1473" s="24" t="s">
        <v>6069</v>
      </c>
      <c r="N1473" s="25">
        <v>150</v>
      </c>
      <c r="O1473" s="34" t="s">
        <v>1822</v>
      </c>
      <c r="P1473" s="25" t="s">
        <v>1822</v>
      </c>
      <c r="Q1473" s="25" t="s">
        <v>1822</v>
      </c>
    </row>
    <row r="1474" spans="1:17" s="24" customFormat="1" ht="15" customHeight="1">
      <c r="A1474" s="25">
        <v>4</v>
      </c>
      <c r="B1474" s="44" t="s">
        <v>298</v>
      </c>
      <c r="C1474" s="52" t="s">
        <v>121</v>
      </c>
      <c r="D1474" s="25">
        <v>1473</v>
      </c>
      <c r="F1474" s="59"/>
      <c r="G1474" s="24" t="s">
        <v>2486</v>
      </c>
      <c r="H1474" s="25">
        <v>118</v>
      </c>
      <c r="I1474" s="31">
        <v>58</v>
      </c>
      <c r="J1474" s="31" t="s">
        <v>1822</v>
      </c>
      <c r="K1474" s="25">
        <v>6</v>
      </c>
      <c r="L1474" s="25">
        <v>2</v>
      </c>
      <c r="M1474" s="24" t="s">
        <v>6070</v>
      </c>
      <c r="N1474" s="25">
        <v>147</v>
      </c>
      <c r="O1474" s="34" t="s">
        <v>1822</v>
      </c>
      <c r="P1474" s="25" t="s">
        <v>1822</v>
      </c>
      <c r="Q1474" s="25" t="s">
        <v>1822</v>
      </c>
    </row>
    <row r="1475" spans="1:17" s="24" customFormat="1" ht="15" customHeight="1">
      <c r="A1475" s="25">
        <v>4</v>
      </c>
      <c r="B1475" s="44" t="s">
        <v>283</v>
      </c>
      <c r="C1475" s="52" t="s">
        <v>121</v>
      </c>
      <c r="D1475" s="25">
        <v>1474</v>
      </c>
      <c r="F1475" s="59"/>
      <c r="G1475" s="24" t="s">
        <v>2471</v>
      </c>
      <c r="H1475" s="25">
        <v>103</v>
      </c>
      <c r="I1475" s="31">
        <v>43</v>
      </c>
      <c r="J1475" s="31" t="s">
        <v>1822</v>
      </c>
      <c r="K1475" s="25">
        <v>6</v>
      </c>
      <c r="L1475" s="25">
        <v>2</v>
      </c>
      <c r="M1475" s="24" t="s">
        <v>6071</v>
      </c>
      <c r="N1475" s="25">
        <v>132</v>
      </c>
      <c r="O1475" s="34" t="s">
        <v>1822</v>
      </c>
      <c r="P1475" s="25" t="s">
        <v>1822</v>
      </c>
      <c r="Q1475" s="25" t="s">
        <v>1822</v>
      </c>
    </row>
    <row r="1476" spans="1:17" s="24" customFormat="1" ht="15" customHeight="1">
      <c r="A1476" s="25">
        <v>4</v>
      </c>
      <c r="B1476" s="44" t="s">
        <v>308</v>
      </c>
      <c r="C1476" s="52" t="s">
        <v>121</v>
      </c>
      <c r="D1476" s="25">
        <v>1475</v>
      </c>
      <c r="F1476" s="59"/>
      <c r="G1476" s="24" t="s">
        <v>2495</v>
      </c>
      <c r="H1476" s="25">
        <v>108</v>
      </c>
      <c r="I1476" s="31">
        <v>48</v>
      </c>
      <c r="J1476" s="31" t="s">
        <v>1822</v>
      </c>
      <c r="K1476" s="25">
        <v>6</v>
      </c>
      <c r="L1476" s="25">
        <v>2</v>
      </c>
      <c r="M1476" s="24" t="s">
        <v>6072</v>
      </c>
      <c r="N1476" s="25">
        <v>137</v>
      </c>
      <c r="O1476" s="34" t="s">
        <v>1822</v>
      </c>
      <c r="P1476" s="25" t="s">
        <v>1822</v>
      </c>
      <c r="Q1476" s="25" t="s">
        <v>1822</v>
      </c>
    </row>
    <row r="1477" spans="1:17" s="24" customFormat="1" ht="15" customHeight="1">
      <c r="A1477" s="25">
        <v>4</v>
      </c>
      <c r="B1477" s="44" t="s">
        <v>371</v>
      </c>
      <c r="C1477" s="52" t="s">
        <v>121</v>
      </c>
      <c r="D1477" s="25">
        <v>1476</v>
      </c>
      <c r="F1477" s="59"/>
      <c r="G1477" s="24" t="s">
        <v>2554</v>
      </c>
      <c r="H1477" s="25">
        <v>109</v>
      </c>
      <c r="I1477" s="31">
        <v>49</v>
      </c>
      <c r="J1477" s="31" t="s">
        <v>1822</v>
      </c>
      <c r="K1477" s="25">
        <v>6</v>
      </c>
      <c r="L1477" s="25">
        <v>2</v>
      </c>
      <c r="M1477" s="24" t="s">
        <v>6073</v>
      </c>
      <c r="N1477" s="25">
        <v>138</v>
      </c>
      <c r="O1477" s="34" t="s">
        <v>1822</v>
      </c>
      <c r="P1477" s="25" t="s">
        <v>1822</v>
      </c>
      <c r="Q1477" s="25" t="s">
        <v>1822</v>
      </c>
    </row>
    <row r="1478" spans="1:17" s="24" customFormat="1" ht="15" customHeight="1">
      <c r="A1478" s="25">
        <v>4</v>
      </c>
      <c r="B1478" s="44" t="s">
        <v>459</v>
      </c>
      <c r="C1478" s="52" t="s">
        <v>121</v>
      </c>
      <c r="D1478" s="25">
        <v>1477</v>
      </c>
      <c r="F1478" s="59"/>
      <c r="G1478" s="24" t="s">
        <v>2640</v>
      </c>
      <c r="H1478" s="25">
        <v>95</v>
      </c>
      <c r="I1478" s="31">
        <v>35</v>
      </c>
      <c r="J1478" s="31" t="s">
        <v>1822</v>
      </c>
      <c r="K1478" s="25">
        <v>6</v>
      </c>
      <c r="L1478" s="25">
        <v>3</v>
      </c>
      <c r="M1478" s="24" t="s">
        <v>6074</v>
      </c>
      <c r="N1478" s="25">
        <v>124</v>
      </c>
      <c r="O1478" s="34" t="s">
        <v>1822</v>
      </c>
      <c r="P1478" s="25" t="s">
        <v>1822</v>
      </c>
      <c r="Q1478" s="25" t="s">
        <v>1822</v>
      </c>
    </row>
    <row r="1479" spans="1:17" s="24" customFormat="1" ht="15" customHeight="1">
      <c r="A1479" s="25">
        <v>4</v>
      </c>
      <c r="B1479" s="44" t="s">
        <v>356</v>
      </c>
      <c r="C1479" s="52" t="s">
        <v>121</v>
      </c>
      <c r="D1479" s="25">
        <v>1478</v>
      </c>
      <c r="F1479" s="59"/>
      <c r="G1479" s="24" t="s">
        <v>2541</v>
      </c>
      <c r="H1479" s="25">
        <v>106</v>
      </c>
      <c r="I1479" s="31">
        <v>46</v>
      </c>
      <c r="J1479" s="31" t="s">
        <v>1822</v>
      </c>
      <c r="K1479" s="25">
        <v>6</v>
      </c>
      <c r="L1479" s="25">
        <v>2</v>
      </c>
      <c r="M1479" s="24" t="s">
        <v>6075</v>
      </c>
      <c r="N1479" s="25">
        <v>135</v>
      </c>
      <c r="O1479" s="34" t="s">
        <v>1822</v>
      </c>
      <c r="P1479" s="25" t="s">
        <v>1822</v>
      </c>
      <c r="Q1479" s="25" t="s">
        <v>1822</v>
      </c>
    </row>
    <row r="1480" spans="1:17" s="24" customFormat="1" ht="15" customHeight="1">
      <c r="A1480" s="25">
        <v>4</v>
      </c>
      <c r="B1480" s="44" t="s">
        <v>426</v>
      </c>
      <c r="C1480" s="52" t="s">
        <v>121</v>
      </c>
      <c r="D1480" s="25">
        <v>1479</v>
      </c>
      <c r="F1480" s="59"/>
      <c r="G1480" s="24" t="s">
        <v>2609</v>
      </c>
      <c r="H1480" s="25">
        <v>96</v>
      </c>
      <c r="I1480" s="31">
        <v>36</v>
      </c>
      <c r="J1480" s="31" t="s">
        <v>1822</v>
      </c>
      <c r="K1480" s="25">
        <v>6</v>
      </c>
      <c r="L1480" s="25">
        <v>2</v>
      </c>
      <c r="M1480" s="24" t="s">
        <v>6076</v>
      </c>
      <c r="N1480" s="25">
        <v>124</v>
      </c>
      <c r="O1480" s="34" t="s">
        <v>1822</v>
      </c>
      <c r="P1480" s="25" t="s">
        <v>1822</v>
      </c>
      <c r="Q1480" s="25" t="s">
        <v>1822</v>
      </c>
    </row>
    <row r="1481" spans="1:17" s="24" customFormat="1" ht="15" customHeight="1">
      <c r="A1481" s="25">
        <v>4</v>
      </c>
      <c r="B1481" s="44" t="s">
        <v>389</v>
      </c>
      <c r="C1481" s="52" t="s">
        <v>121</v>
      </c>
      <c r="D1481" s="25">
        <v>1480</v>
      </c>
      <c r="F1481" s="59"/>
      <c r="G1481" s="24" t="s">
        <v>2572</v>
      </c>
      <c r="H1481" s="25">
        <v>119</v>
      </c>
      <c r="I1481" s="31">
        <v>59</v>
      </c>
      <c r="J1481" s="31" t="s">
        <v>1822</v>
      </c>
      <c r="K1481" s="25">
        <v>6</v>
      </c>
      <c r="L1481" s="25">
        <v>2</v>
      </c>
      <c r="M1481" s="24" t="s">
        <v>6077</v>
      </c>
      <c r="N1481" s="25">
        <v>148</v>
      </c>
      <c r="O1481" s="34" t="s">
        <v>1822</v>
      </c>
      <c r="P1481" s="25" t="s">
        <v>1822</v>
      </c>
      <c r="Q1481" s="25" t="s">
        <v>1822</v>
      </c>
    </row>
    <row r="1482" spans="1:17" s="24" customFormat="1" ht="15" customHeight="1">
      <c r="A1482" s="25">
        <v>4</v>
      </c>
      <c r="B1482" s="44" t="s">
        <v>429</v>
      </c>
      <c r="C1482" s="52" t="s">
        <v>121</v>
      </c>
      <c r="D1482" s="25">
        <v>1481</v>
      </c>
      <c r="F1482" s="59"/>
      <c r="G1482" s="24" t="s">
        <v>2612</v>
      </c>
      <c r="H1482" s="25">
        <v>120</v>
      </c>
      <c r="I1482" s="31">
        <v>60</v>
      </c>
      <c r="J1482" s="31" t="s">
        <v>1822</v>
      </c>
      <c r="K1482" s="25">
        <v>6</v>
      </c>
      <c r="L1482" s="25">
        <v>2</v>
      </c>
      <c r="M1482" s="24" t="s">
        <v>6078</v>
      </c>
      <c r="N1482" s="25">
        <v>149</v>
      </c>
      <c r="O1482" s="34" t="s">
        <v>1822</v>
      </c>
      <c r="P1482" s="25" t="s">
        <v>1822</v>
      </c>
      <c r="Q1482" s="25" t="s">
        <v>1822</v>
      </c>
    </row>
    <row r="1483" spans="1:17" s="24" customFormat="1" ht="15" customHeight="1">
      <c r="A1483" s="25">
        <v>4</v>
      </c>
      <c r="B1483" s="44" t="s">
        <v>433</v>
      </c>
      <c r="C1483" s="52" t="s">
        <v>121</v>
      </c>
      <c r="D1483" s="25">
        <v>1482</v>
      </c>
      <c r="F1483" s="59"/>
      <c r="G1483" s="24" t="s">
        <v>2616</v>
      </c>
      <c r="H1483" s="25">
        <v>117</v>
      </c>
      <c r="I1483" s="31">
        <v>57</v>
      </c>
      <c r="J1483" s="31" t="s">
        <v>1822</v>
      </c>
      <c r="K1483" s="25">
        <v>6</v>
      </c>
      <c r="L1483" s="25">
        <v>2</v>
      </c>
      <c r="M1483" s="24" t="s">
        <v>6079</v>
      </c>
      <c r="N1483" s="25">
        <v>146</v>
      </c>
      <c r="O1483" s="34" t="s">
        <v>1822</v>
      </c>
      <c r="P1483" s="25" t="s">
        <v>1822</v>
      </c>
      <c r="Q1483" s="25" t="s">
        <v>1822</v>
      </c>
    </row>
    <row r="1484" spans="1:17" s="24" customFormat="1" ht="15" customHeight="1">
      <c r="A1484" s="25">
        <v>4</v>
      </c>
      <c r="B1484" s="44" t="s">
        <v>286</v>
      </c>
      <c r="C1484" s="52" t="s">
        <v>121</v>
      </c>
      <c r="D1484" s="25">
        <v>1483</v>
      </c>
      <c r="F1484" s="59"/>
      <c r="G1484" s="24" t="s">
        <v>2474</v>
      </c>
      <c r="H1484" s="25">
        <v>96</v>
      </c>
      <c r="I1484" s="31">
        <v>36</v>
      </c>
      <c r="J1484" s="31" t="s">
        <v>1822</v>
      </c>
      <c r="K1484" s="25">
        <v>6</v>
      </c>
      <c r="L1484" s="25">
        <v>2</v>
      </c>
      <c r="M1484" s="24" t="s">
        <v>6080</v>
      </c>
      <c r="N1484" s="25">
        <v>125</v>
      </c>
      <c r="O1484" s="34" t="s">
        <v>1822</v>
      </c>
      <c r="P1484" s="25" t="s">
        <v>1822</v>
      </c>
      <c r="Q1484" s="25" t="s">
        <v>1822</v>
      </c>
    </row>
    <row r="1485" spans="1:17" s="24" customFormat="1" ht="15" customHeight="1">
      <c r="A1485" s="25">
        <v>4</v>
      </c>
      <c r="B1485" s="44" t="s">
        <v>258</v>
      </c>
      <c r="C1485" s="52" t="s">
        <v>121</v>
      </c>
      <c r="D1485" s="25">
        <v>1484</v>
      </c>
      <c r="F1485" s="59"/>
      <c r="G1485" s="24" t="s">
        <v>2446</v>
      </c>
      <c r="H1485" s="25">
        <v>94</v>
      </c>
      <c r="I1485" s="31">
        <v>34</v>
      </c>
      <c r="J1485" s="31" t="s">
        <v>1822</v>
      </c>
      <c r="K1485" s="25">
        <v>6</v>
      </c>
      <c r="L1485" s="25">
        <v>2</v>
      </c>
      <c r="M1485" s="24" t="s">
        <v>6081</v>
      </c>
      <c r="N1485" s="25">
        <v>123</v>
      </c>
      <c r="O1485" s="34" t="s">
        <v>1822</v>
      </c>
      <c r="P1485" s="25" t="s">
        <v>1822</v>
      </c>
      <c r="Q1485" s="25" t="s">
        <v>1822</v>
      </c>
    </row>
    <row r="1486" spans="1:17" s="24" customFormat="1" ht="15" customHeight="1">
      <c r="A1486" s="25">
        <v>4</v>
      </c>
      <c r="B1486" s="44" t="s">
        <v>421</v>
      </c>
      <c r="C1486" s="52" t="s">
        <v>121</v>
      </c>
      <c r="D1486" s="25">
        <v>1485</v>
      </c>
      <c r="F1486" s="59"/>
      <c r="G1486" s="24" t="s">
        <v>2604</v>
      </c>
      <c r="H1486" s="25">
        <v>93</v>
      </c>
      <c r="I1486" s="31">
        <v>33</v>
      </c>
      <c r="J1486" s="31" t="s">
        <v>1822</v>
      </c>
      <c r="K1486" s="25">
        <v>6</v>
      </c>
      <c r="L1486" s="25">
        <v>2</v>
      </c>
      <c r="M1486" s="24" t="s">
        <v>6082</v>
      </c>
      <c r="N1486" s="25">
        <v>122</v>
      </c>
      <c r="O1486" s="34" t="s">
        <v>1822</v>
      </c>
      <c r="P1486" s="25" t="s">
        <v>1822</v>
      </c>
      <c r="Q1486" s="25" t="s">
        <v>1822</v>
      </c>
    </row>
    <row r="1487" spans="1:17" s="24" customFormat="1" ht="15" customHeight="1">
      <c r="A1487" s="25">
        <v>4</v>
      </c>
      <c r="B1487" s="44" t="s">
        <v>448</v>
      </c>
      <c r="C1487" s="52" t="s">
        <v>121</v>
      </c>
      <c r="D1487" s="25">
        <v>1486</v>
      </c>
      <c r="F1487" s="59"/>
      <c r="G1487" s="24" t="s">
        <v>2630</v>
      </c>
      <c r="H1487" s="25">
        <v>92</v>
      </c>
      <c r="I1487" s="31">
        <v>32</v>
      </c>
      <c r="J1487" s="31" t="s">
        <v>1822</v>
      </c>
      <c r="K1487" s="25">
        <v>6</v>
      </c>
      <c r="L1487" s="25">
        <v>3</v>
      </c>
      <c r="M1487" s="24" t="s">
        <v>6083</v>
      </c>
      <c r="N1487" s="25">
        <v>121</v>
      </c>
      <c r="O1487" s="34" t="s">
        <v>1822</v>
      </c>
      <c r="P1487" s="25" t="s">
        <v>1822</v>
      </c>
      <c r="Q1487" s="25" t="s">
        <v>1822</v>
      </c>
    </row>
    <row r="1488" spans="1:17" s="24" customFormat="1" ht="15" customHeight="1">
      <c r="A1488" s="25">
        <v>4</v>
      </c>
      <c r="B1488" s="44" t="s">
        <v>327</v>
      </c>
      <c r="C1488" s="52" t="s">
        <v>121</v>
      </c>
      <c r="D1488" s="25">
        <v>1487</v>
      </c>
      <c r="F1488" s="59"/>
      <c r="G1488" s="24" t="s">
        <v>2514</v>
      </c>
      <c r="H1488" s="25">
        <v>95</v>
      </c>
      <c r="I1488" s="31">
        <v>35</v>
      </c>
      <c r="J1488" s="31" t="s">
        <v>1822</v>
      </c>
      <c r="K1488" s="25">
        <v>6</v>
      </c>
      <c r="L1488" s="25">
        <v>2</v>
      </c>
      <c r="M1488" s="24" t="s">
        <v>6084</v>
      </c>
      <c r="N1488" s="25">
        <v>124</v>
      </c>
      <c r="O1488" s="34" t="s">
        <v>1822</v>
      </c>
      <c r="P1488" s="25" t="s">
        <v>1822</v>
      </c>
      <c r="Q1488" s="25" t="s">
        <v>1822</v>
      </c>
    </row>
    <row r="1489" spans="1:17" s="24" customFormat="1" ht="15" customHeight="1">
      <c r="A1489" s="25">
        <v>4</v>
      </c>
      <c r="B1489" s="44" t="s">
        <v>452</v>
      </c>
      <c r="C1489" s="52" t="s">
        <v>121</v>
      </c>
      <c r="D1489" s="25">
        <v>1488</v>
      </c>
      <c r="F1489" s="59"/>
      <c r="G1489" s="24" t="s">
        <v>2633</v>
      </c>
      <c r="H1489" s="25">
        <v>91</v>
      </c>
      <c r="I1489" s="31">
        <v>31</v>
      </c>
      <c r="J1489" s="31" t="s">
        <v>1822</v>
      </c>
      <c r="K1489" s="25">
        <v>6</v>
      </c>
      <c r="L1489" s="25">
        <v>3</v>
      </c>
      <c r="M1489" s="24" t="s">
        <v>6085</v>
      </c>
      <c r="N1489" s="25">
        <v>120</v>
      </c>
      <c r="O1489" s="34" t="s">
        <v>1822</v>
      </c>
      <c r="P1489" s="25" t="s">
        <v>1822</v>
      </c>
      <c r="Q1489" s="25" t="s">
        <v>1822</v>
      </c>
    </row>
    <row r="1490" spans="1:17" s="24" customFormat="1" ht="15" customHeight="1">
      <c r="A1490" s="25">
        <v>4</v>
      </c>
      <c r="B1490" s="44" t="s">
        <v>469</v>
      </c>
      <c r="C1490" s="52" t="s">
        <v>121</v>
      </c>
      <c r="D1490" s="25">
        <v>1489</v>
      </c>
      <c r="F1490" s="59"/>
      <c r="G1490" s="24" t="s">
        <v>2649</v>
      </c>
      <c r="H1490" s="25">
        <v>94</v>
      </c>
      <c r="I1490" s="31">
        <v>34</v>
      </c>
      <c r="J1490" s="31" t="s">
        <v>1822</v>
      </c>
      <c r="K1490" s="25">
        <v>6</v>
      </c>
      <c r="L1490" s="25">
        <v>3</v>
      </c>
      <c r="M1490" s="24" t="s">
        <v>6086</v>
      </c>
      <c r="N1490" s="25">
        <v>123</v>
      </c>
      <c r="O1490" s="34" t="s">
        <v>1822</v>
      </c>
      <c r="P1490" s="25" t="s">
        <v>1822</v>
      </c>
      <c r="Q1490" s="25" t="s">
        <v>1822</v>
      </c>
    </row>
    <row r="1491" spans="1:17" s="24" customFormat="1" ht="15" customHeight="1">
      <c r="A1491" s="25">
        <v>4</v>
      </c>
      <c r="B1491" s="44" t="s">
        <v>493</v>
      </c>
      <c r="C1491" s="52" t="s">
        <v>121</v>
      </c>
      <c r="D1491" s="25">
        <v>1490</v>
      </c>
      <c r="F1491" s="59"/>
      <c r="G1491" s="24" t="s">
        <v>2670</v>
      </c>
      <c r="H1491" s="25">
        <v>111</v>
      </c>
      <c r="I1491" s="31">
        <v>51</v>
      </c>
      <c r="J1491" s="31" t="s">
        <v>1822</v>
      </c>
      <c r="K1491" s="25">
        <v>6</v>
      </c>
      <c r="L1491" s="25">
        <v>3</v>
      </c>
      <c r="M1491" s="24" t="s">
        <v>6087</v>
      </c>
      <c r="N1491" s="25">
        <v>140</v>
      </c>
      <c r="O1491" s="34" t="s">
        <v>1822</v>
      </c>
      <c r="P1491" s="25" t="s">
        <v>1822</v>
      </c>
      <c r="Q1491" s="25" t="s">
        <v>1822</v>
      </c>
    </row>
    <row r="1492" spans="1:17" s="24" customFormat="1" ht="15" customHeight="1">
      <c r="A1492" s="25">
        <v>4</v>
      </c>
      <c r="B1492" s="44" t="s">
        <v>456</v>
      </c>
      <c r="C1492" s="52" t="s">
        <v>121</v>
      </c>
      <c r="D1492" s="25">
        <v>1491</v>
      </c>
      <c r="F1492" s="59"/>
      <c r="G1492" s="24" t="s">
        <v>2637</v>
      </c>
      <c r="H1492" s="25">
        <v>93</v>
      </c>
      <c r="I1492" s="31">
        <v>33</v>
      </c>
      <c r="J1492" s="31" t="s">
        <v>1822</v>
      </c>
      <c r="K1492" s="25">
        <v>6</v>
      </c>
      <c r="L1492" s="25">
        <v>3</v>
      </c>
      <c r="M1492" s="24" t="s">
        <v>6088</v>
      </c>
      <c r="N1492" s="25">
        <v>122</v>
      </c>
      <c r="O1492" s="34" t="s">
        <v>1822</v>
      </c>
      <c r="P1492" s="25" t="s">
        <v>1822</v>
      </c>
      <c r="Q1492" s="25" t="s">
        <v>1822</v>
      </c>
    </row>
    <row r="1493" spans="1:17" s="24" customFormat="1" ht="15" customHeight="1">
      <c r="A1493" s="25">
        <v>4</v>
      </c>
      <c r="B1493" s="44" t="s">
        <v>278</v>
      </c>
      <c r="C1493" s="52" t="s">
        <v>121</v>
      </c>
      <c r="D1493" s="25">
        <v>1492</v>
      </c>
      <c r="F1493" s="59"/>
      <c r="G1493" s="24" t="s">
        <v>2466</v>
      </c>
      <c r="H1493" s="25">
        <v>81</v>
      </c>
      <c r="I1493" s="31">
        <v>21</v>
      </c>
      <c r="J1493" s="31" t="s">
        <v>1822</v>
      </c>
      <c r="K1493" s="25">
        <v>6</v>
      </c>
      <c r="L1493" s="25">
        <v>2</v>
      </c>
      <c r="M1493" s="24" t="s">
        <v>6089</v>
      </c>
      <c r="N1493" s="25">
        <v>110</v>
      </c>
      <c r="O1493" s="34" t="s">
        <v>1822</v>
      </c>
      <c r="P1493" s="25" t="s">
        <v>1822</v>
      </c>
      <c r="Q1493" s="25" t="s">
        <v>1822</v>
      </c>
    </row>
    <row r="1494" spans="1:17" s="24" customFormat="1" ht="15" customHeight="1">
      <c r="A1494" s="25">
        <v>4</v>
      </c>
      <c r="B1494" s="44" t="s">
        <v>302</v>
      </c>
      <c r="C1494" s="52" t="s">
        <v>121</v>
      </c>
      <c r="D1494" s="25">
        <v>1493</v>
      </c>
      <c r="F1494" s="59"/>
      <c r="G1494" s="24" t="s">
        <v>2489</v>
      </c>
      <c r="H1494" s="25">
        <v>91</v>
      </c>
      <c r="I1494" s="31">
        <v>31</v>
      </c>
      <c r="J1494" s="31" t="s">
        <v>1822</v>
      </c>
      <c r="K1494" s="25">
        <v>6</v>
      </c>
      <c r="L1494" s="25">
        <v>2</v>
      </c>
      <c r="M1494" s="24" t="s">
        <v>6090</v>
      </c>
      <c r="N1494" s="25">
        <v>120</v>
      </c>
      <c r="O1494" s="34" t="s">
        <v>1822</v>
      </c>
      <c r="P1494" s="25" t="s">
        <v>1822</v>
      </c>
      <c r="Q1494" s="25" t="s">
        <v>1822</v>
      </c>
    </row>
    <row r="1495" spans="1:17" s="24" customFormat="1" ht="15" customHeight="1">
      <c r="A1495" s="25">
        <v>4</v>
      </c>
      <c r="B1495" s="44" t="s">
        <v>277</v>
      </c>
      <c r="C1495" s="52" t="s">
        <v>121</v>
      </c>
      <c r="D1495" s="25">
        <v>1494</v>
      </c>
      <c r="F1495" s="59"/>
      <c r="G1495" s="24" t="s">
        <v>2465</v>
      </c>
      <c r="H1495" s="25">
        <v>88</v>
      </c>
      <c r="I1495" s="31">
        <v>28</v>
      </c>
      <c r="J1495" s="31" t="s">
        <v>1822</v>
      </c>
      <c r="K1495" s="25">
        <v>6</v>
      </c>
      <c r="L1495" s="25">
        <v>2</v>
      </c>
      <c r="M1495" s="24" t="s">
        <v>6091</v>
      </c>
      <c r="N1495" s="25">
        <v>117</v>
      </c>
      <c r="O1495" s="34" t="s">
        <v>1822</v>
      </c>
      <c r="P1495" s="25" t="s">
        <v>1822</v>
      </c>
      <c r="Q1495" s="25" t="s">
        <v>1822</v>
      </c>
    </row>
    <row r="1496" spans="1:17" s="24" customFormat="1" ht="15" customHeight="1">
      <c r="A1496" s="25">
        <v>4</v>
      </c>
      <c r="B1496" s="44" t="s">
        <v>322</v>
      </c>
      <c r="C1496" s="52" t="s">
        <v>121</v>
      </c>
      <c r="D1496" s="25">
        <v>1495</v>
      </c>
      <c r="F1496" s="59"/>
      <c r="G1496" s="24" t="s">
        <v>2509</v>
      </c>
      <c r="H1496" s="25">
        <v>95</v>
      </c>
      <c r="I1496" s="31">
        <v>35</v>
      </c>
      <c r="J1496" s="31" t="s">
        <v>1822</v>
      </c>
      <c r="K1496" s="25">
        <v>6</v>
      </c>
      <c r="L1496" s="25">
        <v>2</v>
      </c>
      <c r="M1496" s="24" t="s">
        <v>6092</v>
      </c>
      <c r="N1496" s="25">
        <v>124</v>
      </c>
      <c r="O1496" s="34" t="s">
        <v>1822</v>
      </c>
      <c r="P1496" s="25" t="s">
        <v>1822</v>
      </c>
      <c r="Q1496" s="25" t="s">
        <v>1822</v>
      </c>
    </row>
    <row r="1497" spans="1:17" s="24" customFormat="1" ht="15" customHeight="1">
      <c r="A1497" s="25">
        <v>4</v>
      </c>
      <c r="B1497" s="44" t="s">
        <v>330</v>
      </c>
      <c r="C1497" s="52" t="s">
        <v>121</v>
      </c>
      <c r="D1497" s="25">
        <v>1496</v>
      </c>
      <c r="F1497" s="59"/>
      <c r="G1497" s="24" t="s">
        <v>2517</v>
      </c>
      <c r="H1497" s="25">
        <v>118</v>
      </c>
      <c r="I1497" s="31">
        <v>58</v>
      </c>
      <c r="J1497" s="31" t="s">
        <v>1822</v>
      </c>
      <c r="K1497" s="25">
        <v>6</v>
      </c>
      <c r="L1497" s="25">
        <v>2</v>
      </c>
      <c r="M1497" s="24" t="s">
        <v>6093</v>
      </c>
      <c r="N1497" s="25">
        <v>147</v>
      </c>
      <c r="O1497" s="34" t="s">
        <v>1822</v>
      </c>
      <c r="P1497" s="25" t="s">
        <v>1822</v>
      </c>
      <c r="Q1497" s="25" t="s">
        <v>1822</v>
      </c>
    </row>
    <row r="1498" spans="1:17" s="24" customFormat="1" ht="15" customHeight="1">
      <c r="A1498" s="25">
        <v>4</v>
      </c>
      <c r="B1498" s="44" t="s">
        <v>437</v>
      </c>
      <c r="C1498" s="52" t="s">
        <v>121</v>
      </c>
      <c r="D1498" s="25">
        <v>1497</v>
      </c>
      <c r="F1498" s="59"/>
      <c r="G1498" s="24" t="s">
        <v>2620</v>
      </c>
      <c r="H1498" s="25">
        <v>95</v>
      </c>
      <c r="I1498" s="31">
        <v>35</v>
      </c>
      <c r="J1498" s="31" t="s">
        <v>1822</v>
      </c>
      <c r="K1498" s="25">
        <v>6</v>
      </c>
      <c r="L1498" s="25">
        <v>2</v>
      </c>
      <c r="M1498" s="24" t="s">
        <v>6094</v>
      </c>
      <c r="N1498" s="25">
        <v>124</v>
      </c>
      <c r="O1498" s="34" t="s">
        <v>1822</v>
      </c>
      <c r="P1498" s="25" t="s">
        <v>1822</v>
      </c>
      <c r="Q1498" s="25" t="s">
        <v>1822</v>
      </c>
    </row>
    <row r="1499" spans="1:17" s="24" customFormat="1" ht="15" customHeight="1">
      <c r="A1499" s="25">
        <v>4</v>
      </c>
      <c r="B1499" s="44" t="s">
        <v>472</v>
      </c>
      <c r="C1499" s="52" t="s">
        <v>121</v>
      </c>
      <c r="D1499" s="25">
        <v>1498</v>
      </c>
      <c r="F1499" s="59"/>
      <c r="G1499" s="24" t="s">
        <v>2652</v>
      </c>
      <c r="H1499" s="25">
        <v>92</v>
      </c>
      <c r="I1499" s="31">
        <v>32</v>
      </c>
      <c r="J1499" s="31" t="s">
        <v>1822</v>
      </c>
      <c r="K1499" s="25">
        <v>6</v>
      </c>
      <c r="L1499" s="25">
        <v>3</v>
      </c>
      <c r="M1499" s="24" t="s">
        <v>6095</v>
      </c>
      <c r="N1499" s="25">
        <v>121</v>
      </c>
      <c r="O1499" s="34" t="s">
        <v>1822</v>
      </c>
      <c r="P1499" s="25" t="s">
        <v>1822</v>
      </c>
      <c r="Q1499" s="25" t="s">
        <v>1822</v>
      </c>
    </row>
    <row r="1500" spans="1:17" s="24" customFormat="1" ht="15" customHeight="1">
      <c r="A1500" s="25">
        <v>4</v>
      </c>
      <c r="B1500" s="44" t="s">
        <v>506</v>
      </c>
      <c r="C1500" s="52" t="s">
        <v>121</v>
      </c>
      <c r="D1500" s="25">
        <v>1499</v>
      </c>
      <c r="F1500" s="59"/>
      <c r="G1500" s="24" t="s">
        <v>2681</v>
      </c>
      <c r="H1500" s="25">
        <v>95</v>
      </c>
      <c r="I1500" s="31">
        <v>35</v>
      </c>
      <c r="J1500" s="31" t="s">
        <v>1822</v>
      </c>
      <c r="K1500" s="25">
        <v>6</v>
      </c>
      <c r="L1500" s="25">
        <v>3</v>
      </c>
      <c r="M1500" s="24" t="s">
        <v>6096</v>
      </c>
      <c r="N1500" s="25">
        <v>124</v>
      </c>
      <c r="O1500" s="34" t="s">
        <v>1822</v>
      </c>
      <c r="P1500" s="25" t="s">
        <v>1822</v>
      </c>
      <c r="Q1500" s="25" t="s">
        <v>1822</v>
      </c>
    </row>
    <row r="1501" spans="1:17" s="24" customFormat="1" ht="15" customHeight="1">
      <c r="A1501" s="25">
        <v>4</v>
      </c>
      <c r="B1501" s="44" t="s">
        <v>508</v>
      </c>
      <c r="C1501" s="52" t="s">
        <v>121</v>
      </c>
      <c r="D1501" s="25">
        <v>1500</v>
      </c>
      <c r="F1501" s="59"/>
      <c r="G1501" s="24" t="s">
        <v>2683</v>
      </c>
      <c r="H1501" s="25">
        <v>119</v>
      </c>
      <c r="I1501" s="31">
        <v>59</v>
      </c>
      <c r="J1501" s="31" t="s">
        <v>1822</v>
      </c>
      <c r="K1501" s="25">
        <v>6</v>
      </c>
      <c r="L1501" s="25">
        <v>3</v>
      </c>
      <c r="M1501" s="24" t="s">
        <v>6097</v>
      </c>
      <c r="N1501" s="25">
        <v>148</v>
      </c>
      <c r="O1501" s="34" t="s">
        <v>1822</v>
      </c>
      <c r="P1501" s="25" t="s">
        <v>1822</v>
      </c>
      <c r="Q1501" s="25" t="s">
        <v>1822</v>
      </c>
    </row>
    <row r="1502" spans="1:17" s="24" customFormat="1" ht="15" customHeight="1">
      <c r="A1502" s="25">
        <v>4</v>
      </c>
      <c r="B1502" s="44" t="s">
        <v>492</v>
      </c>
      <c r="C1502" s="52" t="s">
        <v>121</v>
      </c>
      <c r="D1502" s="25">
        <v>1501</v>
      </c>
      <c r="F1502" s="59"/>
      <c r="G1502" s="24" t="s">
        <v>2669</v>
      </c>
      <c r="H1502" s="25">
        <v>116</v>
      </c>
      <c r="I1502" s="31">
        <v>56</v>
      </c>
      <c r="J1502" s="31" t="s">
        <v>1822</v>
      </c>
      <c r="K1502" s="25">
        <v>6</v>
      </c>
      <c r="L1502" s="25">
        <v>3</v>
      </c>
      <c r="M1502" s="24" t="s">
        <v>6098</v>
      </c>
      <c r="N1502" s="25">
        <v>145</v>
      </c>
      <c r="O1502" s="34" t="s">
        <v>1822</v>
      </c>
      <c r="P1502" s="25" t="s">
        <v>1822</v>
      </c>
      <c r="Q1502" s="25" t="s">
        <v>1822</v>
      </c>
    </row>
    <row r="1503" spans="1:17" s="24" customFormat="1" ht="15" customHeight="1">
      <c r="A1503" s="25">
        <v>4</v>
      </c>
      <c r="B1503" s="44" t="s">
        <v>471</v>
      </c>
      <c r="C1503" s="52" t="s">
        <v>121</v>
      </c>
      <c r="D1503" s="25">
        <v>1502</v>
      </c>
      <c r="F1503" s="59"/>
      <c r="G1503" s="24" t="s">
        <v>2651</v>
      </c>
      <c r="H1503" s="25">
        <v>94</v>
      </c>
      <c r="I1503" s="31">
        <v>34</v>
      </c>
      <c r="J1503" s="31" t="s">
        <v>1822</v>
      </c>
      <c r="K1503" s="25">
        <v>6</v>
      </c>
      <c r="L1503" s="25">
        <v>3</v>
      </c>
      <c r="M1503" s="24" t="s">
        <v>6099</v>
      </c>
      <c r="N1503" s="25">
        <v>123</v>
      </c>
      <c r="O1503" s="34" t="s">
        <v>1822</v>
      </c>
      <c r="P1503" s="25" t="s">
        <v>1822</v>
      </c>
      <c r="Q1503" s="25" t="s">
        <v>1822</v>
      </c>
    </row>
    <row r="1504" spans="1:17" s="24" customFormat="1" ht="15" customHeight="1">
      <c r="A1504" s="25">
        <v>4</v>
      </c>
      <c r="B1504" s="44" t="s">
        <v>468</v>
      </c>
      <c r="C1504" s="52" t="s">
        <v>121</v>
      </c>
      <c r="D1504" s="25">
        <v>1503</v>
      </c>
      <c r="F1504" s="59"/>
      <c r="G1504" s="24" t="s">
        <v>2648</v>
      </c>
      <c r="H1504" s="25">
        <v>113</v>
      </c>
      <c r="I1504" s="31">
        <v>53</v>
      </c>
      <c r="J1504" s="31" t="s">
        <v>1822</v>
      </c>
      <c r="K1504" s="25">
        <v>6</v>
      </c>
      <c r="L1504" s="25">
        <v>3</v>
      </c>
      <c r="M1504" s="24" t="s">
        <v>6100</v>
      </c>
      <c r="N1504" s="25">
        <v>142</v>
      </c>
      <c r="O1504" s="34" t="s">
        <v>1822</v>
      </c>
      <c r="P1504" s="25" t="s">
        <v>1822</v>
      </c>
      <c r="Q1504" s="25" t="s">
        <v>1822</v>
      </c>
    </row>
    <row r="1505" spans="1:17" s="24" customFormat="1" ht="15" customHeight="1">
      <c r="A1505" s="25">
        <v>4</v>
      </c>
      <c r="B1505" s="44" t="s">
        <v>466</v>
      </c>
      <c r="C1505" s="52" t="s">
        <v>121</v>
      </c>
      <c r="D1505" s="25">
        <v>1504</v>
      </c>
      <c r="F1505" s="59"/>
      <c r="G1505" s="24" t="s">
        <v>2646</v>
      </c>
      <c r="H1505" s="25">
        <v>110</v>
      </c>
      <c r="I1505" s="31">
        <v>50</v>
      </c>
      <c r="J1505" s="31" t="s">
        <v>1822</v>
      </c>
      <c r="K1505" s="25">
        <v>6</v>
      </c>
      <c r="L1505" s="25">
        <v>3</v>
      </c>
      <c r="M1505" s="24" t="s">
        <v>6101</v>
      </c>
      <c r="N1505" s="25">
        <v>139</v>
      </c>
      <c r="O1505" s="34" t="s">
        <v>1822</v>
      </c>
      <c r="P1505" s="25" t="s">
        <v>1822</v>
      </c>
      <c r="Q1505" s="25" t="s">
        <v>1822</v>
      </c>
    </row>
    <row r="1506" spans="1:17" s="24" customFormat="1" ht="15" customHeight="1">
      <c r="A1506" s="25">
        <v>4</v>
      </c>
      <c r="B1506" s="44" t="s">
        <v>460</v>
      </c>
      <c r="C1506" s="52" t="s">
        <v>121</v>
      </c>
      <c r="D1506" s="25">
        <v>1505</v>
      </c>
      <c r="F1506" s="59"/>
      <c r="G1506" s="24" t="s">
        <v>2641</v>
      </c>
      <c r="H1506" s="25">
        <v>117</v>
      </c>
      <c r="I1506" s="31">
        <v>57</v>
      </c>
      <c r="J1506" s="31" t="s">
        <v>1822</v>
      </c>
      <c r="K1506" s="25">
        <v>6</v>
      </c>
      <c r="L1506" s="25">
        <v>3</v>
      </c>
      <c r="M1506" s="24" t="s">
        <v>6102</v>
      </c>
      <c r="N1506" s="25">
        <v>146</v>
      </c>
      <c r="O1506" s="34" t="s">
        <v>1822</v>
      </c>
      <c r="P1506" s="25" t="s">
        <v>1822</v>
      </c>
      <c r="Q1506" s="25" t="s">
        <v>1822</v>
      </c>
    </row>
    <row r="1507" spans="1:17" s="24" customFormat="1" ht="15" customHeight="1">
      <c r="A1507" s="25">
        <v>4</v>
      </c>
      <c r="B1507" s="44" t="s">
        <v>490</v>
      </c>
      <c r="C1507" s="52" t="s">
        <v>121</v>
      </c>
      <c r="D1507" s="25">
        <v>1506</v>
      </c>
      <c r="F1507" s="59"/>
      <c r="G1507" s="24" t="s">
        <v>2667</v>
      </c>
      <c r="H1507" s="25">
        <v>114</v>
      </c>
      <c r="I1507" s="31">
        <v>54</v>
      </c>
      <c r="J1507" s="31" t="s">
        <v>1822</v>
      </c>
      <c r="K1507" s="25">
        <v>6</v>
      </c>
      <c r="L1507" s="25">
        <v>3</v>
      </c>
      <c r="M1507" s="24" t="s">
        <v>6103</v>
      </c>
      <c r="N1507" s="25">
        <v>143</v>
      </c>
      <c r="O1507" s="34" t="s">
        <v>1822</v>
      </c>
      <c r="P1507" s="25" t="s">
        <v>1822</v>
      </c>
      <c r="Q1507" s="25" t="s">
        <v>1822</v>
      </c>
    </row>
    <row r="1508" spans="1:17" s="24" customFormat="1" ht="15" customHeight="1">
      <c r="A1508" s="25">
        <v>4</v>
      </c>
      <c r="B1508" s="44" t="s">
        <v>463</v>
      </c>
      <c r="C1508" s="52" t="s">
        <v>121</v>
      </c>
      <c r="D1508" s="25">
        <v>1507</v>
      </c>
      <c r="F1508" s="59"/>
      <c r="G1508" s="24" t="s">
        <v>2644</v>
      </c>
      <c r="H1508" s="25">
        <v>117</v>
      </c>
      <c r="I1508" s="31">
        <v>57</v>
      </c>
      <c r="J1508" s="31" t="s">
        <v>1822</v>
      </c>
      <c r="K1508" s="25">
        <v>6</v>
      </c>
      <c r="L1508" s="25">
        <v>3</v>
      </c>
      <c r="M1508" s="24" t="s">
        <v>6104</v>
      </c>
      <c r="N1508" s="25">
        <v>146</v>
      </c>
      <c r="O1508" s="34" t="s">
        <v>1822</v>
      </c>
      <c r="P1508" s="25" t="s">
        <v>1822</v>
      </c>
      <c r="Q1508" s="25" t="s">
        <v>1822</v>
      </c>
    </row>
    <row r="1509" spans="1:17" s="24" customFormat="1" ht="15" customHeight="1">
      <c r="A1509" s="25">
        <v>4</v>
      </c>
      <c r="B1509" s="44" t="s">
        <v>521</v>
      </c>
      <c r="C1509" s="52" t="s">
        <v>121</v>
      </c>
      <c r="D1509" s="25">
        <v>1508</v>
      </c>
      <c r="F1509" s="59"/>
      <c r="G1509" s="24" t="s">
        <v>2695</v>
      </c>
      <c r="H1509" s="25">
        <v>92</v>
      </c>
      <c r="I1509" s="31">
        <v>32</v>
      </c>
      <c r="J1509" s="31" t="s">
        <v>1822</v>
      </c>
      <c r="K1509" s="25">
        <v>6</v>
      </c>
      <c r="L1509" s="25">
        <v>3</v>
      </c>
      <c r="M1509" s="24" t="s">
        <v>6105</v>
      </c>
      <c r="N1509" s="25">
        <v>121</v>
      </c>
      <c r="O1509" s="34" t="s">
        <v>1822</v>
      </c>
      <c r="P1509" s="25" t="s">
        <v>1822</v>
      </c>
      <c r="Q1509" s="25" t="s">
        <v>1822</v>
      </c>
    </row>
    <row r="1510" spans="1:17" s="24" customFormat="1" ht="15" customHeight="1">
      <c r="A1510" s="25">
        <v>4</v>
      </c>
      <c r="B1510" s="44" t="s">
        <v>390</v>
      </c>
      <c r="C1510" s="52" t="s">
        <v>121</v>
      </c>
      <c r="D1510" s="25">
        <v>1509</v>
      </c>
      <c r="F1510" s="59"/>
      <c r="G1510" s="24" t="s">
        <v>2573</v>
      </c>
      <c r="H1510" s="25">
        <v>93</v>
      </c>
      <c r="I1510" s="31">
        <v>33</v>
      </c>
      <c r="J1510" s="31" t="s">
        <v>1822</v>
      </c>
      <c r="K1510" s="25">
        <v>6</v>
      </c>
      <c r="L1510" s="25">
        <v>2</v>
      </c>
      <c r="M1510" s="24" t="s">
        <v>6106</v>
      </c>
      <c r="N1510" s="25">
        <v>122</v>
      </c>
      <c r="O1510" s="34" t="s">
        <v>1822</v>
      </c>
      <c r="P1510" s="25" t="s">
        <v>1822</v>
      </c>
      <c r="Q1510" s="25" t="s">
        <v>1822</v>
      </c>
    </row>
    <row r="1511" spans="1:17" s="24" customFormat="1" ht="15" customHeight="1">
      <c r="A1511" s="25">
        <v>4</v>
      </c>
      <c r="B1511" s="44" t="s">
        <v>477</v>
      </c>
      <c r="C1511" s="52" t="s">
        <v>121</v>
      </c>
      <c r="D1511" s="25">
        <v>1510</v>
      </c>
      <c r="F1511" s="59"/>
      <c r="G1511" s="24" t="s">
        <v>2656</v>
      </c>
      <c r="H1511" s="25">
        <v>114</v>
      </c>
      <c r="I1511" s="31">
        <v>54</v>
      </c>
      <c r="J1511" s="31" t="s">
        <v>1822</v>
      </c>
      <c r="K1511" s="25">
        <v>6</v>
      </c>
      <c r="L1511" s="25">
        <v>3</v>
      </c>
      <c r="M1511" s="24" t="s">
        <v>6107</v>
      </c>
      <c r="N1511" s="25">
        <v>143</v>
      </c>
      <c r="O1511" s="34" t="s">
        <v>1822</v>
      </c>
      <c r="P1511" s="25" t="s">
        <v>1822</v>
      </c>
      <c r="Q1511" s="25" t="s">
        <v>1822</v>
      </c>
    </row>
    <row r="1512" spans="1:17" s="24" customFormat="1" ht="15" customHeight="1">
      <c r="A1512" s="25">
        <v>4</v>
      </c>
      <c r="B1512" s="44" t="s">
        <v>482</v>
      </c>
      <c r="C1512" s="52" t="s">
        <v>121</v>
      </c>
      <c r="D1512" s="25">
        <v>1511</v>
      </c>
      <c r="F1512" s="59"/>
      <c r="G1512" s="24" t="s">
        <v>2660</v>
      </c>
      <c r="H1512" s="25">
        <v>86</v>
      </c>
      <c r="I1512" s="31">
        <v>26</v>
      </c>
      <c r="J1512" s="31" t="s">
        <v>1822</v>
      </c>
      <c r="K1512" s="25">
        <v>6</v>
      </c>
      <c r="L1512" s="25">
        <v>3</v>
      </c>
      <c r="M1512" s="24" t="s">
        <v>6108</v>
      </c>
      <c r="N1512" s="25">
        <v>115</v>
      </c>
      <c r="O1512" s="34" t="s">
        <v>1822</v>
      </c>
      <c r="P1512" s="25" t="s">
        <v>1822</v>
      </c>
      <c r="Q1512" s="25" t="s">
        <v>1822</v>
      </c>
    </row>
    <row r="1513" spans="1:17" s="24" customFormat="1" ht="15" customHeight="1">
      <c r="A1513" s="25">
        <v>4</v>
      </c>
      <c r="B1513" s="44" t="s">
        <v>499</v>
      </c>
      <c r="C1513" s="52" t="s">
        <v>121</v>
      </c>
      <c r="D1513" s="25">
        <v>1512</v>
      </c>
      <c r="F1513" s="59"/>
      <c r="G1513" s="24" t="s">
        <v>2675</v>
      </c>
      <c r="H1513" s="25">
        <v>88</v>
      </c>
      <c r="I1513" s="31">
        <v>28</v>
      </c>
      <c r="J1513" s="31" t="s">
        <v>1822</v>
      </c>
      <c r="K1513" s="25">
        <v>6</v>
      </c>
      <c r="L1513" s="25">
        <v>3</v>
      </c>
      <c r="M1513" s="24" t="s">
        <v>6109</v>
      </c>
      <c r="N1513" s="25">
        <v>117</v>
      </c>
      <c r="O1513" s="34" t="s">
        <v>1822</v>
      </c>
      <c r="P1513" s="25" t="s">
        <v>1822</v>
      </c>
      <c r="Q1513" s="25" t="s">
        <v>1822</v>
      </c>
    </row>
    <row r="1514" spans="1:17" s="24" customFormat="1" ht="15" customHeight="1">
      <c r="A1514" s="25">
        <v>4</v>
      </c>
      <c r="B1514" s="44" t="s">
        <v>453</v>
      </c>
      <c r="C1514" s="52" t="s">
        <v>121</v>
      </c>
      <c r="D1514" s="25">
        <v>1513</v>
      </c>
      <c r="F1514" s="59"/>
      <c r="G1514" s="24" t="s">
        <v>2634</v>
      </c>
      <c r="H1514" s="25">
        <v>89</v>
      </c>
      <c r="I1514" s="31">
        <v>29</v>
      </c>
      <c r="J1514" s="31" t="s">
        <v>1822</v>
      </c>
      <c r="K1514" s="25">
        <v>6</v>
      </c>
      <c r="L1514" s="25">
        <v>3</v>
      </c>
      <c r="M1514" s="24" t="s">
        <v>6110</v>
      </c>
      <c r="N1514" s="25">
        <v>118</v>
      </c>
      <c r="O1514" s="34" t="s">
        <v>1822</v>
      </c>
      <c r="P1514" s="25" t="s">
        <v>1822</v>
      </c>
      <c r="Q1514" s="25" t="s">
        <v>1822</v>
      </c>
    </row>
    <row r="1515" spans="1:17" s="24" customFormat="1" ht="15" customHeight="1">
      <c r="A1515" s="25">
        <v>4</v>
      </c>
      <c r="B1515" s="44" t="s">
        <v>497</v>
      </c>
      <c r="C1515" s="52" t="s">
        <v>121</v>
      </c>
      <c r="D1515" s="25">
        <v>1514</v>
      </c>
      <c r="F1515" s="59"/>
      <c r="G1515" s="24" t="s">
        <v>2673</v>
      </c>
      <c r="H1515" s="25">
        <v>91</v>
      </c>
      <c r="I1515" s="31">
        <v>31</v>
      </c>
      <c r="J1515" s="31" t="s">
        <v>1822</v>
      </c>
      <c r="K1515" s="25">
        <v>6</v>
      </c>
      <c r="L1515" s="25">
        <v>3</v>
      </c>
      <c r="M1515" s="24" t="s">
        <v>6111</v>
      </c>
      <c r="N1515" s="25">
        <v>120</v>
      </c>
      <c r="O1515" s="34" t="s">
        <v>1822</v>
      </c>
      <c r="P1515" s="25" t="s">
        <v>1822</v>
      </c>
      <c r="Q1515" s="25" t="s">
        <v>1822</v>
      </c>
    </row>
    <row r="1516" spans="1:17" s="24" customFormat="1" ht="15" customHeight="1">
      <c r="A1516" s="25">
        <v>4</v>
      </c>
      <c r="B1516" s="44" t="s">
        <v>464</v>
      </c>
      <c r="C1516" s="52" t="s">
        <v>121</v>
      </c>
      <c r="D1516" s="25">
        <v>1515</v>
      </c>
      <c r="F1516" s="59"/>
      <c r="G1516" s="24" t="s">
        <v>2645</v>
      </c>
      <c r="H1516" s="25">
        <v>109</v>
      </c>
      <c r="I1516" s="31">
        <v>49</v>
      </c>
      <c r="J1516" s="31" t="s">
        <v>1822</v>
      </c>
      <c r="K1516" s="25">
        <v>6</v>
      </c>
      <c r="L1516" s="25">
        <v>3</v>
      </c>
      <c r="M1516" s="24" t="s">
        <v>6112</v>
      </c>
      <c r="N1516" s="25">
        <v>138</v>
      </c>
      <c r="O1516" s="34" t="s">
        <v>1822</v>
      </c>
      <c r="P1516" s="25" t="s">
        <v>1822</v>
      </c>
      <c r="Q1516" s="25" t="s">
        <v>1822</v>
      </c>
    </row>
    <row r="1517" spans="1:17" s="24" customFormat="1" ht="15" customHeight="1">
      <c r="A1517" s="25">
        <v>4</v>
      </c>
      <c r="B1517" s="44" t="s">
        <v>458</v>
      </c>
      <c r="C1517" s="52" t="s">
        <v>121</v>
      </c>
      <c r="D1517" s="25">
        <v>1516</v>
      </c>
      <c r="F1517" s="59"/>
      <c r="G1517" s="24" t="s">
        <v>2639</v>
      </c>
      <c r="H1517" s="25">
        <v>106</v>
      </c>
      <c r="I1517" s="31">
        <v>46</v>
      </c>
      <c r="J1517" s="31" t="s">
        <v>1822</v>
      </c>
      <c r="K1517" s="25">
        <v>6</v>
      </c>
      <c r="L1517" s="25">
        <v>3</v>
      </c>
      <c r="M1517" s="24" t="s">
        <v>6113</v>
      </c>
      <c r="N1517" s="25">
        <v>135</v>
      </c>
      <c r="O1517" s="34" t="s">
        <v>1822</v>
      </c>
      <c r="P1517" s="25" t="s">
        <v>1822</v>
      </c>
      <c r="Q1517" s="25" t="s">
        <v>1822</v>
      </c>
    </row>
    <row r="1518" spans="1:17" s="24" customFormat="1" ht="15" customHeight="1">
      <c r="A1518" s="25">
        <v>4</v>
      </c>
      <c r="B1518" s="44" t="s">
        <v>457</v>
      </c>
      <c r="C1518" s="52" t="s">
        <v>121</v>
      </c>
      <c r="D1518" s="25">
        <v>1517</v>
      </c>
      <c r="F1518" s="59"/>
      <c r="G1518" s="24" t="s">
        <v>2638</v>
      </c>
      <c r="H1518" s="25">
        <v>106</v>
      </c>
      <c r="I1518" s="31">
        <v>46</v>
      </c>
      <c r="J1518" s="31" t="s">
        <v>1822</v>
      </c>
      <c r="K1518" s="25">
        <v>6</v>
      </c>
      <c r="L1518" s="25">
        <v>3</v>
      </c>
      <c r="M1518" s="24" t="s">
        <v>6114</v>
      </c>
      <c r="N1518" s="25">
        <v>135</v>
      </c>
      <c r="O1518" s="34" t="s">
        <v>1822</v>
      </c>
      <c r="P1518" s="25" t="s">
        <v>1822</v>
      </c>
      <c r="Q1518" s="25" t="s">
        <v>1822</v>
      </c>
    </row>
    <row r="1519" spans="1:17" s="24" customFormat="1" ht="15" customHeight="1">
      <c r="A1519" s="25">
        <v>4</v>
      </c>
      <c r="B1519" s="44" t="s">
        <v>461</v>
      </c>
      <c r="C1519" s="52" t="s">
        <v>121</v>
      </c>
      <c r="D1519" s="25">
        <v>1518</v>
      </c>
      <c r="F1519" s="59"/>
      <c r="G1519" s="24" t="s">
        <v>2642</v>
      </c>
      <c r="H1519" s="25">
        <v>117</v>
      </c>
      <c r="I1519" s="31">
        <v>57</v>
      </c>
      <c r="J1519" s="31" t="s">
        <v>1822</v>
      </c>
      <c r="K1519" s="25">
        <v>6</v>
      </c>
      <c r="L1519" s="25">
        <v>3</v>
      </c>
      <c r="M1519" s="24" t="s">
        <v>6115</v>
      </c>
      <c r="N1519" s="25">
        <v>146</v>
      </c>
      <c r="O1519" s="34" t="s">
        <v>1822</v>
      </c>
      <c r="P1519" s="25" t="s">
        <v>1822</v>
      </c>
      <c r="Q1519" s="25" t="s">
        <v>1822</v>
      </c>
    </row>
    <row r="1520" spans="1:17" s="24" customFormat="1" ht="15" customHeight="1">
      <c r="A1520" s="25">
        <v>4</v>
      </c>
      <c r="B1520" s="44" t="s">
        <v>515</v>
      </c>
      <c r="C1520" s="52" t="s">
        <v>121</v>
      </c>
      <c r="D1520" s="25">
        <v>1519</v>
      </c>
      <c r="F1520" s="59"/>
      <c r="G1520" s="24" t="s">
        <v>2690</v>
      </c>
      <c r="H1520" s="25">
        <v>116</v>
      </c>
      <c r="I1520" s="31">
        <v>56</v>
      </c>
      <c r="J1520" s="31" t="s">
        <v>1822</v>
      </c>
      <c r="K1520" s="25">
        <v>6</v>
      </c>
      <c r="L1520" s="25">
        <v>3</v>
      </c>
      <c r="M1520" s="24" t="s">
        <v>6116</v>
      </c>
      <c r="N1520" s="25">
        <v>145</v>
      </c>
      <c r="O1520" s="34" t="s">
        <v>1822</v>
      </c>
      <c r="P1520" s="25" t="s">
        <v>1822</v>
      </c>
      <c r="Q1520" s="25" t="s">
        <v>1822</v>
      </c>
    </row>
    <row r="1521" spans="1:17" s="24" customFormat="1" ht="15" customHeight="1">
      <c r="A1521" s="25">
        <v>4</v>
      </c>
      <c r="B1521" s="44" t="s">
        <v>501</v>
      </c>
      <c r="C1521" s="52" t="s">
        <v>121</v>
      </c>
      <c r="D1521" s="25">
        <v>1520</v>
      </c>
      <c r="F1521" s="59"/>
      <c r="G1521" s="24" t="s">
        <v>2676</v>
      </c>
      <c r="H1521" s="25">
        <v>113</v>
      </c>
      <c r="I1521" s="31">
        <v>53</v>
      </c>
      <c r="J1521" s="31" t="s">
        <v>1822</v>
      </c>
      <c r="K1521" s="25">
        <v>6</v>
      </c>
      <c r="L1521" s="25">
        <v>3</v>
      </c>
      <c r="M1521" s="24" t="s">
        <v>6117</v>
      </c>
      <c r="N1521" s="25">
        <v>142</v>
      </c>
      <c r="O1521" s="34" t="s">
        <v>1822</v>
      </c>
      <c r="P1521" s="25" t="s">
        <v>1822</v>
      </c>
      <c r="Q1521" s="25" t="s">
        <v>1822</v>
      </c>
    </row>
    <row r="1522" spans="1:17" s="24" customFormat="1" ht="15" customHeight="1">
      <c r="A1522" s="25">
        <v>4</v>
      </c>
      <c r="B1522" s="44" t="s">
        <v>455</v>
      </c>
      <c r="C1522" s="52" t="s">
        <v>121</v>
      </c>
      <c r="D1522" s="25">
        <v>1521</v>
      </c>
      <c r="F1522" s="59"/>
      <c r="G1522" s="24" t="s">
        <v>2636</v>
      </c>
      <c r="H1522" s="25">
        <v>116</v>
      </c>
      <c r="I1522" s="31">
        <v>56</v>
      </c>
      <c r="J1522" s="31" t="s">
        <v>1822</v>
      </c>
      <c r="K1522" s="25">
        <v>6</v>
      </c>
      <c r="L1522" s="25">
        <v>3</v>
      </c>
      <c r="M1522" s="24" t="s">
        <v>6118</v>
      </c>
      <c r="N1522" s="25">
        <v>145</v>
      </c>
      <c r="O1522" s="34" t="s">
        <v>1822</v>
      </c>
      <c r="P1522" s="25" t="s">
        <v>1822</v>
      </c>
      <c r="Q1522" s="25" t="s">
        <v>1822</v>
      </c>
    </row>
    <row r="1523" spans="1:17" s="24" customFormat="1" ht="15" customHeight="1">
      <c r="A1523" s="25">
        <v>4</v>
      </c>
      <c r="B1523" s="44" t="s">
        <v>479</v>
      </c>
      <c r="C1523" s="52" t="s">
        <v>121</v>
      </c>
      <c r="D1523" s="25">
        <v>1522</v>
      </c>
      <c r="F1523" s="59"/>
      <c r="G1523" s="24" t="s">
        <v>2657</v>
      </c>
      <c r="H1523" s="25">
        <v>113</v>
      </c>
      <c r="I1523" s="31">
        <v>53</v>
      </c>
      <c r="J1523" s="31" t="s">
        <v>1822</v>
      </c>
      <c r="K1523" s="25">
        <v>6</v>
      </c>
      <c r="L1523" s="25">
        <v>3</v>
      </c>
      <c r="M1523" s="24" t="s">
        <v>6119</v>
      </c>
      <c r="N1523" s="25">
        <v>142</v>
      </c>
      <c r="O1523" s="34" t="s">
        <v>1822</v>
      </c>
      <c r="P1523" s="25" t="s">
        <v>1822</v>
      </c>
      <c r="Q1523" s="25" t="s">
        <v>1822</v>
      </c>
    </row>
    <row r="1524" spans="1:17" s="24" customFormat="1" ht="15" customHeight="1">
      <c r="A1524" s="25">
        <v>4</v>
      </c>
      <c r="B1524" s="44" t="s">
        <v>432</v>
      </c>
      <c r="C1524" s="52" t="s">
        <v>121</v>
      </c>
      <c r="D1524" s="25">
        <v>1523</v>
      </c>
      <c r="F1524" s="59"/>
      <c r="G1524" s="24" t="s">
        <v>2615</v>
      </c>
      <c r="H1524" s="25">
        <v>113</v>
      </c>
      <c r="I1524" s="31">
        <v>53</v>
      </c>
      <c r="J1524" s="31" t="s">
        <v>1822</v>
      </c>
      <c r="K1524" s="25">
        <v>6</v>
      </c>
      <c r="L1524" s="25">
        <v>2</v>
      </c>
      <c r="M1524" s="24" t="s">
        <v>6120</v>
      </c>
      <c r="N1524" s="25">
        <v>142</v>
      </c>
      <c r="O1524" s="34" t="s">
        <v>1822</v>
      </c>
      <c r="P1524" s="25" t="s">
        <v>1822</v>
      </c>
      <c r="Q1524" s="25" t="s">
        <v>1822</v>
      </c>
    </row>
    <row r="1525" spans="1:17" s="24" customFormat="1" ht="15" customHeight="1">
      <c r="A1525" s="25">
        <v>4</v>
      </c>
      <c r="B1525" s="44" t="s">
        <v>485</v>
      </c>
      <c r="C1525" s="52" t="s">
        <v>121</v>
      </c>
      <c r="D1525" s="25">
        <v>1524</v>
      </c>
      <c r="F1525" s="59"/>
      <c r="G1525" s="24" t="s">
        <v>2663</v>
      </c>
      <c r="H1525" s="25">
        <v>110</v>
      </c>
      <c r="I1525" s="31">
        <v>50</v>
      </c>
      <c r="J1525" s="31" t="s">
        <v>1822</v>
      </c>
      <c r="K1525" s="25">
        <v>6</v>
      </c>
      <c r="L1525" s="25">
        <v>3</v>
      </c>
      <c r="M1525" s="24" t="s">
        <v>6121</v>
      </c>
      <c r="N1525" s="25">
        <v>139</v>
      </c>
      <c r="O1525" s="34" t="s">
        <v>1822</v>
      </c>
      <c r="P1525" s="25" t="s">
        <v>1822</v>
      </c>
      <c r="Q1525" s="25" t="s">
        <v>1822</v>
      </c>
    </row>
    <row r="1526" spans="1:17" s="24" customFormat="1" ht="15" customHeight="1">
      <c r="A1526" s="25">
        <v>4</v>
      </c>
      <c r="B1526" s="44" t="s">
        <v>434</v>
      </c>
      <c r="C1526" s="52" t="s">
        <v>121</v>
      </c>
      <c r="D1526" s="25">
        <v>1525</v>
      </c>
      <c r="F1526" s="59"/>
      <c r="G1526" s="24" t="s">
        <v>2617</v>
      </c>
      <c r="H1526" s="25">
        <v>108</v>
      </c>
      <c r="I1526" s="31">
        <v>48</v>
      </c>
      <c r="J1526" s="31" t="s">
        <v>1822</v>
      </c>
      <c r="K1526" s="25">
        <v>6</v>
      </c>
      <c r="L1526" s="25">
        <v>2</v>
      </c>
      <c r="M1526" s="24" t="s">
        <v>6122</v>
      </c>
      <c r="N1526" s="25">
        <v>137</v>
      </c>
      <c r="O1526" s="34" t="s">
        <v>1822</v>
      </c>
      <c r="P1526" s="25" t="s">
        <v>1822</v>
      </c>
      <c r="Q1526" s="25" t="s">
        <v>1822</v>
      </c>
    </row>
    <row r="1527" spans="1:17" s="24" customFormat="1" ht="15" customHeight="1">
      <c r="A1527" s="25">
        <v>4</v>
      </c>
      <c r="B1527" s="44" t="s">
        <v>476</v>
      </c>
      <c r="C1527" s="52" t="s">
        <v>121</v>
      </c>
      <c r="D1527" s="25">
        <v>1526</v>
      </c>
      <c r="F1527" s="59"/>
      <c r="G1527" s="24" t="s">
        <v>2655</v>
      </c>
      <c r="H1527" s="25">
        <v>114</v>
      </c>
      <c r="I1527" s="31">
        <v>54</v>
      </c>
      <c r="J1527" s="31" t="s">
        <v>1822</v>
      </c>
      <c r="K1527" s="25">
        <v>6</v>
      </c>
      <c r="L1527" s="25">
        <v>3</v>
      </c>
      <c r="M1527" s="24" t="s">
        <v>6123</v>
      </c>
      <c r="N1527" s="25">
        <v>143</v>
      </c>
      <c r="O1527" s="34" t="s">
        <v>1822</v>
      </c>
      <c r="P1527" s="25" t="s">
        <v>1822</v>
      </c>
      <c r="Q1527" s="25" t="s">
        <v>1822</v>
      </c>
    </row>
    <row r="1528" spans="1:17" s="24" customFormat="1" ht="15" customHeight="1">
      <c r="A1528" s="25">
        <v>4</v>
      </c>
      <c r="B1528" s="44" t="s">
        <v>324</v>
      </c>
      <c r="C1528" s="52" t="s">
        <v>121</v>
      </c>
      <c r="D1528" s="25">
        <v>1527</v>
      </c>
      <c r="F1528" s="59"/>
      <c r="G1528" s="24" t="s">
        <v>2511</v>
      </c>
      <c r="H1528" s="25">
        <v>111</v>
      </c>
      <c r="I1528" s="31">
        <v>51</v>
      </c>
      <c r="J1528" s="31" t="s">
        <v>1822</v>
      </c>
      <c r="K1528" s="25">
        <v>6</v>
      </c>
      <c r="L1528" s="25">
        <v>2</v>
      </c>
      <c r="M1528" s="24" t="s">
        <v>6124</v>
      </c>
      <c r="N1528" s="25">
        <v>140</v>
      </c>
      <c r="O1528" s="34" t="s">
        <v>1822</v>
      </c>
      <c r="P1528" s="25" t="s">
        <v>1822</v>
      </c>
      <c r="Q1528" s="25" t="s">
        <v>1822</v>
      </c>
    </row>
    <row r="1529" spans="1:17" s="24" customFormat="1" ht="15" customHeight="1">
      <c r="A1529" s="25">
        <v>4</v>
      </c>
      <c r="B1529" s="44" t="s">
        <v>512</v>
      </c>
      <c r="C1529" s="52" t="s">
        <v>121</v>
      </c>
      <c r="D1529" s="25">
        <v>1528</v>
      </c>
      <c r="F1529" s="59"/>
      <c r="G1529" s="24" t="s">
        <v>2687</v>
      </c>
      <c r="H1529" s="25">
        <v>120</v>
      </c>
      <c r="I1529" s="31">
        <v>60</v>
      </c>
      <c r="J1529" s="31" t="s">
        <v>1822</v>
      </c>
      <c r="K1529" s="25">
        <v>6</v>
      </c>
      <c r="L1529" s="25">
        <v>3</v>
      </c>
      <c r="M1529" s="24" t="s">
        <v>6125</v>
      </c>
      <c r="N1529" s="25">
        <v>149</v>
      </c>
      <c r="O1529" s="34" t="s">
        <v>1822</v>
      </c>
      <c r="P1529" s="25" t="s">
        <v>1822</v>
      </c>
      <c r="Q1529" s="25" t="s">
        <v>1822</v>
      </c>
    </row>
    <row r="1530" spans="1:17" s="24" customFormat="1" ht="15" customHeight="1">
      <c r="A1530" s="25">
        <v>4</v>
      </c>
      <c r="B1530" s="44" t="s">
        <v>296</v>
      </c>
      <c r="C1530" s="52" t="s">
        <v>121</v>
      </c>
      <c r="D1530" s="25">
        <v>1529</v>
      </c>
      <c r="F1530" s="59"/>
      <c r="G1530" s="24" t="s">
        <v>2484</v>
      </c>
      <c r="H1530" s="25">
        <v>117</v>
      </c>
      <c r="I1530" s="31">
        <v>57</v>
      </c>
      <c r="J1530" s="31" t="s">
        <v>1822</v>
      </c>
      <c r="K1530" s="25">
        <v>6</v>
      </c>
      <c r="L1530" s="25">
        <v>2</v>
      </c>
      <c r="M1530" s="24" t="s">
        <v>6126</v>
      </c>
      <c r="N1530" s="25">
        <v>146</v>
      </c>
      <c r="O1530" s="34" t="s">
        <v>1822</v>
      </c>
      <c r="P1530" s="25" t="s">
        <v>1822</v>
      </c>
      <c r="Q1530" s="25" t="s">
        <v>1822</v>
      </c>
    </row>
    <row r="1531" spans="1:17" s="24" customFormat="1" ht="15" customHeight="1">
      <c r="A1531" s="25">
        <v>4</v>
      </c>
      <c r="B1531" s="44" t="s">
        <v>427</v>
      </c>
      <c r="C1531" s="52" t="s">
        <v>121</v>
      </c>
      <c r="D1531" s="25">
        <v>1530</v>
      </c>
      <c r="F1531" s="59"/>
      <c r="G1531" s="24" t="s">
        <v>2610</v>
      </c>
      <c r="H1531" s="25">
        <v>106</v>
      </c>
      <c r="I1531" s="31">
        <v>46</v>
      </c>
      <c r="J1531" s="31" t="s">
        <v>1822</v>
      </c>
      <c r="K1531" s="25">
        <v>6</v>
      </c>
      <c r="L1531" s="25">
        <v>2</v>
      </c>
      <c r="M1531" s="24" t="s">
        <v>6127</v>
      </c>
      <c r="N1531" s="25">
        <v>135</v>
      </c>
      <c r="O1531" s="34" t="s">
        <v>1822</v>
      </c>
      <c r="P1531" s="25" t="s">
        <v>1822</v>
      </c>
      <c r="Q1531" s="25" t="s">
        <v>1822</v>
      </c>
    </row>
    <row r="1532" spans="1:17" s="24" customFormat="1" ht="15" customHeight="1">
      <c r="A1532" s="25">
        <v>4</v>
      </c>
      <c r="B1532" s="44" t="s">
        <v>279</v>
      </c>
      <c r="C1532" s="52" t="s">
        <v>121</v>
      </c>
      <c r="D1532" s="25">
        <v>1531</v>
      </c>
      <c r="F1532" s="59"/>
      <c r="G1532" s="24" t="s">
        <v>2467</v>
      </c>
      <c r="H1532" s="25">
        <v>101</v>
      </c>
      <c r="I1532" s="31">
        <v>41</v>
      </c>
      <c r="J1532" s="31" t="s">
        <v>1822</v>
      </c>
      <c r="K1532" s="25">
        <v>6</v>
      </c>
      <c r="L1532" s="25">
        <v>2</v>
      </c>
      <c r="M1532" s="24" t="s">
        <v>6128</v>
      </c>
      <c r="N1532" s="25">
        <v>130</v>
      </c>
      <c r="O1532" s="34" t="s">
        <v>1822</v>
      </c>
      <c r="P1532" s="25" t="s">
        <v>1822</v>
      </c>
      <c r="Q1532" s="25" t="s">
        <v>1822</v>
      </c>
    </row>
    <row r="1533" spans="1:17" s="24" customFormat="1" ht="15" customHeight="1">
      <c r="A1533" s="25">
        <v>4</v>
      </c>
      <c r="B1533" s="44" t="s">
        <v>290</v>
      </c>
      <c r="C1533" s="52" t="s">
        <v>121</v>
      </c>
      <c r="D1533" s="25">
        <v>1532</v>
      </c>
      <c r="F1533" s="59"/>
      <c r="G1533" s="24" t="s">
        <v>2478</v>
      </c>
      <c r="H1533" s="25">
        <v>109</v>
      </c>
      <c r="I1533" s="31">
        <v>49</v>
      </c>
      <c r="J1533" s="31" t="s">
        <v>1822</v>
      </c>
      <c r="K1533" s="25">
        <v>6</v>
      </c>
      <c r="L1533" s="25">
        <v>2</v>
      </c>
      <c r="M1533" s="24" t="s">
        <v>6129</v>
      </c>
      <c r="N1533" s="25">
        <v>138</v>
      </c>
      <c r="O1533" s="34" t="s">
        <v>1822</v>
      </c>
      <c r="P1533" s="25" t="s">
        <v>1822</v>
      </c>
      <c r="Q1533" s="25" t="s">
        <v>1822</v>
      </c>
    </row>
    <row r="1534" spans="1:17" s="24" customFormat="1" ht="15" customHeight="1">
      <c r="A1534" s="25">
        <v>4</v>
      </c>
      <c r="B1534" s="44" t="s">
        <v>343</v>
      </c>
      <c r="C1534" s="52" t="s">
        <v>121</v>
      </c>
      <c r="D1534" s="25">
        <v>1533</v>
      </c>
      <c r="F1534" s="59"/>
      <c r="G1534" s="24" t="s">
        <v>2530</v>
      </c>
      <c r="H1534" s="25">
        <v>107</v>
      </c>
      <c r="I1534" s="31">
        <v>47</v>
      </c>
      <c r="J1534" s="31" t="s">
        <v>1822</v>
      </c>
      <c r="K1534" s="25">
        <v>6</v>
      </c>
      <c r="L1534" s="25">
        <v>2</v>
      </c>
      <c r="M1534" s="24" t="s">
        <v>6130</v>
      </c>
      <c r="N1534" s="25">
        <v>136</v>
      </c>
      <c r="O1534" s="34" t="s">
        <v>1822</v>
      </c>
      <c r="P1534" s="25" t="s">
        <v>1822</v>
      </c>
      <c r="Q1534" s="25" t="s">
        <v>1822</v>
      </c>
    </row>
    <row r="1535" spans="1:17" s="24" customFormat="1" ht="15" customHeight="1">
      <c r="A1535" s="25">
        <v>4</v>
      </c>
      <c r="B1535" s="44" t="s">
        <v>385</v>
      </c>
      <c r="C1535" s="52" t="s">
        <v>121</v>
      </c>
      <c r="D1535" s="25">
        <v>1534</v>
      </c>
      <c r="F1535" s="59"/>
      <c r="G1535" s="24" t="s">
        <v>2568</v>
      </c>
      <c r="H1535" s="25">
        <v>102</v>
      </c>
      <c r="I1535" s="31">
        <v>42</v>
      </c>
      <c r="J1535" s="31" t="s">
        <v>1822</v>
      </c>
      <c r="K1535" s="25">
        <v>6</v>
      </c>
      <c r="L1535" s="25">
        <v>2</v>
      </c>
      <c r="M1535" s="24" t="s">
        <v>6131</v>
      </c>
      <c r="N1535" s="25">
        <v>131</v>
      </c>
      <c r="O1535" s="34" t="s">
        <v>1822</v>
      </c>
      <c r="P1535" s="25" t="s">
        <v>1822</v>
      </c>
      <c r="Q1535" s="25" t="s">
        <v>1822</v>
      </c>
    </row>
    <row r="1536" spans="1:17" s="24" customFormat="1" ht="15" customHeight="1">
      <c r="A1536" s="25">
        <v>4</v>
      </c>
      <c r="B1536" s="44" t="s">
        <v>333</v>
      </c>
      <c r="C1536" s="52" t="s">
        <v>121</v>
      </c>
      <c r="D1536" s="25">
        <v>1535</v>
      </c>
      <c r="F1536" s="59"/>
      <c r="G1536" s="24" t="s">
        <v>2520</v>
      </c>
      <c r="H1536" s="25">
        <v>115</v>
      </c>
      <c r="I1536" s="31">
        <v>55</v>
      </c>
      <c r="J1536" s="31" t="s">
        <v>1822</v>
      </c>
      <c r="K1536" s="25">
        <v>6</v>
      </c>
      <c r="L1536" s="25">
        <v>2</v>
      </c>
      <c r="M1536" s="24" t="s">
        <v>6132</v>
      </c>
      <c r="N1536" s="25">
        <v>144</v>
      </c>
      <c r="O1536" s="34" t="s">
        <v>1822</v>
      </c>
      <c r="P1536" s="25" t="s">
        <v>1822</v>
      </c>
      <c r="Q1536" s="25" t="s">
        <v>1822</v>
      </c>
    </row>
    <row r="1537" spans="1:17" s="24" customFormat="1" ht="15" customHeight="1">
      <c r="A1537" s="25">
        <v>4</v>
      </c>
      <c r="B1537" s="44" t="s">
        <v>480</v>
      </c>
      <c r="C1537" s="52" t="s">
        <v>121</v>
      </c>
      <c r="D1537" s="25">
        <v>1536</v>
      </c>
      <c r="F1537" s="59"/>
      <c r="G1537" s="24" t="s">
        <v>2658</v>
      </c>
      <c r="H1537" s="25">
        <v>135</v>
      </c>
      <c r="I1537" s="31">
        <v>75</v>
      </c>
      <c r="J1537" s="31" t="s">
        <v>1822</v>
      </c>
      <c r="K1537" s="25">
        <v>6</v>
      </c>
      <c r="L1537" s="25">
        <v>2</v>
      </c>
      <c r="M1537" s="24" t="s">
        <v>5608</v>
      </c>
      <c r="N1537" s="25">
        <v>163</v>
      </c>
      <c r="O1537" s="34">
        <v>3</v>
      </c>
      <c r="P1537" s="25" t="s">
        <v>1822</v>
      </c>
      <c r="Q1537" s="25" t="s">
        <v>1822</v>
      </c>
    </row>
    <row r="1538" spans="1:17" s="24" customFormat="1" ht="15" customHeight="1">
      <c r="A1538" s="25">
        <v>4</v>
      </c>
      <c r="B1538" s="44" t="s">
        <v>300</v>
      </c>
      <c r="C1538" s="52" t="s">
        <v>121</v>
      </c>
      <c r="D1538" s="25">
        <v>1537</v>
      </c>
      <c r="F1538" s="59"/>
      <c r="G1538" s="24" t="s">
        <v>2487</v>
      </c>
      <c r="H1538" s="25">
        <v>88</v>
      </c>
      <c r="I1538" s="31">
        <v>28</v>
      </c>
      <c r="J1538" s="31" t="s">
        <v>1822</v>
      </c>
      <c r="K1538" s="25">
        <v>6</v>
      </c>
      <c r="L1538" s="25">
        <v>2</v>
      </c>
      <c r="M1538" s="24" t="s">
        <v>6133</v>
      </c>
      <c r="N1538" s="25">
        <v>117</v>
      </c>
      <c r="O1538" s="34" t="s">
        <v>1822</v>
      </c>
      <c r="P1538" s="25" t="s">
        <v>1822</v>
      </c>
      <c r="Q1538" s="25" t="s">
        <v>1822</v>
      </c>
    </row>
    <row r="1539" spans="1:17" s="24" customFormat="1" ht="15" customHeight="1">
      <c r="A1539" s="25">
        <v>4</v>
      </c>
      <c r="B1539" s="44" t="s">
        <v>403</v>
      </c>
      <c r="C1539" s="52" t="s">
        <v>121</v>
      </c>
      <c r="D1539" s="25">
        <v>1538</v>
      </c>
      <c r="F1539" s="59"/>
      <c r="G1539" s="24" t="s">
        <v>2586</v>
      </c>
      <c r="H1539" s="25">
        <v>125</v>
      </c>
      <c r="I1539" s="31">
        <v>65</v>
      </c>
      <c r="J1539" s="31" t="s">
        <v>1822</v>
      </c>
      <c r="K1539" s="25">
        <v>6</v>
      </c>
      <c r="L1539" s="25">
        <v>2</v>
      </c>
      <c r="M1539" s="24" t="s">
        <v>6134</v>
      </c>
      <c r="N1539" s="25">
        <v>154</v>
      </c>
      <c r="O1539" s="34" t="s">
        <v>1822</v>
      </c>
      <c r="P1539" s="25" t="s">
        <v>1822</v>
      </c>
      <c r="Q1539" s="25" t="s">
        <v>1822</v>
      </c>
    </row>
    <row r="1540" spans="1:17" s="24" customFormat="1" ht="15" customHeight="1">
      <c r="A1540" s="25">
        <v>4</v>
      </c>
      <c r="B1540" s="44" t="s">
        <v>297</v>
      </c>
      <c r="C1540" s="52" t="s">
        <v>121</v>
      </c>
      <c r="D1540" s="25">
        <v>1539</v>
      </c>
      <c r="F1540" s="59"/>
      <c r="G1540" s="24" t="s">
        <v>2485</v>
      </c>
      <c r="H1540" s="25">
        <v>110</v>
      </c>
      <c r="I1540" s="31">
        <v>50</v>
      </c>
      <c r="J1540" s="31" t="s">
        <v>1822</v>
      </c>
      <c r="K1540" s="25">
        <v>6</v>
      </c>
      <c r="L1540" s="25">
        <v>2</v>
      </c>
      <c r="M1540" s="24" t="s">
        <v>6135</v>
      </c>
      <c r="N1540" s="25">
        <v>139</v>
      </c>
      <c r="O1540" s="34" t="s">
        <v>1822</v>
      </c>
      <c r="P1540" s="25" t="s">
        <v>1822</v>
      </c>
      <c r="Q1540" s="25" t="s">
        <v>1822</v>
      </c>
    </row>
    <row r="1541" spans="1:17" s="24" customFormat="1" ht="15" customHeight="1">
      <c r="A1541" s="25">
        <v>4</v>
      </c>
      <c r="B1541" s="44" t="s">
        <v>292</v>
      </c>
      <c r="C1541" s="52" t="s">
        <v>121</v>
      </c>
      <c r="D1541" s="25">
        <v>1540</v>
      </c>
      <c r="F1541" s="59"/>
      <c r="G1541" s="24" t="s">
        <v>2480</v>
      </c>
      <c r="H1541" s="25">
        <v>131</v>
      </c>
      <c r="I1541" s="31">
        <v>71</v>
      </c>
      <c r="J1541" s="31" t="s">
        <v>1822</v>
      </c>
      <c r="K1541" s="25">
        <v>6</v>
      </c>
      <c r="L1541" s="25">
        <v>2</v>
      </c>
      <c r="M1541" s="24" t="s">
        <v>6136</v>
      </c>
      <c r="N1541" s="25">
        <v>160</v>
      </c>
      <c r="O1541" s="34">
        <v>0</v>
      </c>
      <c r="P1541" s="25" t="s">
        <v>1822</v>
      </c>
      <c r="Q1541" s="25" t="s">
        <v>1822</v>
      </c>
    </row>
    <row r="1542" spans="1:17" s="24" customFormat="1" ht="15" customHeight="1">
      <c r="A1542" s="25">
        <v>4</v>
      </c>
      <c r="B1542" s="44" t="s">
        <v>384</v>
      </c>
      <c r="C1542" s="52" t="s">
        <v>121</v>
      </c>
      <c r="D1542" s="25">
        <v>1541</v>
      </c>
      <c r="F1542" s="59"/>
      <c r="G1542" s="24" t="s">
        <v>2567</v>
      </c>
      <c r="H1542" s="25">
        <v>113</v>
      </c>
      <c r="I1542" s="31">
        <v>53</v>
      </c>
      <c r="J1542" s="31" t="s">
        <v>1822</v>
      </c>
      <c r="K1542" s="25">
        <v>6</v>
      </c>
      <c r="L1542" s="25">
        <v>2</v>
      </c>
      <c r="M1542" s="24" t="s">
        <v>5609</v>
      </c>
      <c r="N1542" s="25">
        <v>141</v>
      </c>
      <c r="O1542" s="34" t="s">
        <v>1822</v>
      </c>
      <c r="P1542" s="25" t="s">
        <v>1822</v>
      </c>
      <c r="Q1542" s="25" t="s">
        <v>1822</v>
      </c>
    </row>
    <row r="1543" spans="1:17" s="24" customFormat="1" ht="15" customHeight="1">
      <c r="A1543" s="25">
        <v>4</v>
      </c>
      <c r="B1543" s="44" t="s">
        <v>309</v>
      </c>
      <c r="C1543" s="52" t="s">
        <v>121</v>
      </c>
      <c r="D1543" s="25">
        <v>1542</v>
      </c>
      <c r="F1543" s="59"/>
      <c r="G1543" s="24" t="s">
        <v>2496</v>
      </c>
      <c r="H1543" s="25">
        <v>156</v>
      </c>
      <c r="I1543" s="31">
        <v>96</v>
      </c>
      <c r="J1543" s="31" t="s">
        <v>1822</v>
      </c>
      <c r="K1543" s="25">
        <v>6</v>
      </c>
      <c r="L1543" s="25">
        <v>2</v>
      </c>
      <c r="M1543" s="24" t="s">
        <v>6137</v>
      </c>
      <c r="N1543" s="25">
        <v>185</v>
      </c>
      <c r="O1543" s="34">
        <v>25</v>
      </c>
      <c r="P1543" s="25" t="s">
        <v>1822</v>
      </c>
      <c r="Q1543" s="25" t="s">
        <v>1822</v>
      </c>
    </row>
    <row r="1544" spans="1:17" s="24" customFormat="1" ht="15" customHeight="1">
      <c r="A1544" s="25">
        <v>4</v>
      </c>
      <c r="B1544" s="44" t="s">
        <v>329</v>
      </c>
      <c r="C1544" s="52" t="s">
        <v>121</v>
      </c>
      <c r="D1544" s="25">
        <v>1543</v>
      </c>
      <c r="F1544" s="59"/>
      <c r="G1544" s="24" t="s">
        <v>2516</v>
      </c>
      <c r="H1544" s="25">
        <v>127</v>
      </c>
      <c r="I1544" s="31">
        <v>67</v>
      </c>
      <c r="J1544" s="31" t="s">
        <v>1822</v>
      </c>
      <c r="K1544" s="25">
        <v>6</v>
      </c>
      <c r="L1544" s="25">
        <v>2</v>
      </c>
      <c r="M1544" s="24" t="s">
        <v>6138</v>
      </c>
      <c r="N1544" s="25">
        <v>156</v>
      </c>
      <c r="O1544" s="34" t="s">
        <v>1822</v>
      </c>
      <c r="P1544" s="25" t="s">
        <v>1822</v>
      </c>
      <c r="Q1544" s="25" t="s">
        <v>1822</v>
      </c>
    </row>
    <row r="1545" spans="1:17" s="24" customFormat="1" ht="15" customHeight="1">
      <c r="A1545" s="25">
        <v>4</v>
      </c>
      <c r="B1545" s="44" t="s">
        <v>411</v>
      </c>
      <c r="C1545" s="52" t="s">
        <v>121</v>
      </c>
      <c r="D1545" s="25">
        <v>1544</v>
      </c>
      <c r="F1545" s="59"/>
      <c r="G1545" s="24" t="s">
        <v>2594</v>
      </c>
      <c r="H1545" s="25">
        <v>149</v>
      </c>
      <c r="I1545" s="31">
        <v>89</v>
      </c>
      <c r="J1545" s="31" t="s">
        <v>1822</v>
      </c>
      <c r="K1545" s="25">
        <v>6</v>
      </c>
      <c r="L1545" s="25">
        <v>2</v>
      </c>
      <c r="M1545" s="24" t="s">
        <v>6139</v>
      </c>
      <c r="N1545" s="25">
        <v>178</v>
      </c>
      <c r="O1545" s="34">
        <v>18</v>
      </c>
      <c r="P1545" s="25" t="s">
        <v>1822</v>
      </c>
      <c r="Q1545" s="25" t="s">
        <v>1822</v>
      </c>
    </row>
    <row r="1546" spans="1:17" s="24" customFormat="1" ht="15" customHeight="1">
      <c r="A1546" s="25">
        <v>4</v>
      </c>
      <c r="B1546" s="44" t="s">
        <v>285</v>
      </c>
      <c r="C1546" s="52" t="s">
        <v>121</v>
      </c>
      <c r="D1546" s="25">
        <v>1545</v>
      </c>
      <c r="F1546" s="59"/>
      <c r="G1546" s="24" t="s">
        <v>2473</v>
      </c>
      <c r="H1546" s="25">
        <v>127</v>
      </c>
      <c r="I1546" s="31">
        <v>67</v>
      </c>
      <c r="J1546" s="31" t="s">
        <v>1822</v>
      </c>
      <c r="K1546" s="25">
        <v>6</v>
      </c>
      <c r="L1546" s="25">
        <v>2</v>
      </c>
      <c r="M1546" s="24" t="s">
        <v>6140</v>
      </c>
      <c r="N1546" s="25">
        <v>156</v>
      </c>
      <c r="O1546" s="34" t="s">
        <v>1822</v>
      </c>
      <c r="P1546" s="25" t="s">
        <v>1822</v>
      </c>
      <c r="Q1546" s="25" t="s">
        <v>1822</v>
      </c>
    </row>
    <row r="1547" spans="1:17" s="24" customFormat="1" ht="15" customHeight="1">
      <c r="A1547" s="25">
        <v>4</v>
      </c>
      <c r="B1547" s="44" t="s">
        <v>359</v>
      </c>
      <c r="C1547" s="52" t="s">
        <v>121</v>
      </c>
      <c r="D1547" s="25">
        <v>1546</v>
      </c>
      <c r="F1547" s="59"/>
      <c r="G1547" s="24" t="s">
        <v>2543</v>
      </c>
      <c r="H1547" s="25">
        <v>138</v>
      </c>
      <c r="I1547" s="31">
        <v>78</v>
      </c>
      <c r="J1547" s="31" t="s">
        <v>1822</v>
      </c>
      <c r="K1547" s="25">
        <v>6</v>
      </c>
      <c r="L1547" s="25">
        <v>2</v>
      </c>
      <c r="M1547" s="24" t="s">
        <v>6141</v>
      </c>
      <c r="N1547" s="25">
        <v>167</v>
      </c>
      <c r="O1547" s="34">
        <v>7</v>
      </c>
      <c r="P1547" s="25" t="s">
        <v>1822</v>
      </c>
      <c r="Q1547" s="25" t="s">
        <v>1822</v>
      </c>
    </row>
    <row r="1548" spans="1:17" s="24" customFormat="1" ht="15" customHeight="1">
      <c r="A1548" s="25">
        <v>4</v>
      </c>
      <c r="B1548" s="44" t="s">
        <v>470</v>
      </c>
      <c r="C1548" s="52" t="s">
        <v>121</v>
      </c>
      <c r="D1548" s="25">
        <v>1547</v>
      </c>
      <c r="F1548" s="59"/>
      <c r="G1548" s="24" t="s">
        <v>2650</v>
      </c>
      <c r="H1548" s="25">
        <v>106</v>
      </c>
      <c r="I1548" s="31">
        <v>46</v>
      </c>
      <c r="J1548" s="31" t="s">
        <v>1822</v>
      </c>
      <c r="K1548" s="25">
        <v>6</v>
      </c>
      <c r="L1548" s="25">
        <v>2</v>
      </c>
      <c r="M1548" s="24" t="s">
        <v>6142</v>
      </c>
      <c r="N1548" s="25">
        <v>135</v>
      </c>
      <c r="O1548" s="34" t="s">
        <v>1822</v>
      </c>
      <c r="P1548" s="25" t="s">
        <v>1822</v>
      </c>
      <c r="Q1548" s="25" t="s">
        <v>1822</v>
      </c>
    </row>
    <row r="1549" spans="1:17" s="24" customFormat="1" ht="15" customHeight="1">
      <c r="A1549" s="25">
        <v>4</v>
      </c>
      <c r="B1549" s="44" t="s">
        <v>503</v>
      </c>
      <c r="C1549" s="52" t="s">
        <v>121</v>
      </c>
      <c r="D1549" s="25">
        <v>1548</v>
      </c>
      <c r="F1549" s="59"/>
      <c r="G1549" s="24" t="s">
        <v>2678</v>
      </c>
      <c r="H1549" s="25">
        <v>107</v>
      </c>
      <c r="I1549" s="31">
        <v>47</v>
      </c>
      <c r="J1549" s="31" t="s">
        <v>1822</v>
      </c>
      <c r="K1549" s="25">
        <v>6</v>
      </c>
      <c r="L1549" s="25">
        <v>2</v>
      </c>
      <c r="M1549" s="24" t="s">
        <v>6143</v>
      </c>
      <c r="N1549" s="25">
        <v>136</v>
      </c>
      <c r="O1549" s="34" t="s">
        <v>1822</v>
      </c>
      <c r="P1549" s="25" t="s">
        <v>1822</v>
      </c>
      <c r="Q1549" s="25" t="s">
        <v>1822</v>
      </c>
    </row>
    <row r="1550" spans="1:17" s="24" customFormat="1" ht="15" customHeight="1">
      <c r="A1550" s="25">
        <v>4</v>
      </c>
      <c r="B1550" s="44" t="s">
        <v>513</v>
      </c>
      <c r="C1550" s="52" t="s">
        <v>121</v>
      </c>
      <c r="D1550" s="25">
        <v>1549</v>
      </c>
      <c r="F1550" s="59"/>
      <c r="G1550" s="24" t="s">
        <v>2688</v>
      </c>
      <c r="H1550" s="25">
        <v>108</v>
      </c>
      <c r="I1550" s="31">
        <v>48</v>
      </c>
      <c r="J1550" s="31" t="s">
        <v>1822</v>
      </c>
      <c r="K1550" s="25">
        <v>6</v>
      </c>
      <c r="L1550" s="25">
        <v>2</v>
      </c>
      <c r="M1550" s="24" t="s">
        <v>6144</v>
      </c>
      <c r="N1550" s="25">
        <v>137</v>
      </c>
      <c r="O1550" s="34" t="s">
        <v>1822</v>
      </c>
      <c r="P1550" s="25" t="s">
        <v>1822</v>
      </c>
      <c r="Q1550" s="25" t="s">
        <v>1822</v>
      </c>
    </row>
    <row r="1551" spans="1:17" s="24" customFormat="1" ht="15" customHeight="1">
      <c r="A1551" s="25">
        <v>4</v>
      </c>
      <c r="B1551" s="44" t="s">
        <v>251</v>
      </c>
      <c r="C1551" s="52" t="s">
        <v>121</v>
      </c>
      <c r="D1551" s="25">
        <v>1550</v>
      </c>
      <c r="F1551" s="59"/>
      <c r="G1551" s="24" t="s">
        <v>2439</v>
      </c>
      <c r="H1551" s="25">
        <v>109</v>
      </c>
      <c r="I1551" s="31">
        <v>49</v>
      </c>
      <c r="J1551" s="31" t="s">
        <v>1822</v>
      </c>
      <c r="K1551" s="25">
        <v>6</v>
      </c>
      <c r="L1551" s="25">
        <v>2</v>
      </c>
      <c r="M1551" s="24" t="s">
        <v>6145</v>
      </c>
      <c r="N1551" s="25">
        <v>138</v>
      </c>
      <c r="O1551" s="34" t="s">
        <v>1822</v>
      </c>
      <c r="P1551" s="25" t="s">
        <v>1822</v>
      </c>
      <c r="Q1551" s="25" t="s">
        <v>1822</v>
      </c>
    </row>
    <row r="1552" spans="1:17" s="24" customFormat="1" ht="15" customHeight="1">
      <c r="A1552" s="25">
        <v>4</v>
      </c>
      <c r="B1552" s="44" t="s">
        <v>268</v>
      </c>
      <c r="C1552" s="52" t="s">
        <v>121</v>
      </c>
      <c r="D1552" s="25">
        <v>1551</v>
      </c>
      <c r="F1552" s="59"/>
      <c r="G1552" s="24" t="s">
        <v>2456</v>
      </c>
      <c r="H1552" s="25">
        <v>97</v>
      </c>
      <c r="I1552" s="31">
        <v>37</v>
      </c>
      <c r="J1552" s="31" t="s">
        <v>1822</v>
      </c>
      <c r="K1552" s="25">
        <v>6</v>
      </c>
      <c r="L1552" s="25">
        <v>2</v>
      </c>
      <c r="M1552" s="24" t="s">
        <v>6146</v>
      </c>
      <c r="N1552" s="25">
        <v>126</v>
      </c>
      <c r="O1552" s="34" t="s">
        <v>1822</v>
      </c>
      <c r="P1552" s="25" t="s">
        <v>1822</v>
      </c>
      <c r="Q1552" s="25" t="s">
        <v>1822</v>
      </c>
    </row>
    <row r="1553" spans="1:17" s="24" customFormat="1" ht="15" customHeight="1">
      <c r="A1553" s="25">
        <v>4</v>
      </c>
      <c r="B1553" s="44" t="s">
        <v>306</v>
      </c>
      <c r="C1553" s="52" t="s">
        <v>121</v>
      </c>
      <c r="D1553" s="25">
        <v>1552</v>
      </c>
      <c r="F1553" s="59"/>
      <c r="G1553" s="24" t="s">
        <v>2493</v>
      </c>
      <c r="H1553" s="25">
        <v>114</v>
      </c>
      <c r="I1553" s="31">
        <v>54</v>
      </c>
      <c r="J1553" s="31" t="s">
        <v>1822</v>
      </c>
      <c r="K1553" s="25">
        <v>6</v>
      </c>
      <c r="L1553" s="25">
        <v>2</v>
      </c>
      <c r="M1553" s="24" t="s">
        <v>6147</v>
      </c>
      <c r="N1553" s="25">
        <v>143</v>
      </c>
      <c r="O1553" s="34" t="s">
        <v>1822</v>
      </c>
      <c r="P1553" s="25" t="s">
        <v>1822</v>
      </c>
      <c r="Q1553" s="25" t="s">
        <v>1822</v>
      </c>
    </row>
    <row r="1554" spans="1:17" s="24" customFormat="1" ht="15" customHeight="1">
      <c r="A1554" s="25">
        <v>4</v>
      </c>
      <c r="B1554" s="44" t="s">
        <v>5500</v>
      </c>
      <c r="C1554" s="52" t="s">
        <v>121</v>
      </c>
      <c r="D1554" s="25">
        <v>1553</v>
      </c>
      <c r="F1554" s="59"/>
      <c r="G1554" s="24" t="s">
        <v>5501</v>
      </c>
      <c r="H1554" s="25">
        <v>100</v>
      </c>
      <c r="I1554" s="31">
        <v>40</v>
      </c>
      <c r="J1554" s="31" t="s">
        <v>1822</v>
      </c>
      <c r="K1554" s="25">
        <v>6</v>
      </c>
      <c r="L1554" s="25">
        <v>3</v>
      </c>
      <c r="M1554" s="24" t="s">
        <v>6148</v>
      </c>
      <c r="N1554" s="25">
        <v>129</v>
      </c>
      <c r="O1554" s="34" t="s">
        <v>1822</v>
      </c>
      <c r="P1554" s="25" t="s">
        <v>1822</v>
      </c>
      <c r="Q1554" s="25" t="s">
        <v>1822</v>
      </c>
    </row>
    <row r="1555" spans="1:17" s="24" customFormat="1" ht="15" customHeight="1">
      <c r="A1555" s="25">
        <v>4</v>
      </c>
      <c r="B1555" s="44" t="s">
        <v>5502</v>
      </c>
      <c r="C1555" s="52" t="s">
        <v>121</v>
      </c>
      <c r="D1555" s="25">
        <v>1554</v>
      </c>
      <c r="F1555" s="59"/>
      <c r="G1555" s="24" t="s">
        <v>5503</v>
      </c>
      <c r="H1555" s="25">
        <v>108</v>
      </c>
      <c r="I1555" s="31">
        <v>48</v>
      </c>
      <c r="J1555" s="31" t="s">
        <v>1822</v>
      </c>
      <c r="K1555" s="25">
        <v>6</v>
      </c>
      <c r="L1555" s="25">
        <v>3</v>
      </c>
      <c r="M1555" s="24" t="s">
        <v>6149</v>
      </c>
      <c r="N1555" s="25">
        <v>137</v>
      </c>
      <c r="O1555" s="34" t="s">
        <v>1822</v>
      </c>
      <c r="P1555" s="25" t="s">
        <v>1822</v>
      </c>
      <c r="Q1555" s="25" t="s">
        <v>1822</v>
      </c>
    </row>
    <row r="1556" spans="1:17" s="24" customFormat="1" ht="15" customHeight="1">
      <c r="A1556" s="25">
        <v>4</v>
      </c>
      <c r="B1556" s="44" t="s">
        <v>5504</v>
      </c>
      <c r="C1556" s="52" t="s">
        <v>121</v>
      </c>
      <c r="D1556" s="25">
        <v>1555</v>
      </c>
      <c r="F1556" s="59"/>
      <c r="G1556" s="24" t="s">
        <v>5505</v>
      </c>
      <c r="H1556" s="25">
        <v>105</v>
      </c>
      <c r="I1556" s="31">
        <v>45</v>
      </c>
      <c r="J1556" s="31" t="s">
        <v>1822</v>
      </c>
      <c r="K1556" s="25">
        <v>6</v>
      </c>
      <c r="L1556" s="25">
        <v>3</v>
      </c>
      <c r="M1556" s="24" t="s">
        <v>6150</v>
      </c>
      <c r="N1556" s="25">
        <v>134</v>
      </c>
      <c r="O1556" s="34" t="s">
        <v>1822</v>
      </c>
      <c r="P1556" s="25" t="s">
        <v>1822</v>
      </c>
      <c r="Q1556" s="25" t="s">
        <v>1822</v>
      </c>
    </row>
    <row r="1557" spans="1:17" s="24" customFormat="1" ht="15" customHeight="1">
      <c r="A1557" s="25">
        <v>4</v>
      </c>
      <c r="B1557" s="44" t="s">
        <v>5506</v>
      </c>
      <c r="C1557" s="52" t="s">
        <v>121</v>
      </c>
      <c r="D1557" s="25">
        <v>1556</v>
      </c>
      <c r="F1557" s="59"/>
      <c r="G1557" s="24" t="s">
        <v>5507</v>
      </c>
      <c r="H1557" s="25">
        <v>113</v>
      </c>
      <c r="I1557" s="31">
        <v>53</v>
      </c>
      <c r="J1557" s="31" t="s">
        <v>1822</v>
      </c>
      <c r="K1557" s="25">
        <v>6</v>
      </c>
      <c r="L1557" s="25">
        <v>3</v>
      </c>
      <c r="M1557" s="24" t="s">
        <v>6151</v>
      </c>
      <c r="N1557" s="25">
        <v>142</v>
      </c>
      <c r="O1557" s="34" t="s">
        <v>1822</v>
      </c>
      <c r="P1557" s="25" t="s">
        <v>1822</v>
      </c>
      <c r="Q1557" s="25" t="s">
        <v>1822</v>
      </c>
    </row>
    <row r="1558" spans="1:17" s="24" customFormat="1" ht="15" customHeight="1">
      <c r="A1558" s="25">
        <v>4</v>
      </c>
      <c r="B1558" s="44" t="s">
        <v>267</v>
      </c>
      <c r="C1558" s="52" t="s">
        <v>121</v>
      </c>
      <c r="D1558" s="25">
        <v>1557</v>
      </c>
      <c r="F1558" s="59"/>
      <c r="G1558" s="24" t="s">
        <v>2455</v>
      </c>
      <c r="H1558" s="25">
        <v>95</v>
      </c>
      <c r="I1558" s="31">
        <v>35</v>
      </c>
      <c r="J1558" s="31" t="s">
        <v>1822</v>
      </c>
      <c r="K1558" s="25">
        <v>6</v>
      </c>
      <c r="L1558" s="25">
        <v>2</v>
      </c>
      <c r="M1558" s="24" t="s">
        <v>5610</v>
      </c>
      <c r="N1558" s="25">
        <v>123</v>
      </c>
      <c r="O1558" s="34" t="s">
        <v>1822</v>
      </c>
      <c r="P1558" s="25" t="s">
        <v>1822</v>
      </c>
      <c r="Q1558" s="25" t="s">
        <v>1822</v>
      </c>
    </row>
    <row r="1559" spans="1:17" s="24" customFormat="1" ht="15" customHeight="1">
      <c r="A1559" s="25">
        <v>4</v>
      </c>
      <c r="B1559" s="44" t="s">
        <v>307</v>
      </c>
      <c r="C1559" s="52" t="s">
        <v>121</v>
      </c>
      <c r="D1559" s="25">
        <v>1558</v>
      </c>
      <c r="F1559" s="59"/>
      <c r="G1559" s="24" t="s">
        <v>2494</v>
      </c>
      <c r="H1559" s="25">
        <v>109</v>
      </c>
      <c r="I1559" s="31">
        <v>49</v>
      </c>
      <c r="J1559" s="31" t="s">
        <v>1822</v>
      </c>
      <c r="K1559" s="25">
        <v>6</v>
      </c>
      <c r="L1559" s="25">
        <v>2</v>
      </c>
      <c r="M1559" s="24" t="s">
        <v>6152</v>
      </c>
      <c r="N1559" s="25">
        <v>138</v>
      </c>
      <c r="O1559" s="34" t="s">
        <v>1822</v>
      </c>
      <c r="P1559" s="25" t="s">
        <v>1822</v>
      </c>
      <c r="Q1559" s="25" t="s">
        <v>1822</v>
      </c>
    </row>
    <row r="1560" spans="1:17" s="24" customFormat="1" ht="15" customHeight="1">
      <c r="A1560" s="25">
        <v>4</v>
      </c>
      <c r="B1560" s="44" t="s">
        <v>271</v>
      </c>
      <c r="C1560" s="52" t="s">
        <v>121</v>
      </c>
      <c r="D1560" s="25">
        <v>1559</v>
      </c>
      <c r="F1560" s="59"/>
      <c r="G1560" s="24" t="s">
        <v>2459</v>
      </c>
      <c r="H1560" s="25">
        <v>121</v>
      </c>
      <c r="I1560" s="31">
        <v>61</v>
      </c>
      <c r="J1560" s="31" t="s">
        <v>1822</v>
      </c>
      <c r="K1560" s="25">
        <v>6</v>
      </c>
      <c r="L1560" s="25">
        <v>2</v>
      </c>
      <c r="M1560" s="24" t="s">
        <v>6153</v>
      </c>
      <c r="N1560" s="25">
        <v>150</v>
      </c>
      <c r="O1560" s="34" t="s">
        <v>1822</v>
      </c>
      <c r="P1560" s="25" t="s">
        <v>1822</v>
      </c>
      <c r="Q1560" s="25" t="s">
        <v>1822</v>
      </c>
    </row>
    <row r="1561" spans="1:17" s="24" customFormat="1" ht="15" customHeight="1">
      <c r="A1561" s="25">
        <v>4</v>
      </c>
      <c r="B1561" s="44" t="s">
        <v>418</v>
      </c>
      <c r="C1561" s="52" t="s">
        <v>121</v>
      </c>
      <c r="D1561" s="25">
        <v>1560</v>
      </c>
      <c r="F1561" s="59"/>
      <c r="G1561" s="24" t="s">
        <v>2601</v>
      </c>
      <c r="H1561" s="25">
        <v>92</v>
      </c>
      <c r="I1561" s="31">
        <v>32</v>
      </c>
      <c r="J1561" s="31" t="s">
        <v>1822</v>
      </c>
      <c r="K1561" s="25">
        <v>6</v>
      </c>
      <c r="L1561" s="25">
        <v>2</v>
      </c>
      <c r="M1561" s="24" t="s">
        <v>6154</v>
      </c>
      <c r="N1561" s="25">
        <v>121</v>
      </c>
      <c r="O1561" s="34" t="s">
        <v>1822</v>
      </c>
      <c r="P1561" s="25" t="s">
        <v>1822</v>
      </c>
      <c r="Q1561" s="25" t="s">
        <v>1822</v>
      </c>
    </row>
    <row r="1562" spans="1:17" s="24" customFormat="1" ht="15" customHeight="1">
      <c r="A1562" s="25">
        <v>4</v>
      </c>
      <c r="B1562" s="44" t="s">
        <v>395</v>
      </c>
      <c r="C1562" s="52" t="s">
        <v>121</v>
      </c>
      <c r="D1562" s="25">
        <v>1561</v>
      </c>
      <c r="F1562" s="59"/>
      <c r="G1562" s="24" t="s">
        <v>2578</v>
      </c>
      <c r="H1562" s="25">
        <v>114</v>
      </c>
      <c r="I1562" s="31">
        <v>54</v>
      </c>
      <c r="J1562" s="31" t="s">
        <v>1822</v>
      </c>
      <c r="K1562" s="25">
        <v>6</v>
      </c>
      <c r="L1562" s="25">
        <v>2</v>
      </c>
      <c r="M1562" s="24" t="s">
        <v>6155</v>
      </c>
      <c r="N1562" s="25">
        <v>143</v>
      </c>
      <c r="O1562" s="34" t="s">
        <v>1822</v>
      </c>
      <c r="P1562" s="25" t="s">
        <v>1822</v>
      </c>
      <c r="Q1562" s="25" t="s">
        <v>1822</v>
      </c>
    </row>
    <row r="1563" spans="1:17" s="24" customFormat="1" ht="15" customHeight="1">
      <c r="A1563" s="25">
        <v>4</v>
      </c>
      <c r="B1563" s="44" t="s">
        <v>488</v>
      </c>
      <c r="C1563" s="52" t="s">
        <v>121</v>
      </c>
      <c r="D1563" s="25">
        <v>1562</v>
      </c>
      <c r="F1563" s="59"/>
      <c r="G1563" s="24" t="s">
        <v>2665</v>
      </c>
      <c r="H1563" s="25">
        <v>99</v>
      </c>
      <c r="I1563" s="31">
        <v>39</v>
      </c>
      <c r="J1563" s="31" t="s">
        <v>1822</v>
      </c>
      <c r="K1563" s="25">
        <v>6</v>
      </c>
      <c r="L1563" s="25">
        <v>2</v>
      </c>
      <c r="M1563" s="24" t="s">
        <v>6156</v>
      </c>
      <c r="N1563" s="25">
        <v>128</v>
      </c>
      <c r="O1563" s="34" t="s">
        <v>1822</v>
      </c>
      <c r="P1563" s="25" t="s">
        <v>1822</v>
      </c>
      <c r="Q1563" s="25" t="s">
        <v>1822</v>
      </c>
    </row>
    <row r="1564" spans="1:17" s="24" customFormat="1" ht="15" customHeight="1">
      <c r="A1564" s="25">
        <v>4</v>
      </c>
      <c r="B1564" s="44" t="s">
        <v>428</v>
      </c>
      <c r="C1564" s="52" t="s">
        <v>121</v>
      </c>
      <c r="D1564" s="25">
        <v>1563</v>
      </c>
      <c r="F1564" s="59"/>
      <c r="G1564" s="24" t="s">
        <v>2611</v>
      </c>
      <c r="H1564" s="25">
        <v>92</v>
      </c>
      <c r="I1564" s="31">
        <v>32</v>
      </c>
      <c r="J1564" s="31" t="s">
        <v>1822</v>
      </c>
      <c r="K1564" s="25">
        <v>6</v>
      </c>
      <c r="L1564" s="25">
        <v>2</v>
      </c>
      <c r="M1564" s="24" t="s">
        <v>6157</v>
      </c>
      <c r="N1564" s="25">
        <v>121</v>
      </c>
      <c r="O1564" s="34" t="s">
        <v>1822</v>
      </c>
      <c r="P1564" s="25" t="s">
        <v>1822</v>
      </c>
      <c r="Q1564" s="25" t="s">
        <v>1822</v>
      </c>
    </row>
    <row r="1565" spans="1:17" s="24" customFormat="1" ht="15" customHeight="1">
      <c r="A1565" s="25">
        <v>4</v>
      </c>
      <c r="B1565" s="44" t="s">
        <v>253</v>
      </c>
      <c r="C1565" s="52" t="s">
        <v>121</v>
      </c>
      <c r="D1565" s="25">
        <v>1564</v>
      </c>
      <c r="F1565" s="59"/>
      <c r="G1565" s="24" t="s">
        <v>2441</v>
      </c>
      <c r="H1565" s="25">
        <v>91</v>
      </c>
      <c r="I1565" s="31">
        <v>31</v>
      </c>
      <c r="J1565" s="31" t="s">
        <v>1822</v>
      </c>
      <c r="K1565" s="25">
        <v>6</v>
      </c>
      <c r="L1565" s="25">
        <v>2</v>
      </c>
      <c r="M1565" s="24" t="s">
        <v>6158</v>
      </c>
      <c r="N1565" s="25">
        <v>120</v>
      </c>
      <c r="O1565" s="34" t="s">
        <v>1822</v>
      </c>
      <c r="P1565" s="25" t="s">
        <v>1822</v>
      </c>
      <c r="Q1565" s="25" t="s">
        <v>1822</v>
      </c>
    </row>
    <row r="1566" spans="1:17" s="24" customFormat="1" ht="15" customHeight="1">
      <c r="A1566" s="25">
        <v>4</v>
      </c>
      <c r="B1566" s="44" t="s">
        <v>259</v>
      </c>
      <c r="C1566" s="52" t="s">
        <v>121</v>
      </c>
      <c r="D1566" s="25">
        <v>1565</v>
      </c>
      <c r="F1566" s="59"/>
      <c r="G1566" s="24" t="s">
        <v>2447</v>
      </c>
      <c r="H1566" s="25">
        <v>94</v>
      </c>
      <c r="I1566" s="31">
        <v>34</v>
      </c>
      <c r="J1566" s="31" t="s">
        <v>1822</v>
      </c>
      <c r="K1566" s="25">
        <v>6</v>
      </c>
      <c r="L1566" s="25">
        <v>2</v>
      </c>
      <c r="M1566" s="24" t="s">
        <v>6159</v>
      </c>
      <c r="N1566" s="25">
        <v>123</v>
      </c>
      <c r="O1566" s="34" t="s">
        <v>1822</v>
      </c>
      <c r="P1566" s="25" t="s">
        <v>1822</v>
      </c>
      <c r="Q1566" s="25" t="s">
        <v>1822</v>
      </c>
    </row>
    <row r="1567" spans="1:17" s="24" customFormat="1" ht="15" customHeight="1">
      <c r="A1567" s="25">
        <v>4</v>
      </c>
      <c r="B1567" s="44" t="s">
        <v>321</v>
      </c>
      <c r="C1567" s="52" t="s">
        <v>121</v>
      </c>
      <c r="D1567" s="25">
        <v>1566</v>
      </c>
      <c r="F1567" s="59"/>
      <c r="G1567" s="24" t="s">
        <v>2508</v>
      </c>
      <c r="H1567" s="25">
        <v>102</v>
      </c>
      <c r="I1567" s="31">
        <v>42</v>
      </c>
      <c r="J1567" s="31" t="s">
        <v>1822</v>
      </c>
      <c r="K1567" s="25">
        <v>6</v>
      </c>
      <c r="L1567" s="25">
        <v>2</v>
      </c>
      <c r="M1567" s="24" t="s">
        <v>6160</v>
      </c>
      <c r="N1567" s="25">
        <v>131</v>
      </c>
      <c r="O1567" s="34" t="s">
        <v>1822</v>
      </c>
      <c r="P1567" s="25" t="s">
        <v>1822</v>
      </c>
      <c r="Q1567" s="25" t="s">
        <v>1822</v>
      </c>
    </row>
    <row r="1568" spans="1:17" s="24" customFormat="1" ht="15" customHeight="1">
      <c r="A1568" s="25">
        <v>4</v>
      </c>
      <c r="B1568" s="44" t="s">
        <v>419</v>
      </c>
      <c r="C1568" s="52" t="s">
        <v>121</v>
      </c>
      <c r="D1568" s="25">
        <v>1567</v>
      </c>
      <c r="F1568" s="59"/>
      <c r="G1568" s="24" t="s">
        <v>2602</v>
      </c>
      <c r="H1568" s="25">
        <v>153</v>
      </c>
      <c r="I1568" s="31">
        <v>93</v>
      </c>
      <c r="J1568" s="31" t="s">
        <v>1822</v>
      </c>
      <c r="K1568" s="25">
        <v>6</v>
      </c>
      <c r="L1568" s="25">
        <v>2</v>
      </c>
      <c r="M1568" s="24" t="s">
        <v>6161</v>
      </c>
      <c r="N1568" s="25">
        <v>182</v>
      </c>
      <c r="O1568" s="34">
        <v>22</v>
      </c>
      <c r="P1568" s="25" t="s">
        <v>1822</v>
      </c>
      <c r="Q1568" s="25" t="s">
        <v>1822</v>
      </c>
    </row>
    <row r="1569" spans="1:17" s="24" customFormat="1" ht="15" customHeight="1">
      <c r="A1569" s="25">
        <v>4</v>
      </c>
      <c r="B1569" s="44" t="s">
        <v>369</v>
      </c>
      <c r="C1569" s="52" t="s">
        <v>121</v>
      </c>
      <c r="D1569" s="25">
        <v>1568</v>
      </c>
      <c r="F1569" s="59"/>
      <c r="G1569" s="24" t="s">
        <v>2552</v>
      </c>
      <c r="H1569" s="25">
        <v>150</v>
      </c>
      <c r="I1569" s="31">
        <v>90</v>
      </c>
      <c r="J1569" s="31" t="s">
        <v>1822</v>
      </c>
      <c r="K1569" s="25">
        <v>6</v>
      </c>
      <c r="L1569" s="25">
        <v>2</v>
      </c>
      <c r="M1569" s="24" t="s">
        <v>6162</v>
      </c>
      <c r="N1569" s="25">
        <v>179</v>
      </c>
      <c r="O1569" s="34">
        <v>19</v>
      </c>
      <c r="P1569" s="25" t="s">
        <v>1822</v>
      </c>
      <c r="Q1569" s="25" t="s">
        <v>1822</v>
      </c>
    </row>
    <row r="1570" spans="1:17" s="24" customFormat="1" ht="15" customHeight="1">
      <c r="A1570" s="25">
        <v>4</v>
      </c>
      <c r="B1570" s="44" t="s">
        <v>400</v>
      </c>
      <c r="C1570" s="52" t="s">
        <v>121</v>
      </c>
      <c r="D1570" s="25">
        <v>1569</v>
      </c>
      <c r="F1570" s="59"/>
      <c r="G1570" s="24" t="s">
        <v>2583</v>
      </c>
      <c r="H1570" s="25">
        <v>131</v>
      </c>
      <c r="I1570" s="31">
        <v>71</v>
      </c>
      <c r="J1570" s="31" t="s">
        <v>1822</v>
      </c>
      <c r="K1570" s="25">
        <v>6</v>
      </c>
      <c r="L1570" s="25">
        <v>2</v>
      </c>
      <c r="M1570" s="24" t="s">
        <v>6163</v>
      </c>
      <c r="N1570" s="25">
        <v>160</v>
      </c>
      <c r="O1570" s="34">
        <v>0</v>
      </c>
      <c r="P1570" s="25" t="s">
        <v>1822</v>
      </c>
      <c r="Q1570" s="25" t="s">
        <v>1822</v>
      </c>
    </row>
    <row r="1571" spans="1:17" s="24" customFormat="1" ht="15" customHeight="1">
      <c r="A1571" s="25">
        <v>4</v>
      </c>
      <c r="B1571" s="44" t="s">
        <v>236</v>
      </c>
      <c r="C1571" s="52" t="s">
        <v>121</v>
      </c>
      <c r="D1571" s="25">
        <v>1570</v>
      </c>
      <c r="F1571" s="59"/>
      <c r="G1571" s="24" t="s">
        <v>2423</v>
      </c>
      <c r="H1571" s="25">
        <v>104</v>
      </c>
      <c r="I1571" s="31">
        <v>44</v>
      </c>
      <c r="J1571" s="31" t="s">
        <v>1822</v>
      </c>
      <c r="K1571" s="25">
        <v>6</v>
      </c>
      <c r="L1571" s="25">
        <v>2</v>
      </c>
      <c r="M1571" s="24" t="s">
        <v>6164</v>
      </c>
      <c r="N1571" s="25">
        <v>133</v>
      </c>
      <c r="O1571" s="34" t="s">
        <v>1822</v>
      </c>
      <c r="P1571" s="25" t="s">
        <v>1822</v>
      </c>
      <c r="Q1571" s="25" t="s">
        <v>1822</v>
      </c>
    </row>
    <row r="1572" spans="1:17" s="24" customFormat="1" ht="15" customHeight="1">
      <c r="A1572" s="25">
        <v>4</v>
      </c>
      <c r="B1572" s="44" t="s">
        <v>305</v>
      </c>
      <c r="C1572" s="52" t="s">
        <v>121</v>
      </c>
      <c r="D1572" s="25">
        <v>1571</v>
      </c>
      <c r="F1572" s="59"/>
      <c r="G1572" s="24" t="s">
        <v>2492</v>
      </c>
      <c r="H1572" s="25">
        <v>114</v>
      </c>
      <c r="I1572" s="31">
        <v>54</v>
      </c>
      <c r="J1572" s="31" t="s">
        <v>1822</v>
      </c>
      <c r="K1572" s="25">
        <v>6</v>
      </c>
      <c r="L1572" s="25">
        <v>2</v>
      </c>
      <c r="M1572" s="24" t="s">
        <v>6165</v>
      </c>
      <c r="N1572" s="25">
        <v>143</v>
      </c>
      <c r="O1572" s="34" t="s">
        <v>1822</v>
      </c>
      <c r="P1572" s="25" t="s">
        <v>1822</v>
      </c>
      <c r="Q1572" s="25" t="s">
        <v>1822</v>
      </c>
    </row>
    <row r="1573" spans="1:17" s="24" customFormat="1" ht="15" customHeight="1">
      <c r="A1573" s="25">
        <v>4</v>
      </c>
      <c r="B1573" s="44" t="s">
        <v>413</v>
      </c>
      <c r="C1573" s="52" t="s">
        <v>121</v>
      </c>
      <c r="D1573" s="25">
        <v>1572</v>
      </c>
      <c r="F1573" s="59"/>
      <c r="G1573" s="24" t="s">
        <v>2596</v>
      </c>
      <c r="H1573" s="25">
        <v>156</v>
      </c>
      <c r="I1573" s="31">
        <v>96</v>
      </c>
      <c r="J1573" s="31" t="s">
        <v>1822</v>
      </c>
      <c r="K1573" s="25">
        <v>6</v>
      </c>
      <c r="L1573" s="25">
        <v>2</v>
      </c>
      <c r="M1573" s="24" t="s">
        <v>6166</v>
      </c>
      <c r="N1573" s="25">
        <v>185</v>
      </c>
      <c r="O1573" s="34">
        <v>25</v>
      </c>
      <c r="P1573" s="25" t="s">
        <v>1822</v>
      </c>
      <c r="Q1573" s="25" t="s">
        <v>1822</v>
      </c>
    </row>
    <row r="1574" spans="1:17" s="24" customFormat="1" ht="15" customHeight="1">
      <c r="A1574" s="25">
        <v>4</v>
      </c>
      <c r="B1574" s="44" t="s">
        <v>431</v>
      </c>
      <c r="C1574" s="52" t="s">
        <v>121</v>
      </c>
      <c r="D1574" s="25">
        <v>1573</v>
      </c>
      <c r="F1574" s="59"/>
      <c r="G1574" s="24" t="s">
        <v>2614</v>
      </c>
      <c r="H1574" s="25">
        <v>153</v>
      </c>
      <c r="I1574" s="31">
        <v>93</v>
      </c>
      <c r="J1574" s="31" t="s">
        <v>1822</v>
      </c>
      <c r="K1574" s="25">
        <v>6</v>
      </c>
      <c r="L1574" s="25">
        <v>2</v>
      </c>
      <c r="M1574" s="24" t="s">
        <v>6167</v>
      </c>
      <c r="N1574" s="25">
        <v>182</v>
      </c>
      <c r="O1574" s="34">
        <v>22</v>
      </c>
      <c r="P1574" s="25" t="s">
        <v>1822</v>
      </c>
      <c r="Q1574" s="25" t="s">
        <v>1822</v>
      </c>
    </row>
    <row r="1575" spans="1:17" s="24" customFormat="1" ht="15" customHeight="1">
      <c r="A1575" s="25">
        <v>4</v>
      </c>
      <c r="B1575" s="44" t="s">
        <v>451</v>
      </c>
      <c r="C1575" s="52" t="s">
        <v>121</v>
      </c>
      <c r="D1575" s="25">
        <v>1574</v>
      </c>
      <c r="F1575" s="59"/>
      <c r="G1575" s="24" t="s">
        <v>2632</v>
      </c>
      <c r="H1575" s="25">
        <v>118</v>
      </c>
      <c r="I1575" s="31">
        <v>58</v>
      </c>
      <c r="J1575" s="31" t="s">
        <v>1822</v>
      </c>
      <c r="K1575" s="25">
        <v>6</v>
      </c>
      <c r="L1575" s="25">
        <v>3</v>
      </c>
      <c r="M1575" s="24" t="s">
        <v>6168</v>
      </c>
      <c r="N1575" s="25">
        <v>147</v>
      </c>
      <c r="O1575" s="34" t="s">
        <v>1822</v>
      </c>
      <c r="P1575" s="25" t="s">
        <v>1822</v>
      </c>
      <c r="Q1575" s="25" t="s">
        <v>1822</v>
      </c>
    </row>
    <row r="1576" spans="1:17" s="24" customFormat="1" ht="15" customHeight="1">
      <c r="A1576" s="25">
        <v>4</v>
      </c>
      <c r="B1576" s="44" t="s">
        <v>467</v>
      </c>
      <c r="C1576" s="52" t="s">
        <v>121</v>
      </c>
      <c r="D1576" s="25">
        <v>1575</v>
      </c>
      <c r="F1576" s="59"/>
      <c r="G1576" s="24" t="s">
        <v>2647</v>
      </c>
      <c r="H1576" s="25">
        <v>115</v>
      </c>
      <c r="I1576" s="31">
        <v>55</v>
      </c>
      <c r="J1576" s="31" t="s">
        <v>1822</v>
      </c>
      <c r="K1576" s="25">
        <v>6</v>
      </c>
      <c r="L1576" s="25">
        <v>4</v>
      </c>
      <c r="M1576" s="24" t="s">
        <v>6169</v>
      </c>
      <c r="N1576" s="25">
        <v>144</v>
      </c>
      <c r="O1576" s="34" t="s">
        <v>1822</v>
      </c>
      <c r="P1576" s="25" t="s">
        <v>1822</v>
      </c>
      <c r="Q1576" s="25" t="s">
        <v>1822</v>
      </c>
    </row>
    <row r="1577" spans="1:17" s="24" customFormat="1" ht="15" customHeight="1">
      <c r="A1577" s="25">
        <v>4</v>
      </c>
      <c r="B1577" s="44" t="s">
        <v>272</v>
      </c>
      <c r="C1577" s="52" t="s">
        <v>121</v>
      </c>
      <c r="D1577" s="25">
        <v>1576</v>
      </c>
      <c r="F1577" s="59"/>
      <c r="G1577" s="24" t="s">
        <v>2460</v>
      </c>
      <c r="H1577" s="25">
        <v>85</v>
      </c>
      <c r="I1577" s="31">
        <v>25</v>
      </c>
      <c r="J1577" s="31" t="s">
        <v>1822</v>
      </c>
      <c r="K1577" s="25">
        <v>6</v>
      </c>
      <c r="L1577" s="25">
        <v>2</v>
      </c>
      <c r="M1577" s="24" t="s">
        <v>6170</v>
      </c>
      <c r="N1577" s="25">
        <v>114</v>
      </c>
      <c r="O1577" s="34" t="s">
        <v>1822</v>
      </c>
      <c r="P1577" s="25" t="s">
        <v>1822</v>
      </c>
      <c r="Q1577" s="25" t="s">
        <v>1822</v>
      </c>
    </row>
    <row r="1578" spans="1:17" s="24" customFormat="1" ht="15" customHeight="1">
      <c r="A1578" s="25">
        <v>4</v>
      </c>
      <c r="B1578" s="44" t="s">
        <v>252</v>
      </c>
      <c r="C1578" s="52" t="s">
        <v>121</v>
      </c>
      <c r="D1578" s="25">
        <v>1577</v>
      </c>
      <c r="F1578" s="59"/>
      <c r="G1578" s="24" t="s">
        <v>2440</v>
      </c>
      <c r="H1578" s="25">
        <v>133</v>
      </c>
      <c r="I1578" s="31">
        <v>73</v>
      </c>
      <c r="J1578" s="31" t="s">
        <v>1822</v>
      </c>
      <c r="K1578" s="25">
        <v>6</v>
      </c>
      <c r="L1578" s="25">
        <v>2</v>
      </c>
      <c r="M1578" s="24" t="s">
        <v>6171</v>
      </c>
      <c r="N1578" s="25">
        <v>162</v>
      </c>
      <c r="O1578" s="34">
        <v>2</v>
      </c>
      <c r="P1578" s="25" t="s">
        <v>1822</v>
      </c>
      <c r="Q1578" s="25" t="s">
        <v>1822</v>
      </c>
    </row>
    <row r="1579" spans="1:17" s="24" customFormat="1" ht="15" customHeight="1">
      <c r="A1579" s="25">
        <v>4</v>
      </c>
      <c r="B1579" s="44" t="s">
        <v>281</v>
      </c>
      <c r="C1579" s="52" t="s">
        <v>121</v>
      </c>
      <c r="D1579" s="25">
        <v>1578</v>
      </c>
      <c r="F1579" s="59"/>
      <c r="G1579" s="24" t="s">
        <v>2469</v>
      </c>
      <c r="H1579" s="25">
        <v>119</v>
      </c>
      <c r="I1579" s="31">
        <v>59</v>
      </c>
      <c r="J1579" s="31" t="s">
        <v>1822</v>
      </c>
      <c r="K1579" s="25">
        <v>6</v>
      </c>
      <c r="L1579" s="25">
        <v>2</v>
      </c>
      <c r="M1579" s="24" t="s">
        <v>6172</v>
      </c>
      <c r="N1579" s="25">
        <v>148</v>
      </c>
      <c r="O1579" s="34" t="s">
        <v>1822</v>
      </c>
      <c r="P1579" s="25" t="s">
        <v>1822</v>
      </c>
      <c r="Q1579" s="25" t="s">
        <v>1822</v>
      </c>
    </row>
    <row r="1580" spans="1:17" s="24" customFormat="1" ht="15" customHeight="1">
      <c r="A1580" s="25">
        <v>4</v>
      </c>
      <c r="B1580" s="44" t="s">
        <v>344</v>
      </c>
      <c r="C1580" s="52" t="s">
        <v>121</v>
      </c>
      <c r="D1580" s="25">
        <v>1579</v>
      </c>
      <c r="F1580" s="59"/>
      <c r="G1580" s="24" t="s">
        <v>2531</v>
      </c>
      <c r="H1580" s="25">
        <v>107</v>
      </c>
      <c r="I1580" s="31">
        <v>47</v>
      </c>
      <c r="J1580" s="31" t="s">
        <v>1822</v>
      </c>
      <c r="K1580" s="25">
        <v>6</v>
      </c>
      <c r="L1580" s="25">
        <v>1</v>
      </c>
      <c r="M1580" s="24" t="s">
        <v>5611</v>
      </c>
      <c r="N1580" s="25">
        <v>135</v>
      </c>
      <c r="O1580" s="34" t="s">
        <v>1822</v>
      </c>
      <c r="P1580" s="25" t="s">
        <v>1822</v>
      </c>
      <c r="Q1580" s="25" t="s">
        <v>1822</v>
      </c>
    </row>
    <row r="1581" spans="1:17" s="24" customFormat="1" ht="15" customHeight="1">
      <c r="A1581" s="25">
        <v>4</v>
      </c>
      <c r="B1581" s="44" t="s">
        <v>328</v>
      </c>
      <c r="C1581" s="52" t="s">
        <v>121</v>
      </c>
      <c r="D1581" s="25">
        <v>1580</v>
      </c>
      <c r="F1581" s="59"/>
      <c r="G1581" s="24" t="s">
        <v>2515</v>
      </c>
      <c r="H1581" s="25">
        <v>115</v>
      </c>
      <c r="I1581" s="31">
        <v>55</v>
      </c>
      <c r="J1581" s="31" t="s">
        <v>1822</v>
      </c>
      <c r="K1581" s="25">
        <v>6</v>
      </c>
      <c r="L1581" s="25">
        <v>1</v>
      </c>
      <c r="M1581" s="24" t="s">
        <v>5612</v>
      </c>
      <c r="N1581" s="25">
        <v>143</v>
      </c>
      <c r="O1581" s="34" t="s">
        <v>1822</v>
      </c>
      <c r="P1581" s="25" t="s">
        <v>1822</v>
      </c>
      <c r="Q1581" s="25" t="s">
        <v>1822</v>
      </c>
    </row>
    <row r="1582" spans="1:17" s="24" customFormat="1" ht="15" customHeight="1">
      <c r="A1582" s="25">
        <v>4</v>
      </c>
      <c r="B1582" s="44" t="s">
        <v>248</v>
      </c>
      <c r="C1582" s="52" t="s">
        <v>121</v>
      </c>
      <c r="D1582" s="25">
        <v>1581</v>
      </c>
      <c r="F1582" s="59"/>
      <c r="G1582" s="24" t="s">
        <v>2436</v>
      </c>
      <c r="H1582" s="25">
        <v>95</v>
      </c>
      <c r="I1582" s="31">
        <v>35</v>
      </c>
      <c r="J1582" s="31" t="s">
        <v>1822</v>
      </c>
      <c r="K1582" s="25">
        <v>6</v>
      </c>
      <c r="L1582" s="25">
        <v>1</v>
      </c>
      <c r="M1582" s="24" t="s">
        <v>5613</v>
      </c>
      <c r="N1582" s="25">
        <v>123</v>
      </c>
      <c r="O1582" s="34" t="s">
        <v>1822</v>
      </c>
      <c r="P1582" s="25" t="s">
        <v>1822</v>
      </c>
      <c r="Q1582" s="25" t="s">
        <v>1822</v>
      </c>
    </row>
    <row r="1583" spans="1:17" s="24" customFormat="1" ht="15" customHeight="1">
      <c r="A1583" s="25">
        <v>4</v>
      </c>
      <c r="B1583" s="44" t="s">
        <v>351</v>
      </c>
      <c r="C1583" s="52" t="s">
        <v>121</v>
      </c>
      <c r="D1583" s="25">
        <v>1582</v>
      </c>
      <c r="F1583" s="59"/>
      <c r="G1583" s="24" t="s">
        <v>2536</v>
      </c>
      <c r="H1583" s="25">
        <v>107</v>
      </c>
      <c r="I1583" s="31">
        <v>47</v>
      </c>
      <c r="J1583" s="31" t="s">
        <v>1822</v>
      </c>
      <c r="K1583" s="25">
        <v>6</v>
      </c>
      <c r="L1583" s="25">
        <v>1</v>
      </c>
      <c r="M1583" s="24" t="s">
        <v>6173</v>
      </c>
      <c r="N1583" s="25">
        <v>136</v>
      </c>
      <c r="O1583" s="34" t="s">
        <v>1822</v>
      </c>
      <c r="P1583" s="25" t="s">
        <v>1822</v>
      </c>
      <c r="Q1583" s="25" t="s">
        <v>1822</v>
      </c>
    </row>
    <row r="1584" spans="1:17" s="24" customFormat="1" ht="15" customHeight="1">
      <c r="A1584" s="25">
        <v>4</v>
      </c>
      <c r="B1584" s="44" t="s">
        <v>462</v>
      </c>
      <c r="C1584" s="52" t="s">
        <v>121</v>
      </c>
      <c r="D1584" s="25">
        <v>1583</v>
      </c>
      <c r="F1584" s="59"/>
      <c r="G1584" s="24" t="s">
        <v>2643</v>
      </c>
      <c r="H1584" s="25">
        <v>117</v>
      </c>
      <c r="I1584" s="31">
        <v>57</v>
      </c>
      <c r="J1584" s="31" t="s">
        <v>1822</v>
      </c>
      <c r="K1584" s="25">
        <v>6</v>
      </c>
      <c r="L1584" s="25">
        <v>3</v>
      </c>
      <c r="M1584" s="24" t="s">
        <v>6174</v>
      </c>
      <c r="N1584" s="25">
        <v>146</v>
      </c>
      <c r="O1584" s="34" t="s">
        <v>1822</v>
      </c>
      <c r="P1584" s="25" t="s">
        <v>1822</v>
      </c>
      <c r="Q1584" s="25" t="s">
        <v>1822</v>
      </c>
    </row>
    <row r="1585" spans="1:17" s="24" customFormat="1" ht="15" customHeight="1">
      <c r="A1585" s="25">
        <v>4</v>
      </c>
      <c r="B1585" s="44" t="s">
        <v>507</v>
      </c>
      <c r="C1585" s="52" t="s">
        <v>121</v>
      </c>
      <c r="D1585" s="25">
        <v>1584</v>
      </c>
      <c r="F1585" s="59"/>
      <c r="G1585" s="24" t="s">
        <v>2682</v>
      </c>
      <c r="H1585" s="25">
        <v>122</v>
      </c>
      <c r="I1585" s="31">
        <v>62</v>
      </c>
      <c r="J1585" s="31" t="s">
        <v>1822</v>
      </c>
      <c r="K1585" s="25">
        <v>6</v>
      </c>
      <c r="L1585" s="25">
        <v>3</v>
      </c>
      <c r="M1585" s="24" t="s">
        <v>6175</v>
      </c>
      <c r="N1585" s="25">
        <v>151</v>
      </c>
      <c r="O1585" s="34" t="s">
        <v>1822</v>
      </c>
      <c r="P1585" s="25" t="s">
        <v>1822</v>
      </c>
      <c r="Q1585" s="25" t="s">
        <v>1822</v>
      </c>
    </row>
    <row r="1586" spans="1:17" s="24" customFormat="1" ht="15" customHeight="1">
      <c r="A1586" s="25">
        <v>4</v>
      </c>
      <c r="B1586" s="44" t="s">
        <v>256</v>
      </c>
      <c r="C1586" s="52" t="s">
        <v>121</v>
      </c>
      <c r="D1586" s="25">
        <v>1585</v>
      </c>
      <c r="F1586" s="59"/>
      <c r="G1586" s="24" t="s">
        <v>2444</v>
      </c>
      <c r="H1586" s="25">
        <v>125</v>
      </c>
      <c r="I1586" s="31">
        <v>65</v>
      </c>
      <c r="J1586" s="31" t="s">
        <v>1822</v>
      </c>
      <c r="K1586" s="25">
        <v>6</v>
      </c>
      <c r="L1586" s="25">
        <v>2</v>
      </c>
      <c r="M1586" s="24" t="s">
        <v>6176</v>
      </c>
      <c r="N1586" s="25">
        <v>154</v>
      </c>
      <c r="O1586" s="34" t="s">
        <v>1822</v>
      </c>
      <c r="P1586" s="25" t="s">
        <v>1822</v>
      </c>
      <c r="Q1586" s="25" t="s">
        <v>1822</v>
      </c>
    </row>
    <row r="1587" spans="1:17" s="24" customFormat="1" ht="15" customHeight="1">
      <c r="A1587" s="25">
        <v>4</v>
      </c>
      <c r="B1587" s="44" t="s">
        <v>315</v>
      </c>
      <c r="C1587" s="52" t="s">
        <v>121</v>
      </c>
      <c r="D1587" s="25">
        <v>1586</v>
      </c>
      <c r="F1587" s="59"/>
      <c r="G1587" s="24" t="s">
        <v>2502</v>
      </c>
      <c r="H1587" s="25">
        <v>114</v>
      </c>
      <c r="I1587" s="31">
        <v>54</v>
      </c>
      <c r="J1587" s="31" t="s">
        <v>1822</v>
      </c>
      <c r="K1587" s="25">
        <v>6</v>
      </c>
      <c r="L1587" s="25">
        <v>2</v>
      </c>
      <c r="M1587" s="24" t="s">
        <v>6177</v>
      </c>
      <c r="N1587" s="25">
        <v>143</v>
      </c>
      <c r="O1587" s="34" t="s">
        <v>1822</v>
      </c>
      <c r="P1587" s="25" t="s">
        <v>1822</v>
      </c>
      <c r="Q1587" s="25" t="s">
        <v>1822</v>
      </c>
    </row>
    <row r="1588" spans="1:17" s="24" customFormat="1" ht="15" customHeight="1">
      <c r="A1588" s="25">
        <v>4</v>
      </c>
      <c r="B1588" s="44" t="s">
        <v>261</v>
      </c>
      <c r="C1588" s="52" t="s">
        <v>121</v>
      </c>
      <c r="D1588" s="25">
        <v>1587</v>
      </c>
      <c r="F1588" s="59"/>
      <c r="G1588" s="24" t="s">
        <v>2449</v>
      </c>
      <c r="H1588" s="25">
        <v>115</v>
      </c>
      <c r="I1588" s="31">
        <v>55</v>
      </c>
      <c r="J1588" s="31" t="s">
        <v>1822</v>
      </c>
      <c r="K1588" s="25">
        <v>6</v>
      </c>
      <c r="L1588" s="25">
        <v>2</v>
      </c>
      <c r="M1588" s="24" t="s">
        <v>6178</v>
      </c>
      <c r="N1588" s="25">
        <v>144</v>
      </c>
      <c r="O1588" s="34" t="s">
        <v>1822</v>
      </c>
      <c r="P1588" s="25" t="s">
        <v>1822</v>
      </c>
      <c r="Q1588" s="25" t="s">
        <v>1822</v>
      </c>
    </row>
    <row r="1589" spans="1:17" s="24" customFormat="1" ht="15" customHeight="1">
      <c r="A1589" s="25">
        <v>4</v>
      </c>
      <c r="B1589" s="44" t="s">
        <v>407</v>
      </c>
      <c r="C1589" s="52" t="s">
        <v>121</v>
      </c>
      <c r="D1589" s="25">
        <v>1588</v>
      </c>
      <c r="F1589" s="59"/>
      <c r="G1589" s="24" t="s">
        <v>2590</v>
      </c>
      <c r="H1589" s="25">
        <v>122</v>
      </c>
      <c r="I1589" s="31">
        <v>62</v>
      </c>
      <c r="J1589" s="31" t="s">
        <v>1822</v>
      </c>
      <c r="K1589" s="25">
        <v>6</v>
      </c>
      <c r="L1589" s="25">
        <v>2</v>
      </c>
      <c r="M1589" s="24" t="s">
        <v>6179</v>
      </c>
      <c r="N1589" s="25">
        <v>151</v>
      </c>
      <c r="O1589" s="34" t="s">
        <v>1822</v>
      </c>
      <c r="P1589" s="25" t="s">
        <v>1822</v>
      </c>
      <c r="Q1589" s="25" t="s">
        <v>1822</v>
      </c>
    </row>
    <row r="1590" spans="1:17" s="24" customFormat="1" ht="15" customHeight="1">
      <c r="A1590" s="25">
        <v>4</v>
      </c>
      <c r="B1590" s="44" t="s">
        <v>301</v>
      </c>
      <c r="C1590" s="52" t="s">
        <v>121</v>
      </c>
      <c r="D1590" s="25">
        <v>1589</v>
      </c>
      <c r="F1590" s="59"/>
      <c r="G1590" s="24" t="s">
        <v>2488</v>
      </c>
      <c r="H1590" s="25">
        <v>112</v>
      </c>
      <c r="I1590" s="31">
        <v>52</v>
      </c>
      <c r="J1590" s="31" t="s">
        <v>1822</v>
      </c>
      <c r="K1590" s="25">
        <v>6</v>
      </c>
      <c r="L1590" s="25">
        <v>2</v>
      </c>
      <c r="M1590" s="24" t="s">
        <v>6180</v>
      </c>
      <c r="N1590" s="25">
        <v>141</v>
      </c>
      <c r="O1590" s="34" t="s">
        <v>1822</v>
      </c>
      <c r="P1590" s="25" t="s">
        <v>1822</v>
      </c>
      <c r="Q1590" s="25" t="s">
        <v>1822</v>
      </c>
    </row>
    <row r="1591" spans="1:17" s="24" customFormat="1" ht="15" customHeight="1">
      <c r="A1591" s="25">
        <v>4</v>
      </c>
      <c r="B1591" s="44" t="s">
        <v>342</v>
      </c>
      <c r="C1591" s="52" t="s">
        <v>121</v>
      </c>
      <c r="D1591" s="25">
        <v>1590</v>
      </c>
      <c r="F1591" s="59"/>
      <c r="G1591" s="24" t="s">
        <v>2529</v>
      </c>
      <c r="H1591" s="25">
        <v>131</v>
      </c>
      <c r="I1591" s="31">
        <v>71</v>
      </c>
      <c r="J1591" s="31" t="s">
        <v>1822</v>
      </c>
      <c r="K1591" s="25">
        <v>6</v>
      </c>
      <c r="L1591" s="25">
        <v>1</v>
      </c>
      <c r="M1591" s="24" t="s">
        <v>6181</v>
      </c>
      <c r="N1591" s="25">
        <v>160</v>
      </c>
      <c r="O1591" s="34">
        <v>0</v>
      </c>
      <c r="P1591" s="25" t="s">
        <v>1822</v>
      </c>
      <c r="Q1591" s="25" t="s">
        <v>1822</v>
      </c>
    </row>
    <row r="1592" spans="1:17" s="24" customFormat="1" ht="15" customHeight="1">
      <c r="A1592" s="25">
        <v>4</v>
      </c>
      <c r="B1592" s="44" t="s">
        <v>341</v>
      </c>
      <c r="C1592" s="52" t="s">
        <v>121</v>
      </c>
      <c r="D1592" s="25">
        <v>1591</v>
      </c>
      <c r="F1592" s="59"/>
      <c r="G1592" s="24" t="s">
        <v>2528</v>
      </c>
      <c r="H1592" s="25">
        <v>95</v>
      </c>
      <c r="I1592" s="31">
        <v>35</v>
      </c>
      <c r="J1592" s="31" t="s">
        <v>1822</v>
      </c>
      <c r="K1592" s="25">
        <v>6</v>
      </c>
      <c r="L1592" s="25">
        <v>1</v>
      </c>
      <c r="M1592" s="24" t="s">
        <v>6182</v>
      </c>
      <c r="N1592" s="25">
        <v>124</v>
      </c>
      <c r="O1592" s="34" t="s">
        <v>1822</v>
      </c>
      <c r="P1592" s="25" t="s">
        <v>1822</v>
      </c>
      <c r="Q1592" s="25" t="s">
        <v>1822</v>
      </c>
    </row>
    <row r="1593" spans="1:17" s="24" customFormat="1" ht="15" customHeight="1">
      <c r="A1593" s="25">
        <v>4</v>
      </c>
      <c r="B1593" s="44" t="s">
        <v>331</v>
      </c>
      <c r="C1593" s="52" t="s">
        <v>121</v>
      </c>
      <c r="D1593" s="25">
        <v>1592</v>
      </c>
      <c r="F1593" s="59"/>
      <c r="G1593" s="24" t="s">
        <v>2518</v>
      </c>
      <c r="H1593" s="25">
        <v>86</v>
      </c>
      <c r="I1593" s="31">
        <v>26</v>
      </c>
      <c r="J1593" s="31" t="s">
        <v>1822</v>
      </c>
      <c r="K1593" s="25">
        <v>6</v>
      </c>
      <c r="L1593" s="25">
        <v>1</v>
      </c>
      <c r="M1593" s="24" t="s">
        <v>6183</v>
      </c>
      <c r="N1593" s="25">
        <v>115</v>
      </c>
      <c r="O1593" s="34" t="s">
        <v>1822</v>
      </c>
      <c r="P1593" s="25" t="s">
        <v>1822</v>
      </c>
      <c r="Q1593" s="25" t="s">
        <v>1822</v>
      </c>
    </row>
    <row r="1594" spans="1:17" s="24" customFormat="1" ht="15" customHeight="1">
      <c r="A1594" s="25">
        <v>4</v>
      </c>
      <c r="B1594" s="44" t="s">
        <v>1110</v>
      </c>
      <c r="C1594" s="52" t="str">
        <f>IF(COUNTIF(B$2:$B1594,B1594)&gt;1,"doublon","")</f>
        <v/>
      </c>
      <c r="D1594" s="25">
        <v>1593</v>
      </c>
      <c r="F1594" s="59"/>
      <c r="G1594" s="24" t="s">
        <v>1778</v>
      </c>
      <c r="H1594" s="25">
        <v>128</v>
      </c>
      <c r="I1594" s="31">
        <v>68</v>
      </c>
      <c r="J1594" s="31" t="s">
        <v>1822</v>
      </c>
      <c r="K1594" s="25">
        <v>159</v>
      </c>
      <c r="L1594" s="25">
        <v>1</v>
      </c>
      <c r="M1594" s="24" t="s">
        <v>2247</v>
      </c>
      <c r="N1594" s="25">
        <v>114</v>
      </c>
      <c r="O1594" s="34" t="s">
        <v>1822</v>
      </c>
      <c r="P1594" s="25" t="s">
        <v>1822</v>
      </c>
      <c r="Q1594" s="25" t="s">
        <v>1822</v>
      </c>
    </row>
    <row r="1595" spans="1:17" s="24" customFormat="1" ht="15" customHeight="1">
      <c r="A1595" s="25">
        <v>4</v>
      </c>
      <c r="B1595" s="44" t="s">
        <v>1111</v>
      </c>
      <c r="C1595" s="52" t="str">
        <f>IF(COUNTIF(B$2:$B1595,B1595)&gt;1,"doublon","")</f>
        <v/>
      </c>
      <c r="D1595" s="25">
        <v>1594</v>
      </c>
      <c r="F1595" s="59"/>
      <c r="G1595" s="24" t="s">
        <v>1778</v>
      </c>
      <c r="H1595" s="25">
        <v>128</v>
      </c>
      <c r="I1595" s="31">
        <v>68</v>
      </c>
      <c r="J1595" s="31" t="s">
        <v>1823</v>
      </c>
      <c r="K1595" s="25">
        <v>157</v>
      </c>
      <c r="L1595" s="25">
        <v>1</v>
      </c>
      <c r="M1595" s="24" t="s">
        <v>2247</v>
      </c>
      <c r="N1595" s="25">
        <v>114</v>
      </c>
      <c r="O1595" s="34" t="s">
        <v>1822</v>
      </c>
      <c r="P1595" s="25" t="s">
        <v>1823</v>
      </c>
      <c r="Q1595" s="25" t="s">
        <v>1823</v>
      </c>
    </row>
    <row r="1596" spans="1:17" s="24" customFormat="1" ht="15" customHeight="1">
      <c r="A1596" s="25">
        <v>4</v>
      </c>
      <c r="B1596" s="44" t="s">
        <v>5508</v>
      </c>
      <c r="C1596" s="52" t="str">
        <f>IF(COUNTIF(B$2:$B1596,B1596)&gt;1,"doublon","")</f>
        <v/>
      </c>
      <c r="D1596" s="25">
        <v>1595</v>
      </c>
      <c r="F1596" s="59"/>
      <c r="G1596" s="24" t="s">
        <v>1778</v>
      </c>
      <c r="H1596" s="25">
        <v>128</v>
      </c>
      <c r="I1596" s="31">
        <v>68</v>
      </c>
      <c r="J1596" s="31" t="s">
        <v>1823</v>
      </c>
      <c r="K1596" s="25">
        <v>159</v>
      </c>
      <c r="L1596" s="25">
        <v>1</v>
      </c>
      <c r="M1596" s="24" t="s">
        <v>2247</v>
      </c>
      <c r="N1596" s="25">
        <v>114</v>
      </c>
      <c r="O1596" s="34" t="s">
        <v>1822</v>
      </c>
      <c r="P1596" s="25" t="s">
        <v>1823</v>
      </c>
      <c r="Q1596" s="25" t="s">
        <v>1823</v>
      </c>
    </row>
    <row r="1597" spans="1:17" s="24" customFormat="1" ht="15" customHeight="1">
      <c r="A1597" s="25">
        <v>4</v>
      </c>
      <c r="B1597" s="44" t="s">
        <v>5509</v>
      </c>
      <c r="C1597" s="52" t="str">
        <f>IF(COUNTIF(B$2:$B1597,B1597)&gt;1,"doublon","")</f>
        <v/>
      </c>
      <c r="D1597" s="25">
        <v>1596</v>
      </c>
      <c r="F1597" s="59"/>
      <c r="G1597" s="24" t="s">
        <v>1778</v>
      </c>
      <c r="H1597" s="25">
        <v>128</v>
      </c>
      <c r="I1597" s="31">
        <v>68</v>
      </c>
      <c r="J1597" s="31" t="s">
        <v>1823</v>
      </c>
      <c r="K1597" s="25">
        <v>157</v>
      </c>
      <c r="L1597" s="25">
        <v>1</v>
      </c>
      <c r="M1597" s="24" t="s">
        <v>2247</v>
      </c>
      <c r="N1597" s="25">
        <v>114</v>
      </c>
      <c r="O1597" s="34" t="s">
        <v>1822</v>
      </c>
      <c r="P1597" s="25" t="s">
        <v>1823</v>
      </c>
      <c r="Q1597" s="25" t="s">
        <v>1823</v>
      </c>
    </row>
    <row r="1598" spans="1:17" s="24" customFormat="1" ht="15" customHeight="1">
      <c r="A1598" s="25">
        <v>4</v>
      </c>
      <c r="B1598" s="44" t="s">
        <v>1108</v>
      </c>
      <c r="C1598" s="52" t="str">
        <f>IF(COUNTIF(B$2:$B1598,B1598)&gt;1,"doublon","")</f>
        <v/>
      </c>
      <c r="D1598" s="25">
        <v>1597</v>
      </c>
      <c r="F1598" s="59"/>
      <c r="G1598" s="24" t="s">
        <v>1776</v>
      </c>
      <c r="H1598" s="25">
        <v>132</v>
      </c>
      <c r="I1598" s="31">
        <v>72</v>
      </c>
      <c r="J1598" s="31" t="s">
        <v>1822</v>
      </c>
      <c r="K1598" s="25">
        <v>158</v>
      </c>
      <c r="L1598" s="25">
        <v>1</v>
      </c>
      <c r="M1598" s="24" t="s">
        <v>2245</v>
      </c>
      <c r="N1598" s="25">
        <v>118</v>
      </c>
      <c r="O1598" s="34" t="s">
        <v>1822</v>
      </c>
      <c r="P1598" s="25" t="s">
        <v>1822</v>
      </c>
      <c r="Q1598" s="25" t="s">
        <v>1822</v>
      </c>
    </row>
    <row r="1599" spans="1:17" s="24" customFormat="1" ht="15" customHeight="1">
      <c r="A1599" s="25">
        <v>4</v>
      </c>
      <c r="B1599" s="44" t="s">
        <v>5510</v>
      </c>
      <c r="C1599" s="52" t="str">
        <f>IF(COUNTIF(B$2:$B1599,B1599)&gt;1,"doublon","")</f>
        <v/>
      </c>
      <c r="D1599" s="25">
        <v>1598</v>
      </c>
      <c r="F1599" s="59"/>
      <c r="G1599" s="24" t="s">
        <v>1776</v>
      </c>
      <c r="H1599" s="25">
        <v>132</v>
      </c>
      <c r="I1599" s="31">
        <v>72</v>
      </c>
      <c r="J1599" s="31" t="s">
        <v>1823</v>
      </c>
      <c r="K1599" s="25">
        <v>158</v>
      </c>
      <c r="L1599" s="25">
        <v>1</v>
      </c>
      <c r="M1599" s="24" t="s">
        <v>2245</v>
      </c>
      <c r="N1599" s="25">
        <v>118</v>
      </c>
      <c r="O1599" s="34" t="s">
        <v>1822</v>
      </c>
      <c r="P1599" s="25" t="s">
        <v>1823</v>
      </c>
      <c r="Q1599" s="25" t="s">
        <v>1823</v>
      </c>
    </row>
    <row r="1600" spans="1:17" s="24" customFormat="1" ht="15" customHeight="1">
      <c r="A1600" s="25">
        <v>4</v>
      </c>
      <c r="B1600" s="44" t="s">
        <v>1109</v>
      </c>
      <c r="C1600" s="52" t="str">
        <f>IF(COUNTIF(B$2:$B1600,B1600)&gt;1,"doublon","")</f>
        <v/>
      </c>
      <c r="D1600" s="25">
        <v>1599</v>
      </c>
      <c r="F1600" s="59"/>
      <c r="G1600" s="24" t="s">
        <v>1777</v>
      </c>
      <c r="H1600" s="25">
        <v>137</v>
      </c>
      <c r="I1600" s="31">
        <v>77</v>
      </c>
      <c r="J1600" s="31" t="s">
        <v>1822</v>
      </c>
      <c r="K1600" s="25">
        <v>157</v>
      </c>
      <c r="L1600" s="25">
        <v>1</v>
      </c>
      <c r="M1600" s="24" t="s">
        <v>2246</v>
      </c>
      <c r="N1600" s="25">
        <v>123</v>
      </c>
      <c r="O1600" s="34" t="s">
        <v>1822</v>
      </c>
      <c r="P1600" s="25" t="s">
        <v>1822</v>
      </c>
      <c r="Q1600" s="25" t="s">
        <v>1822</v>
      </c>
    </row>
    <row r="1601" spans="1:17" s="24" customFormat="1" ht="15" customHeight="1">
      <c r="A1601" s="25">
        <v>4</v>
      </c>
      <c r="B1601" s="44" t="s">
        <v>5511</v>
      </c>
      <c r="C1601" s="52" t="str">
        <f>IF(COUNTIF(B$2:$B1601,B1601)&gt;1,"doublon","")</f>
        <v/>
      </c>
      <c r="D1601" s="25">
        <v>1600</v>
      </c>
      <c r="F1601" s="59"/>
      <c r="G1601" s="24" t="s">
        <v>1777</v>
      </c>
      <c r="H1601" s="25">
        <v>137</v>
      </c>
      <c r="I1601" s="31">
        <v>77</v>
      </c>
      <c r="J1601" s="31" t="s">
        <v>1823</v>
      </c>
      <c r="K1601" s="25">
        <v>157</v>
      </c>
      <c r="L1601" s="25">
        <v>1</v>
      </c>
      <c r="M1601" s="24" t="s">
        <v>2246</v>
      </c>
      <c r="N1601" s="25">
        <v>123</v>
      </c>
      <c r="O1601" s="34" t="s">
        <v>1822</v>
      </c>
      <c r="P1601" s="25" t="s">
        <v>1823</v>
      </c>
      <c r="Q1601" s="25" t="s">
        <v>1823</v>
      </c>
    </row>
    <row r="1602" spans="1:17" s="24" customFormat="1" ht="15" customHeight="1">
      <c r="A1602" s="25">
        <v>4</v>
      </c>
      <c r="B1602" s="44" t="s">
        <v>5512</v>
      </c>
      <c r="C1602" s="52" t="str">
        <f>IF(COUNTIF(B$2:$B1602,B1602)&gt;1,"doublon","")</f>
        <v/>
      </c>
      <c r="D1602" s="25">
        <v>1601</v>
      </c>
      <c r="F1602" s="59"/>
      <c r="G1602" s="24" t="s">
        <v>1614</v>
      </c>
      <c r="H1602" s="25">
        <v>112</v>
      </c>
      <c r="I1602" s="31">
        <v>52</v>
      </c>
      <c r="J1602" s="31" t="s">
        <v>1823</v>
      </c>
      <c r="K1602" s="25">
        <v>158</v>
      </c>
      <c r="L1602" s="25">
        <v>1</v>
      </c>
      <c r="M1602" s="24" t="s">
        <v>2088</v>
      </c>
      <c r="N1602" s="25">
        <v>98</v>
      </c>
      <c r="O1602" s="34" t="s">
        <v>1822</v>
      </c>
      <c r="P1602" s="25" t="s">
        <v>1823</v>
      </c>
      <c r="Q1602" s="25" t="s">
        <v>1823</v>
      </c>
    </row>
    <row r="1603" spans="1:17" s="24" customFormat="1" ht="15" customHeight="1">
      <c r="A1603" s="25">
        <v>4</v>
      </c>
      <c r="B1603" s="44" t="s">
        <v>1107</v>
      </c>
      <c r="C1603" s="52" t="str">
        <f>IF(COUNTIF(B$2:$B1603,B1603)&gt;1,"doublon","")</f>
        <v/>
      </c>
      <c r="D1603" s="25">
        <v>1602</v>
      </c>
      <c r="F1603" s="59"/>
      <c r="G1603" s="24" t="s">
        <v>1775</v>
      </c>
      <c r="H1603" s="25">
        <v>139</v>
      </c>
      <c r="I1603" s="31">
        <v>79</v>
      </c>
      <c r="J1603" s="31" t="s">
        <v>1822</v>
      </c>
      <c r="K1603" s="25">
        <v>158</v>
      </c>
      <c r="L1603" s="25">
        <v>1</v>
      </c>
      <c r="M1603" s="24" t="s">
        <v>2244</v>
      </c>
      <c r="N1603" s="25">
        <v>125</v>
      </c>
      <c r="O1603" s="34" t="s">
        <v>1822</v>
      </c>
      <c r="P1603" s="25" t="s">
        <v>1822</v>
      </c>
      <c r="Q1603" s="25" t="s">
        <v>1822</v>
      </c>
    </row>
    <row r="1604" spans="1:17" s="24" customFormat="1" ht="15" customHeight="1">
      <c r="A1604" s="25">
        <v>4</v>
      </c>
      <c r="B1604" s="44" t="s">
        <v>5513</v>
      </c>
      <c r="C1604" s="52" t="str">
        <f>IF(COUNTIF(B$2:$B1604,B1604)&gt;1,"doublon","")</f>
        <v/>
      </c>
      <c r="D1604" s="25">
        <v>1603</v>
      </c>
      <c r="F1604" s="59"/>
      <c r="G1604" s="24" t="s">
        <v>1775</v>
      </c>
      <c r="H1604" s="25">
        <v>139</v>
      </c>
      <c r="I1604" s="31">
        <v>79</v>
      </c>
      <c r="J1604" s="31" t="s">
        <v>1823</v>
      </c>
      <c r="K1604" s="25">
        <v>158</v>
      </c>
      <c r="L1604" s="25">
        <v>1</v>
      </c>
      <c r="M1604" s="24" t="s">
        <v>2244</v>
      </c>
      <c r="N1604" s="25">
        <v>125</v>
      </c>
      <c r="O1604" s="34" t="s">
        <v>1822</v>
      </c>
      <c r="P1604" s="25" t="s">
        <v>1823</v>
      </c>
      <c r="Q1604" s="25" t="s">
        <v>1823</v>
      </c>
    </row>
    <row r="1605" spans="1:17" s="24" customFormat="1" ht="15" customHeight="1">
      <c r="A1605" s="25">
        <v>4</v>
      </c>
      <c r="B1605" s="44" t="s">
        <v>5514</v>
      </c>
      <c r="C1605" s="52" t="str">
        <f>IF(COUNTIF(B$2:$B1605,B1605)&gt;1,"doublon","")</f>
        <v/>
      </c>
      <c r="D1605" s="25">
        <v>1604</v>
      </c>
      <c r="F1605" s="59"/>
      <c r="G1605" s="24" t="s">
        <v>1615</v>
      </c>
      <c r="H1605" s="25">
        <v>143</v>
      </c>
      <c r="I1605" s="31">
        <v>83</v>
      </c>
      <c r="J1605" s="31" t="s">
        <v>1823</v>
      </c>
      <c r="K1605" s="25">
        <v>158</v>
      </c>
      <c r="L1605" s="25">
        <v>1</v>
      </c>
      <c r="M1605" s="24" t="s">
        <v>2089</v>
      </c>
      <c r="N1605" s="25">
        <v>129</v>
      </c>
      <c r="O1605" s="34" t="s">
        <v>1822</v>
      </c>
      <c r="P1605" s="25" t="s">
        <v>1823</v>
      </c>
      <c r="Q1605" s="25" t="s">
        <v>1823</v>
      </c>
    </row>
    <row r="1606" spans="1:17" s="24" customFormat="1" ht="15" customHeight="1">
      <c r="A1606" s="25">
        <v>4</v>
      </c>
      <c r="B1606" s="44" t="s">
        <v>5515</v>
      </c>
      <c r="C1606" s="52" t="str">
        <f>IF(COUNTIF(B$2:$B1606,B1606)&gt;1,"doublon","")</f>
        <v/>
      </c>
      <c r="D1606" s="25">
        <v>1605</v>
      </c>
      <c r="F1606" s="59"/>
      <c r="G1606" s="24" t="s">
        <v>1611</v>
      </c>
      <c r="H1606" s="25">
        <v>111</v>
      </c>
      <c r="I1606" s="31">
        <v>51</v>
      </c>
      <c r="J1606" s="31" t="s">
        <v>1823</v>
      </c>
      <c r="K1606" s="25">
        <v>158</v>
      </c>
      <c r="L1606" s="25">
        <v>1</v>
      </c>
      <c r="M1606" s="24" t="s">
        <v>2085</v>
      </c>
      <c r="N1606" s="25">
        <v>97</v>
      </c>
      <c r="O1606" s="34" t="s">
        <v>1822</v>
      </c>
      <c r="P1606" s="25" t="s">
        <v>1823</v>
      </c>
      <c r="Q1606" s="25" t="s">
        <v>1823</v>
      </c>
    </row>
    <row r="1607" spans="1:17" s="24" customFormat="1" ht="15" customHeight="1">
      <c r="A1607" s="25">
        <v>4</v>
      </c>
      <c r="B1607" s="44" t="s">
        <v>5516</v>
      </c>
      <c r="C1607" s="52" t="str">
        <f>IF(COUNTIF(B$2:$B1607,B1607)&gt;1,"doublon","")</f>
        <v/>
      </c>
      <c r="D1607" s="25">
        <v>1606</v>
      </c>
      <c r="F1607" s="59"/>
      <c r="G1607" s="24" t="s">
        <v>1609</v>
      </c>
      <c r="H1607" s="25">
        <v>114</v>
      </c>
      <c r="I1607" s="31">
        <v>54</v>
      </c>
      <c r="J1607" s="31" t="s">
        <v>1823</v>
      </c>
      <c r="K1607" s="25">
        <v>158</v>
      </c>
      <c r="L1607" s="25">
        <v>1</v>
      </c>
      <c r="M1607" s="24" t="s">
        <v>2083</v>
      </c>
      <c r="N1607" s="25">
        <v>100</v>
      </c>
      <c r="O1607" s="34" t="s">
        <v>1822</v>
      </c>
      <c r="P1607" s="25" t="s">
        <v>1823</v>
      </c>
      <c r="Q1607" s="25" t="s">
        <v>1823</v>
      </c>
    </row>
    <row r="1608" spans="1:17" s="24" customFormat="1" ht="15" customHeight="1">
      <c r="A1608" s="25">
        <v>4</v>
      </c>
      <c r="B1608" s="44" t="s">
        <v>5517</v>
      </c>
      <c r="C1608" s="52" t="str">
        <f>IF(COUNTIF(B$2:$B1608,B1608)&gt;1,"doublon","")</f>
        <v/>
      </c>
      <c r="D1608" s="25">
        <v>1607</v>
      </c>
      <c r="F1608" s="59"/>
      <c r="G1608" s="24" t="s">
        <v>1608</v>
      </c>
      <c r="H1608" s="25">
        <v>138</v>
      </c>
      <c r="I1608" s="31">
        <v>78</v>
      </c>
      <c r="J1608" s="31" t="s">
        <v>1823</v>
      </c>
      <c r="K1608" s="25">
        <v>157</v>
      </c>
      <c r="L1608" s="25">
        <v>1</v>
      </c>
      <c r="M1608" s="24" t="s">
        <v>2082</v>
      </c>
      <c r="N1608" s="25">
        <v>124</v>
      </c>
      <c r="O1608" s="34" t="s">
        <v>1822</v>
      </c>
      <c r="P1608" s="25" t="s">
        <v>1823</v>
      </c>
      <c r="Q1608" s="25" t="s">
        <v>1823</v>
      </c>
    </row>
    <row r="1609" spans="1:17" s="24" customFormat="1" ht="15" customHeight="1">
      <c r="A1609" s="25">
        <v>4</v>
      </c>
      <c r="B1609" s="44" t="s">
        <v>5518</v>
      </c>
      <c r="C1609" s="52" t="str">
        <f>IF(COUNTIF(B$2:$B1609,B1609)&gt;1,"doublon","")</f>
        <v/>
      </c>
      <c r="D1609" s="25">
        <v>1608</v>
      </c>
      <c r="F1609" s="59"/>
      <c r="G1609" s="24" t="s">
        <v>1612</v>
      </c>
      <c r="H1609" s="25">
        <v>127</v>
      </c>
      <c r="I1609" s="31">
        <v>67</v>
      </c>
      <c r="J1609" s="31" t="s">
        <v>1823</v>
      </c>
      <c r="K1609" s="25">
        <v>159</v>
      </c>
      <c r="L1609" s="25">
        <v>1</v>
      </c>
      <c r="M1609" s="24" t="s">
        <v>2086</v>
      </c>
      <c r="N1609" s="25">
        <v>113</v>
      </c>
      <c r="O1609" s="34" t="s">
        <v>1822</v>
      </c>
      <c r="P1609" s="25" t="s">
        <v>1823</v>
      </c>
      <c r="Q1609" s="25" t="s">
        <v>1823</v>
      </c>
    </row>
    <row r="1610" spans="1:17" s="24" customFormat="1" ht="15" customHeight="1">
      <c r="A1610" s="25">
        <v>4</v>
      </c>
      <c r="B1610" s="44" t="s">
        <v>187</v>
      </c>
      <c r="C1610" s="52" t="s">
        <v>186</v>
      </c>
      <c r="D1610" s="25">
        <v>1609</v>
      </c>
      <c r="F1610" s="59" t="s">
        <v>180</v>
      </c>
      <c r="G1610" s="24" t="s">
        <v>2390</v>
      </c>
      <c r="H1610" s="25">
        <v>22</v>
      </c>
      <c r="I1610" s="31" t="s">
        <v>1822</v>
      </c>
      <c r="J1610" s="31" t="s">
        <v>1822</v>
      </c>
      <c r="K1610" s="25">
        <v>142</v>
      </c>
      <c r="L1610" s="25">
        <v>1</v>
      </c>
      <c r="M1610" s="24" t="s">
        <v>2391</v>
      </c>
      <c r="N1610" s="25">
        <v>344</v>
      </c>
      <c r="O1610" s="34">
        <v>184</v>
      </c>
      <c r="P1610" s="25" t="e">
        <v>#VALUE!</v>
      </c>
      <c r="Q1610" s="25" t="e">
        <v>#VALUE!</v>
      </c>
    </row>
    <row r="1611" spans="1:17" s="24" customFormat="1" ht="15" customHeight="1">
      <c r="A1611" s="25">
        <v>4</v>
      </c>
      <c r="B1611" s="44" t="s">
        <v>981</v>
      </c>
      <c r="C1611" s="52" t="str">
        <f>IF(COUNTIF(B$2:$B1611,B1611)&gt;1,"doublon","")</f>
        <v/>
      </c>
      <c r="D1611" s="25">
        <v>1610</v>
      </c>
      <c r="F1611" s="59"/>
      <c r="G1611" s="24" t="s">
        <v>1773</v>
      </c>
      <c r="H1611" s="25">
        <v>118</v>
      </c>
      <c r="I1611" s="31">
        <v>58</v>
      </c>
      <c r="J1611" s="31" t="s">
        <v>1822</v>
      </c>
      <c r="K1611" s="25">
        <v>133</v>
      </c>
      <c r="L1611" s="25">
        <v>1</v>
      </c>
      <c r="M1611" s="24" t="s">
        <v>6184</v>
      </c>
      <c r="N1611" s="25">
        <v>129</v>
      </c>
      <c r="O1611" s="34" t="s">
        <v>1822</v>
      </c>
      <c r="P1611" s="25" t="s">
        <v>1822</v>
      </c>
      <c r="Q1611" s="25" t="s">
        <v>1822</v>
      </c>
    </row>
    <row r="1612" spans="1:17" s="24" customFormat="1" ht="15" customHeight="1">
      <c r="A1612" s="25">
        <v>4</v>
      </c>
      <c r="B1612" s="44" t="s">
        <v>1224</v>
      </c>
      <c r="C1612" s="52" t="str">
        <f>IF(COUNTIF(B$2:$B1612,B1612)&gt;1,"doublon","")</f>
        <v/>
      </c>
      <c r="D1612" s="25">
        <v>1611</v>
      </c>
      <c r="F1612" s="59"/>
      <c r="G1612" s="24" t="s">
        <v>1650</v>
      </c>
      <c r="H1612" s="25">
        <v>135</v>
      </c>
      <c r="I1612" s="31">
        <v>75</v>
      </c>
      <c r="J1612" s="31" t="s">
        <v>1823</v>
      </c>
      <c r="K1612" s="25">
        <v>157</v>
      </c>
      <c r="L1612" s="25">
        <v>1</v>
      </c>
      <c r="M1612" s="24" t="s">
        <v>2125</v>
      </c>
      <c r="N1612" s="25">
        <v>119</v>
      </c>
      <c r="O1612" s="34" t="s">
        <v>1822</v>
      </c>
      <c r="P1612" s="25" t="s">
        <v>1823</v>
      </c>
      <c r="Q1612" s="25" t="s">
        <v>1823</v>
      </c>
    </row>
    <row r="1613" spans="1:17" s="24" customFormat="1" ht="15" customHeight="1">
      <c r="A1613" s="25">
        <v>4</v>
      </c>
      <c r="B1613" s="44" t="s">
        <v>1155</v>
      </c>
      <c r="C1613" s="52" t="str">
        <f>IF(COUNTIF(B$2:$B1613,B1613)&gt;1,"doublon","")</f>
        <v/>
      </c>
      <c r="D1613" s="25">
        <v>1612</v>
      </c>
      <c r="F1613" s="59"/>
      <c r="G1613" s="24" t="s">
        <v>1435</v>
      </c>
      <c r="H1613" s="25">
        <v>124</v>
      </c>
      <c r="I1613" s="31">
        <v>64</v>
      </c>
      <c r="J1613" s="31" t="s">
        <v>1823</v>
      </c>
      <c r="K1613" s="25">
        <v>162</v>
      </c>
      <c r="L1613" s="25">
        <v>1</v>
      </c>
      <c r="M1613" s="24" t="s">
        <v>1909</v>
      </c>
      <c r="N1613" s="25">
        <v>110</v>
      </c>
      <c r="O1613" s="34" t="s">
        <v>1822</v>
      </c>
      <c r="P1613" s="25" t="s">
        <v>1823</v>
      </c>
      <c r="Q1613" s="25" t="s">
        <v>1823</v>
      </c>
    </row>
    <row r="1614" spans="1:17" s="24" customFormat="1" ht="15" customHeight="1">
      <c r="A1614" s="25">
        <v>4</v>
      </c>
      <c r="B1614" s="44" t="s">
        <v>1192</v>
      </c>
      <c r="C1614" s="52" t="str">
        <f>IF(COUNTIF(B$2:$B1614,B1614)&gt;1,"doublon","")</f>
        <v/>
      </c>
      <c r="D1614" s="25">
        <v>1613</v>
      </c>
      <c r="F1614" s="59"/>
      <c r="G1614" s="24" t="s">
        <v>1729</v>
      </c>
      <c r="H1614" s="25">
        <v>139</v>
      </c>
      <c r="I1614" s="31">
        <v>79</v>
      </c>
      <c r="J1614" s="31" t="s">
        <v>1823</v>
      </c>
      <c r="K1614" s="25">
        <v>161</v>
      </c>
      <c r="L1614" s="25">
        <v>1</v>
      </c>
      <c r="M1614" s="24" t="s">
        <v>2200</v>
      </c>
      <c r="N1614" s="25">
        <v>134</v>
      </c>
      <c r="O1614" s="34" t="s">
        <v>1822</v>
      </c>
      <c r="P1614" s="25" t="s">
        <v>1823</v>
      </c>
      <c r="Q1614" s="25" t="s">
        <v>1823</v>
      </c>
    </row>
    <row r="1615" spans="1:17" s="24" customFormat="1" ht="15" customHeight="1">
      <c r="A1615" s="25">
        <v>4</v>
      </c>
      <c r="B1615" s="44" t="s">
        <v>1191</v>
      </c>
      <c r="C1615" s="52" t="str">
        <f>IF(COUNTIF(B$2:$B1615,B1615)&gt;1,"doublon","")</f>
        <v/>
      </c>
      <c r="D1615" s="25">
        <v>1614</v>
      </c>
      <c r="F1615" s="59"/>
      <c r="G1615" s="24" t="s">
        <v>1733</v>
      </c>
      <c r="H1615" s="25">
        <v>140</v>
      </c>
      <c r="I1615" s="31">
        <v>80</v>
      </c>
      <c r="J1615" s="31" t="s">
        <v>1823</v>
      </c>
      <c r="K1615" s="25">
        <v>161</v>
      </c>
      <c r="L1615" s="25">
        <v>1</v>
      </c>
      <c r="M1615" s="24" t="s">
        <v>2204</v>
      </c>
      <c r="N1615" s="25">
        <v>135</v>
      </c>
      <c r="O1615" s="34" t="s">
        <v>1822</v>
      </c>
      <c r="P1615" s="25" t="s">
        <v>1823</v>
      </c>
      <c r="Q1615" s="25" t="s">
        <v>1823</v>
      </c>
    </row>
    <row r="1616" spans="1:17" s="24" customFormat="1" ht="15" customHeight="1">
      <c r="A1616" s="25">
        <v>4</v>
      </c>
      <c r="B1616" s="44" t="s">
        <v>1024</v>
      </c>
      <c r="C1616" s="52" t="str">
        <f>IF(COUNTIF(B$2:$B1616,B1616)&gt;1,"doublon","")</f>
        <v/>
      </c>
      <c r="D1616" s="25">
        <v>1615</v>
      </c>
      <c r="F1616" s="59"/>
      <c r="G1616" s="24" t="s">
        <v>1797</v>
      </c>
      <c r="H1616" s="25">
        <v>148</v>
      </c>
      <c r="I1616" s="31">
        <v>88</v>
      </c>
      <c r="J1616" s="31" t="s">
        <v>1823</v>
      </c>
      <c r="K1616" s="25">
        <v>158</v>
      </c>
      <c r="L1616" s="25">
        <v>4</v>
      </c>
      <c r="M1616" s="24" t="s">
        <v>2266</v>
      </c>
      <c r="N1616" s="25">
        <v>144</v>
      </c>
      <c r="O1616" s="34" t="s">
        <v>1822</v>
      </c>
      <c r="P1616" s="25" t="s">
        <v>1823</v>
      </c>
      <c r="Q1616" s="25" t="s">
        <v>1823</v>
      </c>
    </row>
    <row r="1617" spans="1:17" s="24" customFormat="1" ht="15" customHeight="1">
      <c r="A1617" s="25">
        <v>4</v>
      </c>
      <c r="B1617" s="44" t="s">
        <v>1070</v>
      </c>
      <c r="C1617" s="52" t="str">
        <f>IF(COUNTIF(B$2:$B1617,B1617)&gt;1,"doublon","")</f>
        <v/>
      </c>
      <c r="D1617" s="25">
        <v>1616</v>
      </c>
      <c r="F1617" s="59"/>
      <c r="G1617" s="24" t="s">
        <v>1797</v>
      </c>
      <c r="H1617" s="25">
        <v>148</v>
      </c>
      <c r="I1617" s="31">
        <v>88</v>
      </c>
      <c r="J1617" s="31" t="s">
        <v>1823</v>
      </c>
      <c r="K1617" s="25">
        <v>159</v>
      </c>
      <c r="L1617" s="25">
        <v>1</v>
      </c>
      <c r="M1617" s="24" t="s">
        <v>2266</v>
      </c>
      <c r="N1617" s="25">
        <v>144</v>
      </c>
      <c r="O1617" s="34" t="s">
        <v>1822</v>
      </c>
      <c r="P1617" s="25" t="s">
        <v>1823</v>
      </c>
      <c r="Q1617" s="25" t="s">
        <v>1823</v>
      </c>
    </row>
    <row r="1618" spans="1:17" s="24" customFormat="1" ht="15" customHeight="1">
      <c r="A1618" s="25">
        <v>4</v>
      </c>
      <c r="B1618" s="44" t="s">
        <v>1226</v>
      </c>
      <c r="C1618" s="52" t="str">
        <f>IF(COUNTIF(B$2:$B1618,B1618)&gt;1,"doublon","")</f>
        <v/>
      </c>
      <c r="D1618" s="25">
        <v>1617</v>
      </c>
      <c r="F1618" s="59"/>
      <c r="G1618" s="24" t="s">
        <v>1799</v>
      </c>
      <c r="H1618" s="25">
        <v>181</v>
      </c>
      <c r="I1618" s="31">
        <v>121</v>
      </c>
      <c r="J1618" s="31" t="s">
        <v>1823</v>
      </c>
      <c r="K1618" s="25">
        <v>159</v>
      </c>
      <c r="L1618" s="25">
        <v>3</v>
      </c>
      <c r="M1618" s="24" t="s">
        <v>2267</v>
      </c>
      <c r="N1618" s="25">
        <v>149</v>
      </c>
      <c r="O1618" s="34" t="s">
        <v>1822</v>
      </c>
      <c r="P1618" s="25" t="s">
        <v>1823</v>
      </c>
      <c r="Q1618" s="25" t="s">
        <v>1823</v>
      </c>
    </row>
    <row r="1619" spans="1:17" s="24" customFormat="1" ht="15" customHeight="1">
      <c r="A1619" s="25">
        <v>4</v>
      </c>
      <c r="B1619" s="44" t="s">
        <v>1069</v>
      </c>
      <c r="C1619" s="52" t="str">
        <f>IF(COUNTIF(B$2:$B1619,B1619)&gt;1,"doublon","")</f>
        <v/>
      </c>
      <c r="D1619" s="25">
        <v>1618</v>
      </c>
      <c r="F1619" s="59"/>
      <c r="G1619" s="24" t="s">
        <v>1799</v>
      </c>
      <c r="H1619" s="25">
        <v>181</v>
      </c>
      <c r="I1619" s="31">
        <v>121</v>
      </c>
      <c r="J1619" s="31" t="s">
        <v>1823</v>
      </c>
      <c r="K1619" s="25">
        <v>160</v>
      </c>
      <c r="L1619" s="25">
        <v>1</v>
      </c>
      <c r="M1619" s="24" t="s">
        <v>2267</v>
      </c>
      <c r="N1619" s="25">
        <v>149</v>
      </c>
      <c r="O1619" s="34" t="s">
        <v>1822</v>
      </c>
      <c r="P1619" s="25" t="s">
        <v>1823</v>
      </c>
      <c r="Q1619" s="25" t="s">
        <v>1823</v>
      </c>
    </row>
    <row r="1620" spans="1:17" s="24" customFormat="1" ht="15" customHeight="1">
      <c r="A1620" s="25">
        <v>4</v>
      </c>
      <c r="B1620" s="44" t="s">
        <v>1067</v>
      </c>
      <c r="C1620" s="52" t="str">
        <f>IF(COUNTIF(B$2:$B1620,B1620)&gt;1,"doublon","")</f>
        <v/>
      </c>
      <c r="D1620" s="25">
        <v>1619</v>
      </c>
      <c r="F1620" s="59"/>
      <c r="G1620" s="24" t="s">
        <v>1812</v>
      </c>
      <c r="H1620" s="25">
        <v>176</v>
      </c>
      <c r="I1620" s="31">
        <v>116</v>
      </c>
      <c r="J1620" s="31" t="s">
        <v>1823</v>
      </c>
      <c r="K1620" s="25">
        <v>160</v>
      </c>
      <c r="L1620" s="25">
        <v>10</v>
      </c>
      <c r="M1620" s="24" t="s">
        <v>2280</v>
      </c>
      <c r="N1620" s="25">
        <v>146</v>
      </c>
      <c r="O1620" s="34" t="s">
        <v>1822</v>
      </c>
      <c r="P1620" s="25" t="s">
        <v>1823</v>
      </c>
      <c r="Q1620" s="25" t="s">
        <v>1823</v>
      </c>
    </row>
    <row r="1621" spans="1:17" s="24" customFormat="1" ht="15" customHeight="1">
      <c r="A1621" s="25">
        <v>4</v>
      </c>
      <c r="B1621" s="44" t="s">
        <v>1199</v>
      </c>
      <c r="C1621" s="52" t="str">
        <f>IF(COUNTIF(B$2:$B1621,B1621)&gt;1,"doublon","")</f>
        <v/>
      </c>
      <c r="D1621" s="25">
        <v>1620</v>
      </c>
      <c r="F1621" s="59"/>
      <c r="G1621" s="24" t="s">
        <v>1812</v>
      </c>
      <c r="H1621" s="25">
        <v>176</v>
      </c>
      <c r="I1621" s="31">
        <v>116</v>
      </c>
      <c r="J1621" s="31" t="s">
        <v>1823</v>
      </c>
      <c r="K1621" s="25">
        <v>161</v>
      </c>
      <c r="L1621" s="25">
        <v>1</v>
      </c>
      <c r="M1621" s="24" t="s">
        <v>2280</v>
      </c>
      <c r="N1621" s="25">
        <v>146</v>
      </c>
      <c r="O1621" s="34" t="s">
        <v>1822</v>
      </c>
      <c r="P1621" s="25" t="s">
        <v>1823</v>
      </c>
      <c r="Q1621" s="25" t="s">
        <v>1823</v>
      </c>
    </row>
    <row r="1622" spans="1:17" s="24" customFormat="1" ht="15" customHeight="1">
      <c r="A1622" s="25">
        <v>4</v>
      </c>
      <c r="B1622" s="44" t="s">
        <v>1313</v>
      </c>
      <c r="C1622" s="52" t="str">
        <f>IF(COUNTIF(B$2:$B1622,B1622)&gt;1,"doublon","")</f>
        <v/>
      </c>
      <c r="D1622" s="25">
        <v>1621</v>
      </c>
      <c r="F1622" s="59"/>
      <c r="G1622" s="24" t="s">
        <v>1751</v>
      </c>
      <c r="H1622" s="25">
        <v>143</v>
      </c>
      <c r="I1622" s="31">
        <v>83</v>
      </c>
      <c r="J1622" s="31" t="s">
        <v>1823</v>
      </c>
      <c r="K1622" s="25">
        <v>157</v>
      </c>
      <c r="L1622" s="25">
        <v>3</v>
      </c>
      <c r="M1622" s="24" t="s">
        <v>5866</v>
      </c>
      <c r="N1622" s="25">
        <v>136</v>
      </c>
      <c r="O1622" s="34" t="s">
        <v>1822</v>
      </c>
      <c r="P1622" s="25" t="s">
        <v>1823</v>
      </c>
      <c r="Q1622" s="25" t="s">
        <v>1823</v>
      </c>
    </row>
    <row r="1623" spans="1:17" s="24" customFormat="1" ht="15" customHeight="1">
      <c r="A1623" s="25">
        <v>4</v>
      </c>
      <c r="B1623" s="44" t="s">
        <v>945</v>
      </c>
      <c r="C1623" s="52" t="str">
        <f>IF(COUNTIF(B$2:$B1623,B1623)&gt;1,"doublon","")</f>
        <v/>
      </c>
      <c r="D1623" s="25">
        <v>1622</v>
      </c>
      <c r="F1623" s="59"/>
      <c r="G1623" s="24" t="s">
        <v>1751</v>
      </c>
      <c r="H1623" s="25">
        <v>143</v>
      </c>
      <c r="I1623" s="31">
        <v>83</v>
      </c>
      <c r="J1623" s="31" t="s">
        <v>1823</v>
      </c>
      <c r="K1623" s="25">
        <v>158</v>
      </c>
      <c r="L1623" s="25">
        <v>8</v>
      </c>
      <c r="M1623" s="24" t="s">
        <v>5866</v>
      </c>
      <c r="N1623" s="25">
        <v>136</v>
      </c>
      <c r="O1623" s="34" t="s">
        <v>1822</v>
      </c>
      <c r="P1623" s="25" t="s">
        <v>1823</v>
      </c>
      <c r="Q1623" s="25" t="s">
        <v>1823</v>
      </c>
    </row>
    <row r="1624" spans="1:17" s="24" customFormat="1" ht="15" customHeight="1">
      <c r="A1624" s="25">
        <v>4</v>
      </c>
      <c r="B1624" s="44" t="s">
        <v>1198</v>
      </c>
      <c r="C1624" s="52" t="str">
        <f>IF(COUNTIF(B$2:$B1624,B1624)&gt;1,"doublon","")</f>
        <v/>
      </c>
      <c r="D1624" s="25">
        <v>1623</v>
      </c>
      <c r="F1624" s="59"/>
      <c r="G1624" s="24" t="s">
        <v>1751</v>
      </c>
      <c r="H1624" s="25">
        <v>143</v>
      </c>
      <c r="I1624" s="31">
        <v>83</v>
      </c>
      <c r="J1624" s="31" t="s">
        <v>1823</v>
      </c>
      <c r="K1624" s="25">
        <v>158</v>
      </c>
      <c r="L1624" s="25">
        <v>1</v>
      </c>
      <c r="M1624" s="24" t="s">
        <v>5866</v>
      </c>
      <c r="N1624" s="25">
        <v>136</v>
      </c>
      <c r="O1624" s="34" t="s">
        <v>1822</v>
      </c>
      <c r="P1624" s="25" t="s">
        <v>1823</v>
      </c>
      <c r="Q1624" s="25" t="s">
        <v>1823</v>
      </c>
    </row>
    <row r="1625" spans="1:17" s="24" customFormat="1" ht="15" customHeight="1">
      <c r="A1625" s="25">
        <v>4</v>
      </c>
      <c r="B1625" s="44" t="s">
        <v>977</v>
      </c>
      <c r="C1625" s="52" t="str">
        <f>IF(COUNTIF(B$2:$B1625,B1625)&gt;1,"doublon","")</f>
        <v/>
      </c>
      <c r="D1625" s="25">
        <v>1624</v>
      </c>
      <c r="F1625" s="59"/>
      <c r="G1625" s="24" t="s">
        <v>1753</v>
      </c>
      <c r="H1625" s="25">
        <v>181</v>
      </c>
      <c r="I1625" s="31">
        <v>121</v>
      </c>
      <c r="J1625" s="31" t="s">
        <v>1823</v>
      </c>
      <c r="K1625" s="25">
        <v>165</v>
      </c>
      <c r="L1625" s="25">
        <v>7</v>
      </c>
      <c r="M1625" s="24" t="s">
        <v>2222</v>
      </c>
      <c r="N1625" s="25">
        <v>137</v>
      </c>
      <c r="O1625" s="34" t="s">
        <v>1822</v>
      </c>
      <c r="P1625" s="25" t="s">
        <v>1823</v>
      </c>
      <c r="Q1625" s="25" t="s">
        <v>1823</v>
      </c>
    </row>
    <row r="1626" spans="1:17" s="24" customFormat="1" ht="15" customHeight="1">
      <c r="A1626" s="25">
        <v>4</v>
      </c>
      <c r="B1626" s="44" t="s">
        <v>947</v>
      </c>
      <c r="C1626" s="52" t="str">
        <f>IF(COUNTIF(B$2:$B1626,B1626)&gt;1,"doublon","")</f>
        <v/>
      </c>
      <c r="D1626" s="25">
        <v>1625</v>
      </c>
      <c r="F1626" s="59"/>
      <c r="G1626" s="24" t="s">
        <v>1753</v>
      </c>
      <c r="H1626" s="25">
        <v>181</v>
      </c>
      <c r="I1626" s="31">
        <v>121</v>
      </c>
      <c r="J1626" s="31" t="s">
        <v>1823</v>
      </c>
      <c r="K1626" s="25">
        <v>166</v>
      </c>
      <c r="L1626" s="25">
        <v>1</v>
      </c>
      <c r="M1626" s="24" t="s">
        <v>2222</v>
      </c>
      <c r="N1626" s="25">
        <v>137</v>
      </c>
      <c r="O1626" s="34" t="s">
        <v>1822</v>
      </c>
      <c r="P1626" s="25" t="s">
        <v>1823</v>
      </c>
      <c r="Q1626" s="25" t="s">
        <v>1823</v>
      </c>
    </row>
    <row r="1627" spans="1:17" s="24" customFormat="1" ht="15" customHeight="1">
      <c r="A1627" s="25">
        <v>4</v>
      </c>
      <c r="B1627" s="44" t="s">
        <v>1219</v>
      </c>
      <c r="C1627" s="52" t="str">
        <f>IF(COUNTIF(B$2:$B1627,B1627)&gt;1,"doublon","")</f>
        <v/>
      </c>
      <c r="D1627" s="25">
        <v>1626</v>
      </c>
      <c r="F1627" s="59"/>
      <c r="G1627" s="24" t="s">
        <v>1692</v>
      </c>
      <c r="H1627" s="25">
        <v>184</v>
      </c>
      <c r="I1627" s="31">
        <v>124</v>
      </c>
      <c r="J1627" s="31" t="s">
        <v>1823</v>
      </c>
      <c r="K1627" s="25">
        <v>164</v>
      </c>
      <c r="L1627" s="25">
        <v>1</v>
      </c>
      <c r="M1627" s="24" t="s">
        <v>2164</v>
      </c>
      <c r="N1627" s="25">
        <v>153</v>
      </c>
      <c r="O1627" s="34" t="s">
        <v>1822</v>
      </c>
      <c r="P1627" s="25" t="s">
        <v>1823</v>
      </c>
      <c r="Q1627" s="25" t="s">
        <v>1823</v>
      </c>
    </row>
    <row r="1628" spans="1:17" s="24" customFormat="1" ht="15" customHeight="1">
      <c r="A1628" s="25">
        <v>4</v>
      </c>
      <c r="B1628" s="44" t="s">
        <v>1222</v>
      </c>
      <c r="C1628" s="52" t="str">
        <f>IF(COUNTIF(B$2:$B1628,B1628)&gt;1,"doublon","")</f>
        <v/>
      </c>
      <c r="D1628" s="25">
        <v>1627</v>
      </c>
      <c r="F1628" s="59"/>
      <c r="G1628" s="24" t="s">
        <v>1675</v>
      </c>
      <c r="H1628" s="25">
        <v>211</v>
      </c>
      <c r="I1628" s="31">
        <v>151</v>
      </c>
      <c r="J1628" s="31" t="s">
        <v>1823</v>
      </c>
      <c r="K1628" s="25">
        <v>164</v>
      </c>
      <c r="L1628" s="25">
        <v>1</v>
      </c>
      <c r="M1628" s="24" t="s">
        <v>2147</v>
      </c>
      <c r="N1628" s="25">
        <v>186</v>
      </c>
      <c r="O1628" s="34">
        <v>26</v>
      </c>
      <c r="P1628" s="25" t="s">
        <v>1823</v>
      </c>
      <c r="Q1628" s="25" t="s">
        <v>1823</v>
      </c>
    </row>
    <row r="1629" spans="1:17" s="24" customFormat="1" ht="15" customHeight="1">
      <c r="A1629" s="25">
        <v>4</v>
      </c>
      <c r="B1629" s="44" t="s">
        <v>1221</v>
      </c>
      <c r="C1629" s="52" t="str">
        <f>IF(COUNTIF(B$2:$B1629,B1629)&gt;1,"doublon","")</f>
        <v/>
      </c>
      <c r="D1629" s="25">
        <v>1628</v>
      </c>
      <c r="F1629" s="59"/>
      <c r="G1629" s="24" t="s">
        <v>1694</v>
      </c>
      <c r="H1629" s="25">
        <v>205</v>
      </c>
      <c r="I1629" s="31">
        <v>145</v>
      </c>
      <c r="J1629" s="31" t="s">
        <v>1823</v>
      </c>
      <c r="K1629" s="25">
        <v>158</v>
      </c>
      <c r="L1629" s="25">
        <v>1</v>
      </c>
      <c r="M1629" s="24" t="s">
        <v>2166</v>
      </c>
      <c r="N1629" s="25">
        <v>174</v>
      </c>
      <c r="O1629" s="34">
        <v>14</v>
      </c>
      <c r="P1629" s="25" t="s">
        <v>1823</v>
      </c>
      <c r="Q1629" s="25" t="s">
        <v>1823</v>
      </c>
    </row>
    <row r="1630" spans="1:17" s="24" customFormat="1" ht="15" customHeight="1">
      <c r="A1630" s="25">
        <v>4</v>
      </c>
      <c r="B1630" s="44" t="s">
        <v>1220</v>
      </c>
      <c r="C1630" s="52" t="str">
        <f>IF(COUNTIF(B$2:$B1630,B1630)&gt;1,"doublon","")</f>
        <v/>
      </c>
      <c r="D1630" s="25">
        <v>1629</v>
      </c>
      <c r="F1630" s="59"/>
      <c r="G1630" s="24" t="s">
        <v>1693</v>
      </c>
      <c r="H1630" s="25">
        <v>178</v>
      </c>
      <c r="I1630" s="31">
        <v>118</v>
      </c>
      <c r="J1630" s="31" t="s">
        <v>1823</v>
      </c>
      <c r="K1630" s="25">
        <v>156</v>
      </c>
      <c r="L1630" s="25">
        <v>1</v>
      </c>
      <c r="M1630" s="24" t="s">
        <v>2165</v>
      </c>
      <c r="N1630" s="25">
        <v>147</v>
      </c>
      <c r="O1630" s="34" t="s">
        <v>1822</v>
      </c>
      <c r="P1630" s="25" t="s">
        <v>1823</v>
      </c>
      <c r="Q1630" s="25" t="s">
        <v>1823</v>
      </c>
    </row>
    <row r="1631" spans="1:17" s="24" customFormat="1" ht="15" customHeight="1">
      <c r="A1631" s="25">
        <v>4</v>
      </c>
      <c r="B1631" s="44" t="s">
        <v>1165</v>
      </c>
      <c r="C1631" s="52" t="str">
        <f>IF(COUNTIF(B$2:$B1631,B1631)&gt;1,"doublon","")</f>
        <v/>
      </c>
      <c r="D1631" s="25">
        <v>1630</v>
      </c>
      <c r="F1631" s="59"/>
      <c r="G1631" s="24" t="s">
        <v>1688</v>
      </c>
      <c r="H1631" s="25">
        <v>154</v>
      </c>
      <c r="I1631" s="31">
        <v>94</v>
      </c>
      <c r="J1631" s="31" t="s">
        <v>1823</v>
      </c>
      <c r="K1631" s="25">
        <v>161</v>
      </c>
      <c r="L1631" s="25">
        <v>1</v>
      </c>
      <c r="M1631" s="24" t="s">
        <v>2160</v>
      </c>
      <c r="N1631" s="25">
        <v>122</v>
      </c>
      <c r="O1631" s="34" t="s">
        <v>1822</v>
      </c>
      <c r="P1631" s="25" t="s">
        <v>1823</v>
      </c>
      <c r="Q1631" s="25" t="s">
        <v>1823</v>
      </c>
    </row>
    <row r="1632" spans="1:17" s="24" customFormat="1" ht="15" customHeight="1">
      <c r="A1632" s="25">
        <v>4</v>
      </c>
      <c r="B1632" s="44" t="s">
        <v>1162</v>
      </c>
      <c r="C1632" s="52" t="str">
        <f>IF(COUNTIF(B$2:$B1632,B1632)&gt;1,"doublon","")</f>
        <v/>
      </c>
      <c r="D1632" s="25">
        <v>1631</v>
      </c>
      <c r="F1632" s="59"/>
      <c r="G1632" s="24" t="s">
        <v>1619</v>
      </c>
      <c r="H1632" s="25">
        <v>155</v>
      </c>
      <c r="I1632" s="31">
        <v>95</v>
      </c>
      <c r="J1632" s="31" t="s">
        <v>1823</v>
      </c>
      <c r="K1632" s="25">
        <v>164</v>
      </c>
      <c r="L1632" s="25">
        <v>1</v>
      </c>
      <c r="M1632" s="24" t="s">
        <v>2093</v>
      </c>
      <c r="N1632" s="25">
        <v>129</v>
      </c>
      <c r="O1632" s="34" t="s">
        <v>1822</v>
      </c>
      <c r="P1632" s="25" t="s">
        <v>1823</v>
      </c>
      <c r="Q1632" s="25" t="s">
        <v>1823</v>
      </c>
    </row>
    <row r="1633" spans="1:17" s="24" customFormat="1" ht="15" customHeight="1">
      <c r="A1633" s="25">
        <v>4</v>
      </c>
      <c r="B1633" s="44" t="s">
        <v>1166</v>
      </c>
      <c r="C1633" s="52" t="str">
        <f>IF(COUNTIF(B$2:$B1633,B1633)&gt;1,"doublon","")</f>
        <v/>
      </c>
      <c r="D1633" s="25">
        <v>1632</v>
      </c>
      <c r="F1633" s="59"/>
      <c r="G1633" s="24" t="s">
        <v>1689</v>
      </c>
      <c r="H1633" s="25">
        <v>156</v>
      </c>
      <c r="I1633" s="31">
        <v>96</v>
      </c>
      <c r="J1633" s="31" t="s">
        <v>1823</v>
      </c>
      <c r="K1633" s="25">
        <v>159</v>
      </c>
      <c r="L1633" s="25">
        <v>1</v>
      </c>
      <c r="M1633" s="24" t="s">
        <v>2161</v>
      </c>
      <c r="N1633" s="25">
        <v>124</v>
      </c>
      <c r="O1633" s="34" t="s">
        <v>1822</v>
      </c>
      <c r="P1633" s="25" t="s">
        <v>1823</v>
      </c>
      <c r="Q1633" s="25" t="s">
        <v>1823</v>
      </c>
    </row>
    <row r="1634" spans="1:17" s="24" customFormat="1" ht="15" customHeight="1">
      <c r="A1634" s="25">
        <v>4</v>
      </c>
      <c r="B1634" s="44" t="s">
        <v>1163</v>
      </c>
      <c r="C1634" s="52" t="str">
        <f>IF(COUNTIF(B$2:$B1634,B1634)&gt;1,"doublon","")</f>
        <v/>
      </c>
      <c r="D1634" s="25">
        <v>1633</v>
      </c>
      <c r="F1634" s="59"/>
      <c r="G1634" s="24" t="s">
        <v>1620</v>
      </c>
      <c r="H1634" s="25">
        <v>157</v>
      </c>
      <c r="I1634" s="31">
        <v>97</v>
      </c>
      <c r="J1634" s="31" t="s">
        <v>1823</v>
      </c>
      <c r="K1634" s="25">
        <v>165</v>
      </c>
      <c r="L1634" s="25">
        <v>1</v>
      </c>
      <c r="M1634" s="24" t="s">
        <v>2094</v>
      </c>
      <c r="N1634" s="25">
        <v>132</v>
      </c>
      <c r="O1634" s="34" t="s">
        <v>1822</v>
      </c>
      <c r="P1634" s="25" t="s">
        <v>1823</v>
      </c>
      <c r="Q1634" s="25" t="s">
        <v>1823</v>
      </c>
    </row>
    <row r="1635" spans="1:17" s="24" customFormat="1" ht="15" customHeight="1">
      <c r="A1635" s="25">
        <v>4</v>
      </c>
      <c r="B1635" s="44" t="s">
        <v>1161</v>
      </c>
      <c r="C1635" s="52" t="str">
        <f>IF(COUNTIF(B$2:$B1635,B1635)&gt;1,"doublon","")</f>
        <v/>
      </c>
      <c r="D1635" s="25">
        <v>1634</v>
      </c>
      <c r="F1635" s="59"/>
      <c r="G1635" s="24" t="s">
        <v>1618</v>
      </c>
      <c r="H1635" s="25">
        <v>152</v>
      </c>
      <c r="I1635" s="31">
        <v>92</v>
      </c>
      <c r="J1635" s="31" t="s">
        <v>1823</v>
      </c>
      <c r="K1635" s="25">
        <v>162</v>
      </c>
      <c r="L1635" s="25">
        <v>1</v>
      </c>
      <c r="M1635" s="24" t="s">
        <v>2092</v>
      </c>
      <c r="N1635" s="25">
        <v>126</v>
      </c>
      <c r="O1635" s="34" t="s">
        <v>1822</v>
      </c>
      <c r="P1635" s="25" t="s">
        <v>1823</v>
      </c>
      <c r="Q1635" s="25" t="s">
        <v>1823</v>
      </c>
    </row>
    <row r="1636" spans="1:17" s="24" customFormat="1" ht="15" customHeight="1">
      <c r="A1636" s="25">
        <v>4</v>
      </c>
      <c r="B1636" s="44" t="s">
        <v>218</v>
      </c>
      <c r="C1636" s="52" t="s">
        <v>217</v>
      </c>
      <c r="D1636" s="50">
        <v>1635</v>
      </c>
      <c r="E1636" s="36"/>
      <c r="F1636" s="59" t="s">
        <v>219</v>
      </c>
      <c r="G1636" s="36" t="s">
        <v>137</v>
      </c>
      <c r="H1636" s="25">
        <v>0</v>
      </c>
      <c r="I1636" s="31" t="s">
        <v>1822</v>
      </c>
      <c r="J1636" s="31"/>
      <c r="K1636" s="25">
        <v>142</v>
      </c>
      <c r="L1636" s="25">
        <v>1</v>
      </c>
      <c r="M1636" s="24" t="s">
        <v>2412</v>
      </c>
      <c r="N1636" s="25">
        <v>125</v>
      </c>
      <c r="O1636" s="34" t="s">
        <v>1822</v>
      </c>
      <c r="P1636" s="25" t="s">
        <v>1822</v>
      </c>
      <c r="Q1636" s="25" t="s">
        <v>1822</v>
      </c>
    </row>
    <row r="1637" spans="1:17" s="24" customFormat="1" ht="15" customHeight="1">
      <c r="A1637" s="25">
        <v>4</v>
      </c>
      <c r="B1637" s="44" t="s">
        <v>165</v>
      </c>
      <c r="C1637" s="52" t="s">
        <v>164</v>
      </c>
      <c r="D1637" s="25">
        <v>1636</v>
      </c>
      <c r="F1637" s="59" t="s">
        <v>159</v>
      </c>
      <c r="G1637" s="24" t="s">
        <v>2373</v>
      </c>
      <c r="H1637" s="25">
        <v>41</v>
      </c>
      <c r="I1637" s="31" t="s">
        <v>1822</v>
      </c>
      <c r="J1637" s="31" t="s">
        <v>1822</v>
      </c>
      <c r="K1637" s="25">
        <v>146</v>
      </c>
      <c r="L1637" s="25">
        <v>1</v>
      </c>
      <c r="M1637" s="24" t="s">
        <v>2374</v>
      </c>
      <c r="N1637" s="25">
        <v>146</v>
      </c>
      <c r="O1637" s="34" t="s">
        <v>1822</v>
      </c>
      <c r="P1637" s="25" t="s">
        <v>1822</v>
      </c>
      <c r="Q1637" s="25" t="s">
        <v>1822</v>
      </c>
    </row>
    <row r="1638" spans="1:17" s="24" customFormat="1" ht="15" customHeight="1">
      <c r="A1638" s="25">
        <v>4</v>
      </c>
      <c r="B1638" s="44" t="s">
        <v>177</v>
      </c>
      <c r="C1638" s="52" t="s">
        <v>176</v>
      </c>
      <c r="D1638" s="25">
        <v>1637</v>
      </c>
      <c r="F1638" s="59" t="s">
        <v>125</v>
      </c>
      <c r="G1638" s="24" t="s">
        <v>2383</v>
      </c>
      <c r="H1638" s="25">
        <v>56</v>
      </c>
      <c r="I1638" s="31" t="s">
        <v>1822</v>
      </c>
      <c r="J1638" s="31" t="s">
        <v>1822</v>
      </c>
      <c r="K1638" s="25">
        <v>142</v>
      </c>
      <c r="L1638" s="25">
        <v>1</v>
      </c>
      <c r="M1638" s="24" t="s">
        <v>2384</v>
      </c>
      <c r="N1638" s="25">
        <v>264</v>
      </c>
      <c r="O1638" s="34">
        <v>104</v>
      </c>
      <c r="P1638" s="25" t="e">
        <v>#VALUE!</v>
      </c>
      <c r="Q1638" s="25" t="e">
        <v>#VALUE!</v>
      </c>
    </row>
    <row r="1639" spans="1:17" s="24" customFormat="1" ht="15" customHeight="1">
      <c r="A1639" s="25">
        <v>4</v>
      </c>
      <c r="B1639" s="44" t="s">
        <v>169</v>
      </c>
      <c r="C1639" s="52" t="s">
        <v>168</v>
      </c>
      <c r="D1639" s="25">
        <v>1638</v>
      </c>
      <c r="F1639" s="59" t="s">
        <v>159</v>
      </c>
      <c r="G1639" s="24" t="s">
        <v>2377</v>
      </c>
      <c r="H1639" s="25">
        <v>46</v>
      </c>
      <c r="I1639" s="31" t="s">
        <v>1822</v>
      </c>
      <c r="J1639" s="31" t="s">
        <v>1822</v>
      </c>
      <c r="K1639" s="25">
        <v>166</v>
      </c>
      <c r="L1639" s="25">
        <v>1</v>
      </c>
      <c r="M1639" s="24" t="s">
        <v>2378</v>
      </c>
      <c r="N1639" s="25">
        <v>115</v>
      </c>
      <c r="O1639" s="34" t="s">
        <v>1822</v>
      </c>
      <c r="P1639" s="25" t="s">
        <v>1822</v>
      </c>
      <c r="Q1639" s="25" t="s">
        <v>1822</v>
      </c>
    </row>
    <row r="1640" spans="1:17" s="24" customFormat="1" ht="15" customHeight="1">
      <c r="A1640" s="25">
        <v>4</v>
      </c>
      <c r="B1640" s="44" t="s">
        <v>167</v>
      </c>
      <c r="C1640" s="52" t="s">
        <v>166</v>
      </c>
      <c r="D1640" s="25">
        <v>1639</v>
      </c>
      <c r="F1640" s="59" t="s">
        <v>159</v>
      </c>
      <c r="G1640" s="24" t="s">
        <v>2375</v>
      </c>
      <c r="H1640" s="25">
        <v>44</v>
      </c>
      <c r="I1640" s="31" t="s">
        <v>1822</v>
      </c>
      <c r="J1640" s="31" t="s">
        <v>1822</v>
      </c>
      <c r="K1640" s="25">
        <v>143</v>
      </c>
      <c r="L1640" s="25">
        <v>1</v>
      </c>
      <c r="M1640" s="24" t="s">
        <v>2376</v>
      </c>
      <c r="N1640" s="25">
        <v>201</v>
      </c>
      <c r="O1640" s="34">
        <v>41</v>
      </c>
      <c r="P1640" s="25" t="s">
        <v>1822</v>
      </c>
      <c r="Q1640" s="25" t="s">
        <v>1822</v>
      </c>
    </row>
    <row r="1641" spans="1:17" s="24" customFormat="1" ht="15" customHeight="1">
      <c r="A1641" s="25">
        <v>4</v>
      </c>
      <c r="B1641" s="44" t="s">
        <v>223</v>
      </c>
      <c r="C1641" s="52" t="s">
        <v>222</v>
      </c>
      <c r="D1641" s="25">
        <v>1640</v>
      </c>
      <c r="F1641" s="59" t="s">
        <v>130</v>
      </c>
      <c r="G1641" s="24" t="s">
        <v>2415</v>
      </c>
      <c r="H1641" s="25">
        <v>25</v>
      </c>
      <c r="I1641" s="31" t="s">
        <v>1822</v>
      </c>
      <c r="J1641" s="31" t="s">
        <v>1822</v>
      </c>
      <c r="K1641" s="25">
        <v>143</v>
      </c>
      <c r="L1641" s="25">
        <v>1</v>
      </c>
      <c r="M1641" s="24" t="s">
        <v>6185</v>
      </c>
      <c r="N1641" s="25">
        <v>198</v>
      </c>
      <c r="O1641" s="34">
        <v>38</v>
      </c>
      <c r="P1641" s="25" t="s">
        <v>1822</v>
      </c>
      <c r="Q1641" s="25" t="s">
        <v>1822</v>
      </c>
    </row>
    <row r="1642" spans="1:17" s="24" customFormat="1" ht="15" customHeight="1">
      <c r="A1642" s="25">
        <v>4</v>
      </c>
      <c r="B1642" s="44" t="s">
        <v>967</v>
      </c>
      <c r="C1642" s="52" t="str">
        <f>IF(COUNTIF(B$2:$B1642,B1642)&gt;1,"doublon","")</f>
        <v/>
      </c>
      <c r="D1642" s="25">
        <v>1641</v>
      </c>
      <c r="F1642" s="59"/>
      <c r="G1642" s="24" t="s">
        <v>1765</v>
      </c>
      <c r="H1642" s="25">
        <v>18</v>
      </c>
      <c r="I1642" s="31" t="s">
        <v>1822</v>
      </c>
      <c r="J1642" s="31" t="s">
        <v>1822</v>
      </c>
      <c r="K1642" s="25">
        <v>142</v>
      </c>
      <c r="L1642" s="25">
        <v>1</v>
      </c>
      <c r="M1642" s="24" t="s">
        <v>2234</v>
      </c>
      <c r="N1642" s="25">
        <v>129</v>
      </c>
      <c r="O1642" s="34" t="s">
        <v>1822</v>
      </c>
      <c r="P1642" s="25" t="s">
        <v>1822</v>
      </c>
      <c r="Q1642" s="25" t="s">
        <v>1822</v>
      </c>
    </row>
    <row r="1643" spans="1:17" s="24" customFormat="1" ht="15" customHeight="1">
      <c r="A1643" s="25">
        <v>4</v>
      </c>
      <c r="B1643" s="44" t="s">
        <v>966</v>
      </c>
      <c r="C1643" s="52" t="str">
        <f>IF(COUNTIF(B$2:$B1643,B1643)&gt;1,"doublon","")</f>
        <v/>
      </c>
      <c r="D1643" s="25">
        <v>1642</v>
      </c>
      <c r="F1643" s="59"/>
      <c r="G1643" s="24" t="s">
        <v>1764</v>
      </c>
      <c r="H1643" s="25">
        <v>158</v>
      </c>
      <c r="I1643" s="31">
        <v>98</v>
      </c>
      <c r="J1643" s="31" t="s">
        <v>1823</v>
      </c>
      <c r="K1643" s="25">
        <v>167</v>
      </c>
      <c r="L1643" s="25">
        <v>10</v>
      </c>
      <c r="M1643" s="24" t="s">
        <v>2233</v>
      </c>
      <c r="N1643" s="25">
        <v>117</v>
      </c>
      <c r="O1643" s="34" t="s">
        <v>1822</v>
      </c>
      <c r="P1643" s="25" t="s">
        <v>1823</v>
      </c>
      <c r="Q1643" s="25" t="s">
        <v>1823</v>
      </c>
    </row>
    <row r="1644" spans="1:17" s="24" customFormat="1" ht="15" customHeight="1">
      <c r="A1644" s="25">
        <v>4</v>
      </c>
      <c r="B1644" s="44" t="s">
        <v>1018</v>
      </c>
      <c r="C1644" s="52" t="str">
        <f>IF(COUNTIF(B$2:$B1644,B1644)&gt;1,"doublon","")</f>
        <v/>
      </c>
      <c r="D1644" s="25">
        <v>1643</v>
      </c>
      <c r="F1644" s="59"/>
      <c r="G1644" s="24" t="s">
        <v>1764</v>
      </c>
      <c r="H1644" s="25">
        <v>158</v>
      </c>
      <c r="I1644" s="31">
        <v>98</v>
      </c>
      <c r="J1644" s="31" t="s">
        <v>1823</v>
      </c>
      <c r="K1644" s="25">
        <v>168</v>
      </c>
      <c r="L1644" s="25">
        <v>1</v>
      </c>
      <c r="M1644" s="24" t="s">
        <v>2233</v>
      </c>
      <c r="N1644" s="25">
        <v>117</v>
      </c>
      <c r="O1644" s="34" t="s">
        <v>1822</v>
      </c>
      <c r="P1644" s="25" t="s">
        <v>1823</v>
      </c>
      <c r="Q1644" s="25" t="s">
        <v>1823</v>
      </c>
    </row>
    <row r="1645" spans="1:17" s="24" customFormat="1" ht="15" customHeight="1">
      <c r="A1645" s="25">
        <v>4</v>
      </c>
      <c r="B1645" s="44" t="s">
        <v>964</v>
      </c>
      <c r="C1645" s="52" t="str">
        <f>IF(COUNTIF(B$2:$B1645,B1645)&gt;1,"doublon","")</f>
        <v/>
      </c>
      <c r="D1645" s="25">
        <v>1644</v>
      </c>
      <c r="F1645" s="59"/>
      <c r="G1645" s="24" t="s">
        <v>1762</v>
      </c>
      <c r="H1645" s="25">
        <v>156</v>
      </c>
      <c r="I1645" s="31">
        <v>96</v>
      </c>
      <c r="J1645" s="31" t="s">
        <v>1823</v>
      </c>
      <c r="K1645" s="25">
        <v>165</v>
      </c>
      <c r="L1645" s="25">
        <v>13</v>
      </c>
      <c r="M1645" s="24" t="s">
        <v>2231</v>
      </c>
      <c r="N1645" s="25">
        <v>115</v>
      </c>
      <c r="O1645" s="34" t="s">
        <v>1822</v>
      </c>
      <c r="P1645" s="25" t="s">
        <v>1823</v>
      </c>
      <c r="Q1645" s="25" t="s">
        <v>1823</v>
      </c>
    </row>
    <row r="1646" spans="1:17" s="24" customFormat="1" ht="15" customHeight="1">
      <c r="A1646" s="25">
        <v>4</v>
      </c>
      <c r="B1646" s="44" t="s">
        <v>1019</v>
      </c>
      <c r="C1646" s="52" t="str">
        <f>IF(COUNTIF(B$2:$B1646,B1646)&gt;1,"doublon","")</f>
        <v/>
      </c>
      <c r="D1646" s="25">
        <v>1645</v>
      </c>
      <c r="F1646" s="59"/>
      <c r="G1646" s="24" t="s">
        <v>1762</v>
      </c>
      <c r="H1646" s="25">
        <v>156</v>
      </c>
      <c r="I1646" s="31">
        <v>96</v>
      </c>
      <c r="J1646" s="31" t="s">
        <v>1823</v>
      </c>
      <c r="K1646" s="25">
        <v>166</v>
      </c>
      <c r="L1646" s="25">
        <v>1</v>
      </c>
      <c r="M1646" s="24" t="s">
        <v>2231</v>
      </c>
      <c r="N1646" s="25">
        <v>115</v>
      </c>
      <c r="O1646" s="34" t="s">
        <v>1822</v>
      </c>
      <c r="P1646" s="25" t="s">
        <v>1823</v>
      </c>
      <c r="Q1646" s="25" t="s">
        <v>1823</v>
      </c>
    </row>
    <row r="1647" spans="1:17" s="24" customFormat="1" ht="15" customHeight="1">
      <c r="A1647" s="25">
        <v>4</v>
      </c>
      <c r="B1647" s="44" t="s">
        <v>960</v>
      </c>
      <c r="C1647" s="52" t="str">
        <f>IF(COUNTIF(B$2:$B1647,B1647)&gt;1,"doublon","")</f>
        <v/>
      </c>
      <c r="D1647" s="25">
        <v>1646</v>
      </c>
      <c r="F1647" s="59"/>
      <c r="G1647" s="24" t="s">
        <v>1759</v>
      </c>
      <c r="H1647" s="25">
        <v>155</v>
      </c>
      <c r="I1647" s="31">
        <v>95</v>
      </c>
      <c r="J1647" s="31" t="s">
        <v>1823</v>
      </c>
      <c r="K1647" s="25">
        <v>163</v>
      </c>
      <c r="L1647" s="25">
        <v>15</v>
      </c>
      <c r="M1647" s="24" t="s">
        <v>2228</v>
      </c>
      <c r="N1647" s="25">
        <v>114</v>
      </c>
      <c r="O1647" s="34" t="s">
        <v>1822</v>
      </c>
      <c r="P1647" s="25" t="s">
        <v>1823</v>
      </c>
      <c r="Q1647" s="25" t="s">
        <v>1823</v>
      </c>
    </row>
    <row r="1648" spans="1:17" s="24" customFormat="1" ht="15" customHeight="1">
      <c r="A1648" s="25">
        <v>4</v>
      </c>
      <c r="B1648" s="44" t="s">
        <v>1020</v>
      </c>
      <c r="C1648" s="52" t="str">
        <f>IF(COUNTIF(B$2:$B1648,B1648)&gt;1,"doublon","")</f>
        <v/>
      </c>
      <c r="D1648" s="25">
        <v>1647</v>
      </c>
      <c r="F1648" s="59"/>
      <c r="G1648" s="24" t="s">
        <v>1759</v>
      </c>
      <c r="H1648" s="25">
        <v>155</v>
      </c>
      <c r="I1648" s="31">
        <v>95</v>
      </c>
      <c r="J1648" s="31" t="s">
        <v>1823</v>
      </c>
      <c r="K1648" s="25">
        <v>164</v>
      </c>
      <c r="L1648" s="25">
        <v>1</v>
      </c>
      <c r="M1648" s="24" t="s">
        <v>2228</v>
      </c>
      <c r="N1648" s="25">
        <v>114</v>
      </c>
      <c r="O1648" s="34" t="s">
        <v>1822</v>
      </c>
      <c r="P1648" s="25" t="s">
        <v>1823</v>
      </c>
      <c r="Q1648" s="25" t="s">
        <v>1823</v>
      </c>
    </row>
    <row r="1649" spans="1:17" s="24" customFormat="1" ht="15" customHeight="1">
      <c r="A1649" s="25">
        <v>4</v>
      </c>
      <c r="B1649" s="44" t="s">
        <v>1036</v>
      </c>
      <c r="C1649" s="52" t="str">
        <f>IF(COUNTIF(B$2:$B1649,B1649)&gt;1,"doublon","")</f>
        <v/>
      </c>
      <c r="D1649" s="25">
        <v>1648</v>
      </c>
      <c r="F1649" s="59"/>
      <c r="G1649" s="24" t="s">
        <v>1793</v>
      </c>
      <c r="H1649" s="25">
        <v>176</v>
      </c>
      <c r="I1649" s="31">
        <v>116</v>
      </c>
      <c r="J1649" s="31" t="s">
        <v>1823</v>
      </c>
      <c r="K1649" s="25">
        <v>167</v>
      </c>
      <c r="L1649" s="25">
        <v>12</v>
      </c>
      <c r="M1649" s="24" t="s">
        <v>2262</v>
      </c>
      <c r="N1649" s="25">
        <v>136</v>
      </c>
      <c r="O1649" s="34" t="s">
        <v>1822</v>
      </c>
      <c r="P1649" s="25" t="s">
        <v>1823</v>
      </c>
      <c r="Q1649" s="25" t="s">
        <v>1823</v>
      </c>
    </row>
    <row r="1650" spans="1:17" s="24" customFormat="1" ht="15" customHeight="1">
      <c r="A1650" s="25">
        <v>4</v>
      </c>
      <c r="B1650" s="44" t="s">
        <v>1017</v>
      </c>
      <c r="C1650" s="52" t="str">
        <f>IF(COUNTIF(B$2:$B1650,B1650)&gt;1,"doublon","")</f>
        <v/>
      </c>
      <c r="D1650" s="25">
        <v>1649</v>
      </c>
      <c r="F1650" s="59"/>
      <c r="G1650" s="24" t="s">
        <v>1793</v>
      </c>
      <c r="H1650" s="25">
        <v>176</v>
      </c>
      <c r="I1650" s="31">
        <v>116</v>
      </c>
      <c r="J1650" s="31" t="s">
        <v>1823</v>
      </c>
      <c r="K1650" s="25">
        <v>168</v>
      </c>
      <c r="L1650" s="25">
        <v>1</v>
      </c>
      <c r="M1650" s="24" t="s">
        <v>2262</v>
      </c>
      <c r="N1650" s="25">
        <v>136</v>
      </c>
      <c r="O1650" s="34" t="s">
        <v>1822</v>
      </c>
      <c r="P1650" s="25" t="s">
        <v>1823</v>
      </c>
      <c r="Q1650" s="25" t="s">
        <v>1823</v>
      </c>
    </row>
    <row r="1651" spans="1:17" s="24" customFormat="1" ht="15" customHeight="1">
      <c r="A1651" s="25">
        <v>4</v>
      </c>
      <c r="B1651" s="44" t="s">
        <v>1037</v>
      </c>
      <c r="C1651" s="52" t="str">
        <f>IF(COUNTIF(B$2:$B1651,B1651)&gt;1,"doublon","")</f>
        <v/>
      </c>
      <c r="D1651" s="25">
        <v>1650</v>
      </c>
      <c r="F1651" s="59"/>
      <c r="G1651" s="24" t="s">
        <v>1792</v>
      </c>
      <c r="H1651" s="25">
        <v>173</v>
      </c>
      <c r="I1651" s="31">
        <v>113</v>
      </c>
      <c r="J1651" s="31" t="s">
        <v>1823</v>
      </c>
      <c r="K1651" s="25">
        <v>165</v>
      </c>
      <c r="L1651" s="25">
        <v>13</v>
      </c>
      <c r="M1651" s="24" t="s">
        <v>2261</v>
      </c>
      <c r="N1651" s="25">
        <v>133</v>
      </c>
      <c r="O1651" s="34" t="s">
        <v>1822</v>
      </c>
      <c r="P1651" s="25" t="s">
        <v>1823</v>
      </c>
      <c r="Q1651" s="25" t="s">
        <v>1823</v>
      </c>
    </row>
    <row r="1652" spans="1:17" s="24" customFormat="1" ht="15" customHeight="1">
      <c r="A1652" s="25">
        <v>4</v>
      </c>
      <c r="B1652" s="44" t="s">
        <v>1016</v>
      </c>
      <c r="C1652" s="52" t="str">
        <f>IF(COUNTIF(B$2:$B1652,B1652)&gt;1,"doublon","")</f>
        <v/>
      </c>
      <c r="D1652" s="25">
        <v>1651</v>
      </c>
      <c r="F1652" s="59"/>
      <c r="G1652" s="24" t="s">
        <v>1792</v>
      </c>
      <c r="H1652" s="25">
        <v>173</v>
      </c>
      <c r="I1652" s="31">
        <v>113</v>
      </c>
      <c r="J1652" s="31" t="s">
        <v>1823</v>
      </c>
      <c r="K1652" s="25">
        <v>166</v>
      </c>
      <c r="L1652" s="25">
        <v>1</v>
      </c>
      <c r="M1652" s="24" t="s">
        <v>2261</v>
      </c>
      <c r="N1652" s="25">
        <v>133</v>
      </c>
      <c r="O1652" s="34" t="s">
        <v>1822</v>
      </c>
      <c r="P1652" s="25" t="s">
        <v>1823</v>
      </c>
      <c r="Q1652" s="25" t="s">
        <v>1823</v>
      </c>
    </row>
    <row r="1653" spans="1:17" s="24" customFormat="1" ht="15" customHeight="1">
      <c r="A1653" s="25">
        <v>4</v>
      </c>
      <c r="B1653" s="44" t="s">
        <v>1170</v>
      </c>
      <c r="C1653" s="52" t="str">
        <f>IF(COUNTIF(B$2:$B1653,B1653)&gt;1,"doublon","")</f>
        <v/>
      </c>
      <c r="D1653" s="25">
        <v>1652</v>
      </c>
      <c r="F1653" s="59"/>
      <c r="G1653" s="24" t="s">
        <v>1701</v>
      </c>
      <c r="H1653" s="25">
        <v>110</v>
      </c>
      <c r="I1653" s="31">
        <v>50</v>
      </c>
      <c r="J1653" s="31" t="s">
        <v>1823</v>
      </c>
      <c r="K1653" s="25">
        <v>160</v>
      </c>
      <c r="L1653" s="25">
        <v>1</v>
      </c>
      <c r="M1653" s="24" t="s">
        <v>2173</v>
      </c>
      <c r="N1653" s="25">
        <v>109</v>
      </c>
      <c r="O1653" s="34" t="s">
        <v>1822</v>
      </c>
      <c r="P1653" s="25" t="s">
        <v>1823</v>
      </c>
      <c r="Q1653" s="25" t="s">
        <v>1823</v>
      </c>
    </row>
    <row r="1654" spans="1:17" s="24" customFormat="1" ht="15" customHeight="1">
      <c r="A1654" s="25">
        <v>4</v>
      </c>
      <c r="B1654" s="44" t="s">
        <v>1173</v>
      </c>
      <c r="C1654" s="52" t="str">
        <f>IF(COUNTIF(B$2:$B1654,B1654)&gt;1,"doublon","")</f>
        <v/>
      </c>
      <c r="D1654" s="25">
        <v>1653</v>
      </c>
      <c r="F1654" s="59"/>
      <c r="G1654" s="24" t="s">
        <v>1704</v>
      </c>
      <c r="H1654" s="25">
        <v>116</v>
      </c>
      <c r="I1654" s="31">
        <v>56</v>
      </c>
      <c r="J1654" s="31" t="s">
        <v>1823</v>
      </c>
      <c r="K1654" s="25">
        <v>160</v>
      </c>
      <c r="L1654" s="25">
        <v>1</v>
      </c>
      <c r="M1654" s="24" t="s">
        <v>2176</v>
      </c>
      <c r="N1654" s="25">
        <v>115</v>
      </c>
      <c r="O1654" s="34" t="s">
        <v>1822</v>
      </c>
      <c r="P1654" s="25" t="s">
        <v>1823</v>
      </c>
      <c r="Q1654" s="25" t="s">
        <v>1823</v>
      </c>
    </row>
    <row r="1655" spans="1:17" s="24" customFormat="1" ht="15" customHeight="1">
      <c r="A1655" s="25">
        <v>4</v>
      </c>
      <c r="B1655" s="44" t="s">
        <v>1321</v>
      </c>
      <c r="C1655" s="52" t="str">
        <f>IF(COUNTIF(B$2:$B1655,B1655)&gt;1,"doublon","")</f>
        <v/>
      </c>
      <c r="D1655" s="25">
        <v>1654</v>
      </c>
      <c r="F1655" s="59"/>
      <c r="G1655" s="24" t="s">
        <v>1782</v>
      </c>
      <c r="H1655" s="25">
        <v>183</v>
      </c>
      <c r="I1655" s="31">
        <v>123</v>
      </c>
      <c r="J1655" s="31" t="s">
        <v>1823</v>
      </c>
      <c r="K1655" s="25">
        <v>166</v>
      </c>
      <c r="L1655" s="25">
        <v>1</v>
      </c>
      <c r="M1655" s="24" t="s">
        <v>5867</v>
      </c>
      <c r="N1655" s="25">
        <v>161</v>
      </c>
      <c r="O1655" s="34">
        <v>1</v>
      </c>
      <c r="P1655" s="25" t="s">
        <v>1823</v>
      </c>
      <c r="Q1655" s="25" t="s">
        <v>1823</v>
      </c>
    </row>
    <row r="1656" spans="1:17" s="24" customFormat="1" ht="15" customHeight="1">
      <c r="A1656" s="25">
        <v>4</v>
      </c>
      <c r="B1656" s="44" t="s">
        <v>1329</v>
      </c>
      <c r="C1656" s="52" t="str">
        <f>IF(COUNTIF(B$2:$B1656,B1656)&gt;1,"doublon","")</f>
        <v/>
      </c>
      <c r="D1656" s="25">
        <v>1655</v>
      </c>
      <c r="F1656" s="59"/>
      <c r="G1656" s="24" t="s">
        <v>1783</v>
      </c>
      <c r="H1656" s="25">
        <v>147</v>
      </c>
      <c r="I1656" s="31">
        <v>87</v>
      </c>
      <c r="J1656" s="31" t="s">
        <v>1823</v>
      </c>
      <c r="K1656" s="25">
        <v>167</v>
      </c>
      <c r="L1656" s="25">
        <v>1</v>
      </c>
      <c r="M1656" s="24" t="s">
        <v>2252</v>
      </c>
      <c r="N1656" s="25">
        <v>126</v>
      </c>
      <c r="O1656" s="34" t="s">
        <v>1822</v>
      </c>
      <c r="P1656" s="25" t="s">
        <v>1823</v>
      </c>
      <c r="Q1656" s="25" t="s">
        <v>1823</v>
      </c>
    </row>
    <row r="1657" spans="1:17" s="24" customFormat="1" ht="15" customHeight="1">
      <c r="A1657" s="25">
        <v>4</v>
      </c>
      <c r="B1657" s="44" t="s">
        <v>1347</v>
      </c>
      <c r="C1657" s="52" t="str">
        <f>IF(COUNTIF(B$2:$B1657,B1657)&gt;1,"doublon","")</f>
        <v/>
      </c>
      <c r="D1657" s="25">
        <v>1656</v>
      </c>
      <c r="F1657" s="59"/>
      <c r="G1657" s="24" t="s">
        <v>1789</v>
      </c>
      <c r="H1657" s="25">
        <v>117</v>
      </c>
      <c r="I1657" s="31">
        <v>57</v>
      </c>
      <c r="J1657" s="31" t="s">
        <v>1823</v>
      </c>
      <c r="K1657" s="25">
        <v>168</v>
      </c>
      <c r="L1657" s="25">
        <v>2</v>
      </c>
      <c r="M1657" s="24" t="s">
        <v>5868</v>
      </c>
      <c r="N1657" s="25">
        <v>104</v>
      </c>
      <c r="O1657" s="34" t="s">
        <v>1822</v>
      </c>
      <c r="P1657" s="25" t="s">
        <v>1823</v>
      </c>
      <c r="Q1657" s="25" t="s">
        <v>1823</v>
      </c>
    </row>
    <row r="1658" spans="1:17" s="24" customFormat="1" ht="15" customHeight="1">
      <c r="A1658" s="25">
        <v>4</v>
      </c>
      <c r="B1658" s="44" t="s">
        <v>1284</v>
      </c>
      <c r="C1658" s="52" t="str">
        <f>IF(COUNTIF(B$2:$B1658,B1658)&gt;1,"doublon","")</f>
        <v/>
      </c>
      <c r="D1658" s="25">
        <v>1657</v>
      </c>
      <c r="F1658" s="59"/>
      <c r="G1658" s="24" t="s">
        <v>1789</v>
      </c>
      <c r="H1658" s="25">
        <v>117</v>
      </c>
      <c r="I1658" s="31">
        <v>57</v>
      </c>
      <c r="J1658" s="31" t="s">
        <v>1823</v>
      </c>
      <c r="K1658" s="25">
        <v>169</v>
      </c>
      <c r="L1658" s="25">
        <v>1</v>
      </c>
      <c r="M1658" s="24" t="s">
        <v>5868</v>
      </c>
      <c r="N1658" s="25">
        <v>104</v>
      </c>
      <c r="O1658" s="34" t="s">
        <v>1822</v>
      </c>
      <c r="P1658" s="25" t="s">
        <v>1823</v>
      </c>
      <c r="Q1658" s="25" t="s">
        <v>1823</v>
      </c>
    </row>
    <row r="1659" spans="1:17" s="24" customFormat="1" ht="15" customHeight="1">
      <c r="A1659" s="25">
        <v>4</v>
      </c>
      <c r="B1659" s="44" t="s">
        <v>1339</v>
      </c>
      <c r="C1659" s="52" t="str">
        <f>IF(COUNTIF(B$2:$B1659,B1659)&gt;1,"doublon","")</f>
        <v/>
      </c>
      <c r="D1659" s="25">
        <v>1658</v>
      </c>
      <c r="F1659" s="59"/>
      <c r="G1659" s="24" t="s">
        <v>1769</v>
      </c>
      <c r="H1659" s="25">
        <v>134</v>
      </c>
      <c r="I1659" s="31">
        <v>74</v>
      </c>
      <c r="J1659" s="31" t="s">
        <v>1823</v>
      </c>
      <c r="K1659" s="25">
        <v>168</v>
      </c>
      <c r="L1659" s="25">
        <v>2</v>
      </c>
      <c r="M1659" s="24" t="s">
        <v>2238</v>
      </c>
      <c r="N1659" s="25">
        <v>123</v>
      </c>
      <c r="O1659" s="34" t="s">
        <v>1822</v>
      </c>
      <c r="P1659" s="25" t="s">
        <v>1823</v>
      </c>
      <c r="Q1659" s="25" t="s">
        <v>1823</v>
      </c>
    </row>
    <row r="1660" spans="1:17" s="24" customFormat="1" ht="15" customHeight="1">
      <c r="A1660" s="25">
        <v>4</v>
      </c>
      <c r="B1660" s="44" t="s">
        <v>973</v>
      </c>
      <c r="C1660" s="52" t="str">
        <f>IF(COUNTIF(B$2:$B1660,B1660)&gt;1,"doublon","")</f>
        <v/>
      </c>
      <c r="D1660" s="25">
        <v>1659</v>
      </c>
      <c r="F1660" s="59"/>
      <c r="G1660" s="24" t="s">
        <v>1769</v>
      </c>
      <c r="H1660" s="25">
        <v>134</v>
      </c>
      <c r="I1660" s="31">
        <v>74</v>
      </c>
      <c r="J1660" s="31" t="s">
        <v>1823</v>
      </c>
      <c r="K1660" s="25">
        <v>169</v>
      </c>
      <c r="L1660" s="25">
        <v>1</v>
      </c>
      <c r="M1660" s="24" t="s">
        <v>2238</v>
      </c>
      <c r="N1660" s="25">
        <v>123</v>
      </c>
      <c r="O1660" s="34" t="s">
        <v>1822</v>
      </c>
      <c r="P1660" s="25" t="s">
        <v>1823</v>
      </c>
      <c r="Q1660" s="25" t="s">
        <v>1823</v>
      </c>
    </row>
    <row r="1661" spans="1:17" s="24" customFormat="1" ht="15" customHeight="1">
      <c r="A1661" s="25">
        <v>4</v>
      </c>
      <c r="B1661" s="44" t="s">
        <v>1330</v>
      </c>
      <c r="C1661" s="52" t="str">
        <f>IF(COUNTIF(B$2:$B1661,B1661)&gt;1,"doublon","")</f>
        <v/>
      </c>
      <c r="D1661" s="25">
        <v>1660</v>
      </c>
      <c r="F1661" s="59"/>
      <c r="G1661" s="24" t="s">
        <v>1788</v>
      </c>
      <c r="H1661" s="25">
        <v>126</v>
      </c>
      <c r="I1661" s="31">
        <v>66</v>
      </c>
      <c r="J1661" s="31" t="s">
        <v>1823</v>
      </c>
      <c r="K1661" s="25">
        <v>168</v>
      </c>
      <c r="L1661" s="25">
        <v>2</v>
      </c>
      <c r="M1661" s="24" t="s">
        <v>5869</v>
      </c>
      <c r="N1661" s="25">
        <v>113</v>
      </c>
      <c r="O1661" s="34" t="s">
        <v>1822</v>
      </c>
      <c r="P1661" s="25" t="s">
        <v>1823</v>
      </c>
      <c r="Q1661" s="25" t="s">
        <v>1823</v>
      </c>
    </row>
    <row r="1662" spans="1:17" s="24" customFormat="1" ht="15" customHeight="1">
      <c r="A1662" s="25">
        <v>4</v>
      </c>
      <c r="B1662" s="44" t="s">
        <v>1283</v>
      </c>
      <c r="C1662" s="52" t="str">
        <f>IF(COUNTIF(B$2:$B1662,B1662)&gt;1,"doublon","")</f>
        <v/>
      </c>
      <c r="D1662" s="25">
        <v>1661</v>
      </c>
      <c r="F1662" s="59"/>
      <c r="G1662" s="24" t="s">
        <v>1788</v>
      </c>
      <c r="H1662" s="25">
        <v>126</v>
      </c>
      <c r="I1662" s="31">
        <v>66</v>
      </c>
      <c r="J1662" s="31" t="s">
        <v>1823</v>
      </c>
      <c r="K1662" s="25">
        <v>169</v>
      </c>
      <c r="L1662" s="25">
        <v>1</v>
      </c>
      <c r="M1662" s="24" t="s">
        <v>5869</v>
      </c>
      <c r="N1662" s="25">
        <v>113</v>
      </c>
      <c r="O1662" s="34" t="s">
        <v>1822</v>
      </c>
      <c r="P1662" s="25" t="s">
        <v>1823</v>
      </c>
      <c r="Q1662" s="25" t="s">
        <v>1823</v>
      </c>
    </row>
    <row r="1663" spans="1:17" s="24" customFormat="1" ht="15" customHeight="1">
      <c r="A1663" s="25">
        <v>4</v>
      </c>
      <c r="B1663" s="44" t="s">
        <v>1304</v>
      </c>
      <c r="C1663" s="52" t="str">
        <f>IF(COUNTIF(B$2:$B1663,B1663)&gt;1,"doublon","")</f>
        <v/>
      </c>
      <c r="D1663" s="25">
        <v>1662</v>
      </c>
      <c r="F1663" s="59"/>
      <c r="G1663" s="24" t="s">
        <v>1740</v>
      </c>
      <c r="H1663" s="25">
        <v>143</v>
      </c>
      <c r="I1663" s="31">
        <v>83</v>
      </c>
      <c r="J1663" s="31" t="s">
        <v>1823</v>
      </c>
      <c r="K1663" s="25">
        <v>168</v>
      </c>
      <c r="L1663" s="25">
        <v>2</v>
      </c>
      <c r="M1663" s="24" t="s">
        <v>2211</v>
      </c>
      <c r="N1663" s="25">
        <v>132</v>
      </c>
      <c r="O1663" s="34" t="s">
        <v>1822</v>
      </c>
      <c r="P1663" s="25" t="s">
        <v>1823</v>
      </c>
      <c r="Q1663" s="25" t="s">
        <v>1823</v>
      </c>
    </row>
    <row r="1664" spans="1:17" s="24" customFormat="1" ht="15" customHeight="1">
      <c r="A1664" s="25">
        <v>4</v>
      </c>
      <c r="B1664" s="44" t="s">
        <v>971</v>
      </c>
      <c r="C1664" s="52" t="str">
        <f>IF(COUNTIF(B$2:$B1664,B1664)&gt;1,"doublon","")</f>
        <v/>
      </c>
      <c r="D1664" s="25">
        <v>1663</v>
      </c>
      <c r="F1664" s="59"/>
      <c r="G1664" s="24" t="s">
        <v>1740</v>
      </c>
      <c r="H1664" s="25">
        <v>143</v>
      </c>
      <c r="I1664" s="31">
        <v>83</v>
      </c>
      <c r="J1664" s="31" t="s">
        <v>1823</v>
      </c>
      <c r="K1664" s="25">
        <v>169</v>
      </c>
      <c r="L1664" s="25">
        <v>1</v>
      </c>
      <c r="M1664" s="24" t="s">
        <v>2211</v>
      </c>
      <c r="N1664" s="25">
        <v>132</v>
      </c>
      <c r="O1664" s="34" t="s">
        <v>1822</v>
      </c>
      <c r="P1664" s="25" t="s">
        <v>1823</v>
      </c>
      <c r="Q1664" s="25" t="s">
        <v>1823</v>
      </c>
    </row>
    <row r="1665" spans="1:17" s="24" customFormat="1" ht="15" customHeight="1">
      <c r="A1665" s="25">
        <v>4</v>
      </c>
      <c r="B1665" s="44" t="s">
        <v>1315</v>
      </c>
      <c r="C1665" s="52" t="str">
        <f>IF(COUNTIF(B$2:$B1665,B1665)&gt;1,"doublon","")</f>
        <v/>
      </c>
      <c r="D1665" s="25">
        <v>1664</v>
      </c>
      <c r="F1665" s="59"/>
      <c r="G1665" s="24" t="s">
        <v>1784</v>
      </c>
      <c r="H1665" s="25">
        <v>154</v>
      </c>
      <c r="I1665" s="31">
        <v>94</v>
      </c>
      <c r="J1665" s="31" t="s">
        <v>1823</v>
      </c>
      <c r="K1665" s="25">
        <v>160</v>
      </c>
      <c r="L1665" s="25">
        <v>1</v>
      </c>
      <c r="M1665" s="24" t="s">
        <v>2253</v>
      </c>
      <c r="N1665" s="25">
        <v>133</v>
      </c>
      <c r="O1665" s="34" t="s">
        <v>1822</v>
      </c>
      <c r="P1665" s="25" t="s">
        <v>1823</v>
      </c>
      <c r="Q1665" s="25" t="s">
        <v>1823</v>
      </c>
    </row>
    <row r="1666" spans="1:17" s="24" customFormat="1" ht="15" customHeight="1">
      <c r="A1666" s="25">
        <v>4</v>
      </c>
      <c r="B1666" s="44" t="s">
        <v>1338</v>
      </c>
      <c r="C1666" s="52" t="str">
        <f>IF(COUNTIF(B$2:$B1666,B1666)&gt;1,"doublon","")</f>
        <v/>
      </c>
      <c r="D1666" s="25">
        <v>1665</v>
      </c>
      <c r="F1666" s="59"/>
      <c r="G1666" s="24" t="s">
        <v>1741</v>
      </c>
      <c r="H1666" s="25">
        <v>131</v>
      </c>
      <c r="I1666" s="31">
        <v>71</v>
      </c>
      <c r="J1666" s="31" t="s">
        <v>1823</v>
      </c>
      <c r="K1666" s="25">
        <v>163</v>
      </c>
      <c r="L1666" s="25">
        <v>2</v>
      </c>
      <c r="M1666" s="24" t="s">
        <v>2212</v>
      </c>
      <c r="N1666" s="25">
        <v>122</v>
      </c>
      <c r="O1666" s="34" t="s">
        <v>1822</v>
      </c>
      <c r="P1666" s="25" t="s">
        <v>1823</v>
      </c>
      <c r="Q1666" s="25" t="s">
        <v>1823</v>
      </c>
    </row>
    <row r="1667" spans="1:17" s="24" customFormat="1" ht="15" customHeight="1">
      <c r="A1667" s="25">
        <v>4</v>
      </c>
      <c r="B1667" s="44" t="s">
        <v>1250</v>
      </c>
      <c r="C1667" s="52" t="str">
        <f>IF(COUNTIF(B$2:$B1667,B1667)&gt;1,"doublon","")</f>
        <v/>
      </c>
      <c r="D1667" s="25">
        <v>1666</v>
      </c>
      <c r="F1667" s="59"/>
      <c r="G1667" s="24" t="s">
        <v>1741</v>
      </c>
      <c r="H1667" s="25">
        <v>131</v>
      </c>
      <c r="I1667" s="31">
        <v>71</v>
      </c>
      <c r="J1667" s="31" t="s">
        <v>1823</v>
      </c>
      <c r="K1667" s="25">
        <v>164</v>
      </c>
      <c r="L1667" s="25">
        <v>1</v>
      </c>
      <c r="M1667" s="24" t="s">
        <v>2212</v>
      </c>
      <c r="N1667" s="25">
        <v>122</v>
      </c>
      <c r="O1667" s="34" t="s">
        <v>1822</v>
      </c>
      <c r="P1667" s="25" t="s">
        <v>1823</v>
      </c>
      <c r="Q1667" s="25" t="s">
        <v>1823</v>
      </c>
    </row>
    <row r="1668" spans="1:17" s="24" customFormat="1" ht="15" customHeight="1">
      <c r="A1668" s="25">
        <v>4</v>
      </c>
      <c r="B1668" s="44" t="s">
        <v>1336</v>
      </c>
      <c r="C1668" s="52" t="str">
        <f>IF(COUNTIF(B$2:$B1668,B1668)&gt;1,"doublon","")</f>
        <v/>
      </c>
      <c r="D1668" s="25">
        <v>1667</v>
      </c>
      <c r="F1668" s="59"/>
      <c r="G1668" s="24" t="s">
        <v>1818</v>
      </c>
      <c r="H1668" s="25">
        <v>135</v>
      </c>
      <c r="I1668" s="31">
        <v>75</v>
      </c>
      <c r="J1668" s="31" t="s">
        <v>1823</v>
      </c>
      <c r="K1668" s="25">
        <v>168</v>
      </c>
      <c r="L1668" s="25">
        <v>2</v>
      </c>
      <c r="M1668" s="24" t="s">
        <v>5871</v>
      </c>
      <c r="N1668" s="25">
        <v>122</v>
      </c>
      <c r="O1668" s="34" t="s">
        <v>1822</v>
      </c>
      <c r="P1668" s="25" t="s">
        <v>1823</v>
      </c>
      <c r="Q1668" s="25" t="s">
        <v>1823</v>
      </c>
    </row>
    <row r="1669" spans="1:17" s="24" customFormat="1" ht="15" customHeight="1">
      <c r="A1669" s="25">
        <v>4</v>
      </c>
      <c r="B1669" s="44" t="s">
        <v>1282</v>
      </c>
      <c r="C1669" s="52" t="str">
        <f>IF(COUNTIF(B$2:$B1669,B1669)&gt;1,"doublon","")</f>
        <v/>
      </c>
      <c r="D1669" s="25">
        <v>1668</v>
      </c>
      <c r="F1669" s="59"/>
      <c r="G1669" s="24" t="s">
        <v>1818</v>
      </c>
      <c r="H1669" s="25">
        <v>135</v>
      </c>
      <c r="I1669" s="31">
        <v>75</v>
      </c>
      <c r="J1669" s="31" t="s">
        <v>1823</v>
      </c>
      <c r="K1669" s="25">
        <v>169</v>
      </c>
      <c r="L1669" s="25">
        <v>1</v>
      </c>
      <c r="M1669" s="24" t="s">
        <v>5871</v>
      </c>
      <c r="N1669" s="25">
        <v>122</v>
      </c>
      <c r="O1669" s="34" t="s">
        <v>1822</v>
      </c>
      <c r="P1669" s="25" t="s">
        <v>1823</v>
      </c>
      <c r="Q1669" s="25" t="s">
        <v>1823</v>
      </c>
    </row>
    <row r="1670" spans="1:17" s="24" customFormat="1" ht="15" customHeight="1">
      <c r="A1670" s="25">
        <v>4</v>
      </c>
      <c r="B1670" s="44" t="s">
        <v>1324</v>
      </c>
      <c r="C1670" s="52" t="str">
        <f>IF(COUNTIF(B$2:$B1670,B1670)&gt;1,"doublon","")</f>
        <v/>
      </c>
      <c r="D1670" s="25">
        <v>1669</v>
      </c>
      <c r="F1670" s="59"/>
      <c r="G1670" s="24" t="s">
        <v>1771</v>
      </c>
      <c r="H1670" s="25">
        <v>166</v>
      </c>
      <c r="I1670" s="31">
        <v>106</v>
      </c>
      <c r="J1670" s="31" t="s">
        <v>1823</v>
      </c>
      <c r="K1670" s="25">
        <v>166</v>
      </c>
      <c r="L1670" s="25">
        <v>2</v>
      </c>
      <c r="M1670" s="24" t="s">
        <v>2240</v>
      </c>
      <c r="N1670" s="25">
        <v>154</v>
      </c>
      <c r="O1670" s="34" t="s">
        <v>1822</v>
      </c>
      <c r="P1670" s="25" t="s">
        <v>1823</v>
      </c>
      <c r="Q1670" s="25" t="s">
        <v>1823</v>
      </c>
    </row>
    <row r="1671" spans="1:17" s="24" customFormat="1" ht="15" customHeight="1">
      <c r="A1671" s="25">
        <v>4</v>
      </c>
      <c r="B1671" s="44" t="s">
        <v>975</v>
      </c>
      <c r="C1671" s="52" t="str">
        <f>IF(COUNTIF(B$2:$B1671,B1671)&gt;1,"doublon","")</f>
        <v/>
      </c>
      <c r="D1671" s="25">
        <v>1670</v>
      </c>
      <c r="F1671" s="59"/>
      <c r="G1671" s="24" t="s">
        <v>1771</v>
      </c>
      <c r="H1671" s="25">
        <v>166</v>
      </c>
      <c r="I1671" s="31">
        <v>106</v>
      </c>
      <c r="J1671" s="31" t="s">
        <v>1823</v>
      </c>
      <c r="K1671" s="25">
        <v>167</v>
      </c>
      <c r="L1671" s="25">
        <v>1</v>
      </c>
      <c r="M1671" s="24" t="s">
        <v>2240</v>
      </c>
      <c r="N1671" s="25">
        <v>154</v>
      </c>
      <c r="O1671" s="34" t="s">
        <v>1822</v>
      </c>
      <c r="P1671" s="25" t="s">
        <v>1823</v>
      </c>
      <c r="Q1671" s="25" t="s">
        <v>1823</v>
      </c>
    </row>
    <row r="1672" spans="1:17" s="24" customFormat="1" ht="15" customHeight="1">
      <c r="A1672" s="25">
        <v>4</v>
      </c>
      <c r="B1672" s="44" t="s">
        <v>1305</v>
      </c>
      <c r="C1672" s="52" t="str">
        <f>IF(COUNTIF(B$2:$B1672,B1672)&gt;1,"doublon","")</f>
        <v/>
      </c>
      <c r="D1672" s="25">
        <v>1671</v>
      </c>
      <c r="F1672" s="59"/>
      <c r="G1672" s="24" t="s">
        <v>1772</v>
      </c>
      <c r="H1672" s="25">
        <v>171</v>
      </c>
      <c r="I1672" s="31">
        <v>111</v>
      </c>
      <c r="J1672" s="31" t="s">
        <v>1823</v>
      </c>
      <c r="K1672" s="25">
        <v>166</v>
      </c>
      <c r="L1672" s="25">
        <v>2</v>
      </c>
      <c r="M1672" s="24" t="s">
        <v>2241</v>
      </c>
      <c r="N1672" s="25">
        <v>159</v>
      </c>
      <c r="O1672" s="34" t="s">
        <v>1822</v>
      </c>
      <c r="P1672" s="25" t="s">
        <v>1823</v>
      </c>
      <c r="Q1672" s="25" t="s">
        <v>1823</v>
      </c>
    </row>
    <row r="1673" spans="1:17" s="24" customFormat="1" ht="15" customHeight="1">
      <c r="A1673" s="25">
        <v>4</v>
      </c>
      <c r="B1673" s="44" t="s">
        <v>976</v>
      </c>
      <c r="C1673" s="52" t="str">
        <f>IF(COUNTIF(B$2:$B1673,B1673)&gt;1,"doublon","")</f>
        <v/>
      </c>
      <c r="D1673" s="25">
        <v>1672</v>
      </c>
      <c r="F1673" s="59"/>
      <c r="G1673" s="24" t="s">
        <v>1772</v>
      </c>
      <c r="H1673" s="25">
        <v>171</v>
      </c>
      <c r="I1673" s="31">
        <v>111</v>
      </c>
      <c r="J1673" s="31" t="s">
        <v>1823</v>
      </c>
      <c r="K1673" s="25">
        <v>167</v>
      </c>
      <c r="L1673" s="25">
        <v>1</v>
      </c>
      <c r="M1673" s="24" t="s">
        <v>2241</v>
      </c>
      <c r="N1673" s="25">
        <v>159</v>
      </c>
      <c r="O1673" s="34" t="s">
        <v>1822</v>
      </c>
      <c r="P1673" s="25" t="s">
        <v>1823</v>
      </c>
      <c r="Q1673" s="25" t="s">
        <v>1823</v>
      </c>
    </row>
    <row r="1674" spans="1:17" s="24" customFormat="1" ht="15" customHeight="1">
      <c r="A1674" s="25">
        <v>4</v>
      </c>
      <c r="B1674" s="44" t="s">
        <v>1319</v>
      </c>
      <c r="C1674" s="52" t="str">
        <f>IF(COUNTIF(B$2:$B1674,B1674)&gt;1,"doublon","")</f>
        <v/>
      </c>
      <c r="D1674" s="25">
        <v>1673</v>
      </c>
      <c r="F1674" s="59"/>
      <c r="G1674" s="24" t="s">
        <v>1770</v>
      </c>
      <c r="H1674" s="25">
        <v>176</v>
      </c>
      <c r="I1674" s="31">
        <v>116</v>
      </c>
      <c r="J1674" s="31" t="s">
        <v>1823</v>
      </c>
      <c r="K1674" s="25">
        <v>167</v>
      </c>
      <c r="L1674" s="25">
        <v>2</v>
      </c>
      <c r="M1674" s="24" t="s">
        <v>2239</v>
      </c>
      <c r="N1674" s="25">
        <v>164</v>
      </c>
      <c r="O1674" s="34">
        <v>4</v>
      </c>
      <c r="P1674" s="25" t="s">
        <v>1823</v>
      </c>
      <c r="Q1674" s="25" t="s">
        <v>1823</v>
      </c>
    </row>
    <row r="1675" spans="1:17" s="24" customFormat="1" ht="15" customHeight="1">
      <c r="A1675" s="25">
        <v>4</v>
      </c>
      <c r="B1675" s="44" t="s">
        <v>974</v>
      </c>
      <c r="C1675" s="52" t="str">
        <f>IF(COUNTIF(B$2:$B1675,B1675)&gt;1,"doublon","")</f>
        <v/>
      </c>
      <c r="D1675" s="25">
        <v>1674</v>
      </c>
      <c r="F1675" s="59"/>
      <c r="G1675" s="24" t="s">
        <v>1770</v>
      </c>
      <c r="H1675" s="25">
        <v>176</v>
      </c>
      <c r="I1675" s="31">
        <v>116</v>
      </c>
      <c r="J1675" s="31" t="s">
        <v>1823</v>
      </c>
      <c r="K1675" s="25">
        <v>168</v>
      </c>
      <c r="L1675" s="25">
        <v>1</v>
      </c>
      <c r="M1675" s="24" t="s">
        <v>2239</v>
      </c>
      <c r="N1675" s="25">
        <v>164</v>
      </c>
      <c r="O1675" s="34">
        <v>4</v>
      </c>
      <c r="P1675" s="25" t="s">
        <v>1823</v>
      </c>
      <c r="Q1675" s="25" t="s">
        <v>1823</v>
      </c>
    </row>
    <row r="1676" spans="1:17" s="24" customFormat="1" ht="15" customHeight="1">
      <c r="A1676" s="25">
        <v>4</v>
      </c>
      <c r="B1676" s="44" t="s">
        <v>1309</v>
      </c>
      <c r="C1676" s="52" t="str">
        <f>IF(COUNTIF(B$2:$B1676,B1676)&gt;1,"doublon","")</f>
        <v/>
      </c>
      <c r="D1676" s="25">
        <v>1675</v>
      </c>
      <c r="F1676" s="59"/>
      <c r="G1676" s="24" t="s">
        <v>1791</v>
      </c>
      <c r="H1676" s="25">
        <v>158</v>
      </c>
      <c r="I1676" s="31">
        <v>98</v>
      </c>
      <c r="J1676" s="31" t="s">
        <v>1823</v>
      </c>
      <c r="K1676" s="25">
        <v>168</v>
      </c>
      <c r="L1676" s="25">
        <v>2</v>
      </c>
      <c r="M1676" s="24" t="s">
        <v>2260</v>
      </c>
      <c r="N1676" s="25">
        <v>146</v>
      </c>
      <c r="O1676" s="34" t="s">
        <v>1822</v>
      </c>
      <c r="P1676" s="25" t="s">
        <v>1823</v>
      </c>
      <c r="Q1676" s="25" t="s">
        <v>1823</v>
      </c>
    </row>
    <row r="1677" spans="1:17" s="24" customFormat="1" ht="15" customHeight="1">
      <c r="A1677" s="25">
        <v>4</v>
      </c>
      <c r="B1677" s="44" t="s">
        <v>1286</v>
      </c>
      <c r="C1677" s="52" t="str">
        <f>IF(COUNTIF(B$2:$B1677,B1677)&gt;1,"doublon","")</f>
        <v/>
      </c>
      <c r="D1677" s="25">
        <v>1676</v>
      </c>
      <c r="F1677" s="59"/>
      <c r="G1677" s="24" t="s">
        <v>1791</v>
      </c>
      <c r="H1677" s="25">
        <v>158</v>
      </c>
      <c r="I1677" s="31">
        <v>98</v>
      </c>
      <c r="J1677" s="31" t="s">
        <v>1823</v>
      </c>
      <c r="K1677" s="25">
        <v>169</v>
      </c>
      <c r="L1677" s="25">
        <v>1</v>
      </c>
      <c r="M1677" s="24" t="s">
        <v>2260</v>
      </c>
      <c r="N1677" s="25">
        <v>146</v>
      </c>
      <c r="O1677" s="34" t="s">
        <v>1822</v>
      </c>
      <c r="P1677" s="25" t="s">
        <v>1823</v>
      </c>
      <c r="Q1677" s="25" t="s">
        <v>1823</v>
      </c>
    </row>
    <row r="1678" spans="1:17" s="24" customFormat="1" ht="15" customHeight="1">
      <c r="A1678" s="25">
        <v>4</v>
      </c>
      <c r="B1678" s="44" t="s">
        <v>1344</v>
      </c>
      <c r="C1678" s="52" t="str">
        <f>IF(COUNTIF(B$2:$B1678,B1678)&gt;1,"doublon","")</f>
        <v/>
      </c>
      <c r="D1678" s="25">
        <v>1677</v>
      </c>
      <c r="F1678" s="59"/>
      <c r="G1678" s="24" t="s">
        <v>1817</v>
      </c>
      <c r="H1678" s="25">
        <v>150</v>
      </c>
      <c r="I1678" s="31">
        <v>90</v>
      </c>
      <c r="J1678" s="31" t="s">
        <v>1823</v>
      </c>
      <c r="K1678" s="25">
        <v>166</v>
      </c>
      <c r="L1678" s="25">
        <v>2</v>
      </c>
      <c r="M1678" s="24" t="s">
        <v>2285</v>
      </c>
      <c r="N1678" s="25">
        <v>138</v>
      </c>
      <c r="O1678" s="34" t="s">
        <v>1822</v>
      </c>
      <c r="P1678" s="25" t="s">
        <v>1823</v>
      </c>
      <c r="Q1678" s="25" t="s">
        <v>1823</v>
      </c>
    </row>
    <row r="1679" spans="1:17" s="24" customFormat="1" ht="15" customHeight="1">
      <c r="A1679" s="25">
        <v>4</v>
      </c>
      <c r="B1679" s="44" t="s">
        <v>1281</v>
      </c>
      <c r="C1679" s="52" t="str">
        <f>IF(COUNTIF(B$2:$B1679,B1679)&gt;1,"doublon","")</f>
        <v/>
      </c>
      <c r="D1679" s="25">
        <v>1678</v>
      </c>
      <c r="F1679" s="59"/>
      <c r="G1679" s="24" t="s">
        <v>1817</v>
      </c>
      <c r="H1679" s="25">
        <v>150</v>
      </c>
      <c r="I1679" s="31">
        <v>90</v>
      </c>
      <c r="J1679" s="31" t="s">
        <v>1823</v>
      </c>
      <c r="K1679" s="25">
        <v>167</v>
      </c>
      <c r="L1679" s="25">
        <v>1</v>
      </c>
      <c r="M1679" s="24" t="s">
        <v>2285</v>
      </c>
      <c r="N1679" s="25">
        <v>138</v>
      </c>
      <c r="O1679" s="34" t="s">
        <v>1822</v>
      </c>
      <c r="P1679" s="25" t="s">
        <v>1823</v>
      </c>
      <c r="Q1679" s="25" t="s">
        <v>1823</v>
      </c>
    </row>
    <row r="1680" spans="1:17" s="24" customFormat="1" ht="15" customHeight="1">
      <c r="A1680" s="25">
        <v>4</v>
      </c>
      <c r="B1680" s="44" t="s">
        <v>1307</v>
      </c>
      <c r="C1680" s="52" t="str">
        <f>IF(COUNTIF(B$2:$B1680,B1680)&gt;1,"doublon","")</f>
        <v/>
      </c>
      <c r="D1680" s="25">
        <v>1679</v>
      </c>
      <c r="F1680" s="59"/>
      <c r="G1680" s="24" t="s">
        <v>1768</v>
      </c>
      <c r="H1680" s="25">
        <v>165</v>
      </c>
      <c r="I1680" s="31">
        <v>105</v>
      </c>
      <c r="J1680" s="31" t="s">
        <v>1823</v>
      </c>
      <c r="K1680" s="25">
        <v>166</v>
      </c>
      <c r="L1680" s="25">
        <v>2</v>
      </c>
      <c r="M1680" s="24" t="s">
        <v>2237</v>
      </c>
      <c r="N1680" s="25">
        <v>153</v>
      </c>
      <c r="O1680" s="34" t="s">
        <v>1822</v>
      </c>
      <c r="P1680" s="25" t="s">
        <v>1823</v>
      </c>
      <c r="Q1680" s="25" t="s">
        <v>1823</v>
      </c>
    </row>
    <row r="1681" spans="1:17" s="24" customFormat="1" ht="15" customHeight="1">
      <c r="A1681" s="25">
        <v>4</v>
      </c>
      <c r="B1681" s="44" t="s">
        <v>972</v>
      </c>
      <c r="C1681" s="52" t="str">
        <f>IF(COUNTIF(B$2:$B1681,B1681)&gt;1,"doublon","")</f>
        <v/>
      </c>
      <c r="D1681" s="25">
        <v>1680</v>
      </c>
      <c r="F1681" s="59"/>
      <c r="G1681" s="24" t="s">
        <v>1768</v>
      </c>
      <c r="H1681" s="25">
        <v>165</v>
      </c>
      <c r="I1681" s="31">
        <v>105</v>
      </c>
      <c r="J1681" s="31" t="s">
        <v>1823</v>
      </c>
      <c r="K1681" s="25">
        <v>167</v>
      </c>
      <c r="L1681" s="25">
        <v>1</v>
      </c>
      <c r="M1681" s="24" t="s">
        <v>2237</v>
      </c>
      <c r="N1681" s="25">
        <v>153</v>
      </c>
      <c r="O1681" s="34" t="s">
        <v>1822</v>
      </c>
      <c r="P1681" s="25" t="s">
        <v>1823</v>
      </c>
      <c r="Q1681" s="25" t="s">
        <v>1823</v>
      </c>
    </row>
    <row r="1682" spans="1:17" s="24" customFormat="1" ht="15" customHeight="1">
      <c r="A1682" s="25">
        <v>4</v>
      </c>
      <c r="B1682" s="44" t="s">
        <v>1312</v>
      </c>
      <c r="C1682" s="52" t="str">
        <f>IF(COUNTIF(B$2:$B1682,B1682)&gt;1,"doublon","")</f>
        <v/>
      </c>
      <c r="D1682" s="25">
        <v>1681</v>
      </c>
      <c r="F1682" s="59"/>
      <c r="G1682" s="24" t="s">
        <v>1785</v>
      </c>
      <c r="H1682" s="25">
        <v>165</v>
      </c>
      <c r="I1682" s="31">
        <v>105</v>
      </c>
      <c r="J1682" s="31" t="s">
        <v>1823</v>
      </c>
      <c r="K1682" s="25">
        <v>166</v>
      </c>
      <c r="L1682" s="25">
        <v>2</v>
      </c>
      <c r="M1682" s="24" t="s">
        <v>2254</v>
      </c>
      <c r="N1682" s="25">
        <v>144</v>
      </c>
      <c r="O1682" s="34" t="s">
        <v>1822</v>
      </c>
      <c r="P1682" s="25" t="s">
        <v>1823</v>
      </c>
      <c r="Q1682" s="25" t="s">
        <v>1823</v>
      </c>
    </row>
    <row r="1683" spans="1:17" s="24" customFormat="1" ht="15" customHeight="1">
      <c r="A1683" s="25">
        <v>4</v>
      </c>
      <c r="B1683" s="44" t="s">
        <v>1004</v>
      </c>
      <c r="C1683" s="52" t="str">
        <f>IF(COUNTIF(B$2:$B1683,B1683)&gt;1,"doublon","")</f>
        <v/>
      </c>
      <c r="D1683" s="25">
        <v>1682</v>
      </c>
      <c r="F1683" s="59"/>
      <c r="G1683" s="24" t="s">
        <v>1785</v>
      </c>
      <c r="H1683" s="25">
        <v>165</v>
      </c>
      <c r="I1683" s="31">
        <v>105</v>
      </c>
      <c r="J1683" s="31" t="s">
        <v>1823</v>
      </c>
      <c r="K1683" s="25">
        <v>167</v>
      </c>
      <c r="L1683" s="25">
        <v>1</v>
      </c>
      <c r="M1683" s="24" t="s">
        <v>2254</v>
      </c>
      <c r="N1683" s="25">
        <v>144</v>
      </c>
      <c r="O1683" s="34" t="s">
        <v>1822</v>
      </c>
      <c r="P1683" s="25" t="s">
        <v>1823</v>
      </c>
      <c r="Q1683" s="25" t="s">
        <v>1823</v>
      </c>
    </row>
    <row r="1684" spans="1:17" s="24" customFormat="1" ht="15" customHeight="1">
      <c r="A1684" s="25">
        <v>4</v>
      </c>
      <c r="B1684" s="44" t="s">
        <v>1310</v>
      </c>
      <c r="C1684" s="52" t="str">
        <f>IF(COUNTIF(B$2:$B1684,B1684)&gt;1,"doublon","")</f>
        <v/>
      </c>
      <c r="D1684" s="25">
        <v>1683</v>
      </c>
      <c r="F1684" s="59"/>
      <c r="G1684" s="24" t="s">
        <v>1786</v>
      </c>
      <c r="H1684" s="25">
        <v>154</v>
      </c>
      <c r="I1684" s="31">
        <v>94</v>
      </c>
      <c r="J1684" s="31" t="s">
        <v>1823</v>
      </c>
      <c r="K1684" s="25">
        <v>167</v>
      </c>
      <c r="L1684" s="25">
        <v>2</v>
      </c>
      <c r="M1684" s="24" t="s">
        <v>2255</v>
      </c>
      <c r="N1684" s="25">
        <v>133</v>
      </c>
      <c r="O1684" s="34" t="s">
        <v>1822</v>
      </c>
      <c r="P1684" s="25" t="s">
        <v>1823</v>
      </c>
      <c r="Q1684" s="25" t="s">
        <v>1823</v>
      </c>
    </row>
    <row r="1685" spans="1:17" s="24" customFormat="1" ht="15" customHeight="1">
      <c r="A1685" s="25">
        <v>4</v>
      </c>
      <c r="B1685" s="44" t="s">
        <v>1005</v>
      </c>
      <c r="C1685" s="52" t="str">
        <f>IF(COUNTIF(B$2:$B1685,B1685)&gt;1,"doublon","")</f>
        <v/>
      </c>
      <c r="D1685" s="25">
        <v>1684</v>
      </c>
      <c r="F1685" s="59"/>
      <c r="G1685" s="24" t="s">
        <v>1786</v>
      </c>
      <c r="H1685" s="25">
        <v>154</v>
      </c>
      <c r="I1685" s="31">
        <v>94</v>
      </c>
      <c r="J1685" s="31" t="s">
        <v>1823</v>
      </c>
      <c r="K1685" s="25">
        <v>168</v>
      </c>
      <c r="L1685" s="25">
        <v>1</v>
      </c>
      <c r="M1685" s="24" t="s">
        <v>2255</v>
      </c>
      <c r="N1685" s="25">
        <v>133</v>
      </c>
      <c r="O1685" s="34" t="s">
        <v>1822</v>
      </c>
      <c r="P1685" s="25" t="s">
        <v>1823</v>
      </c>
      <c r="Q1685" s="25" t="s">
        <v>1823</v>
      </c>
    </row>
    <row r="1686" spans="1:17" s="24" customFormat="1" ht="15" customHeight="1">
      <c r="A1686" s="25">
        <v>4</v>
      </c>
      <c r="B1686" s="44" t="s">
        <v>1306</v>
      </c>
      <c r="C1686" s="52" t="str">
        <f>IF(COUNTIF(B$2:$B1686,B1686)&gt;1,"doublon","")</f>
        <v/>
      </c>
      <c r="D1686" s="25">
        <v>1685</v>
      </c>
      <c r="F1686" s="59"/>
      <c r="G1686" s="24" t="s">
        <v>1767</v>
      </c>
      <c r="H1686" s="25">
        <v>161</v>
      </c>
      <c r="I1686" s="31">
        <v>101</v>
      </c>
      <c r="J1686" s="31" t="s">
        <v>1823</v>
      </c>
      <c r="K1686" s="25">
        <v>159</v>
      </c>
      <c r="L1686" s="25">
        <v>2</v>
      </c>
      <c r="M1686" s="24" t="s">
        <v>2236</v>
      </c>
      <c r="N1686" s="25">
        <v>140</v>
      </c>
      <c r="O1686" s="34" t="s">
        <v>1822</v>
      </c>
      <c r="P1686" s="25" t="s">
        <v>1823</v>
      </c>
      <c r="Q1686" s="25" t="s">
        <v>1823</v>
      </c>
    </row>
    <row r="1687" spans="1:17" s="24" customFormat="1" ht="15" customHeight="1">
      <c r="A1687" s="25">
        <v>4</v>
      </c>
      <c r="B1687" s="44" t="s">
        <v>969</v>
      </c>
      <c r="C1687" s="52" t="str">
        <f>IF(COUNTIF(B$2:$B1687,B1687)&gt;1,"doublon","")</f>
        <v/>
      </c>
      <c r="D1687" s="25">
        <v>1686</v>
      </c>
      <c r="F1687" s="59"/>
      <c r="G1687" s="24" t="s">
        <v>1767</v>
      </c>
      <c r="H1687" s="25">
        <v>161</v>
      </c>
      <c r="I1687" s="31">
        <v>101</v>
      </c>
      <c r="J1687" s="31" t="s">
        <v>1823</v>
      </c>
      <c r="K1687" s="25">
        <v>160</v>
      </c>
      <c r="L1687" s="25">
        <v>1</v>
      </c>
      <c r="M1687" s="24" t="s">
        <v>2236</v>
      </c>
      <c r="N1687" s="25">
        <v>140</v>
      </c>
      <c r="O1687" s="34" t="s">
        <v>1822</v>
      </c>
      <c r="P1687" s="25" t="s">
        <v>1823</v>
      </c>
      <c r="Q1687" s="25" t="s">
        <v>1823</v>
      </c>
    </row>
    <row r="1688" spans="1:17" s="24" customFormat="1" ht="15" customHeight="1">
      <c r="A1688" s="25">
        <v>4</v>
      </c>
      <c r="B1688" s="44" t="s">
        <v>1167</v>
      </c>
      <c r="C1688" s="52" t="str">
        <f>IF(COUNTIF(B$2:$B1688,B1688)&gt;1,"doublon","")</f>
        <v/>
      </c>
      <c r="D1688" s="25">
        <v>1687</v>
      </c>
      <c r="F1688" s="59"/>
      <c r="G1688" s="24" t="s">
        <v>1819</v>
      </c>
      <c r="H1688" s="25">
        <v>118</v>
      </c>
      <c r="I1688" s="31">
        <v>58</v>
      </c>
      <c r="J1688" s="31" t="s">
        <v>1822</v>
      </c>
      <c r="K1688" s="25">
        <v>160</v>
      </c>
      <c r="L1688" s="25">
        <v>2</v>
      </c>
      <c r="M1688" s="24" t="s">
        <v>2137</v>
      </c>
      <c r="N1688" s="25">
        <v>121</v>
      </c>
      <c r="O1688" s="34" t="s">
        <v>1822</v>
      </c>
      <c r="P1688" s="25" t="s">
        <v>1823</v>
      </c>
      <c r="Q1688" s="25" t="s">
        <v>1823</v>
      </c>
    </row>
    <row r="1689" spans="1:17" s="24" customFormat="1" ht="15" customHeight="1">
      <c r="A1689" s="25">
        <v>4</v>
      </c>
      <c r="B1689" s="44" t="s">
        <v>1092</v>
      </c>
      <c r="C1689" s="52" t="str">
        <f>IF(COUNTIF(B$2:$B1689,B1689)&gt;1,"doublon","")</f>
        <v/>
      </c>
      <c r="D1689" s="25">
        <v>1688</v>
      </c>
      <c r="F1689" s="59"/>
      <c r="G1689" s="24" t="s">
        <v>1814</v>
      </c>
      <c r="H1689" s="25">
        <v>128</v>
      </c>
      <c r="I1689" s="31">
        <v>68</v>
      </c>
      <c r="J1689" s="31" t="s">
        <v>1822</v>
      </c>
      <c r="K1689" s="25">
        <v>165</v>
      </c>
      <c r="L1689" s="25">
        <v>2</v>
      </c>
      <c r="M1689" s="24" t="s">
        <v>2282</v>
      </c>
      <c r="N1689" s="25">
        <v>124</v>
      </c>
      <c r="O1689" s="34" t="s">
        <v>1822</v>
      </c>
      <c r="P1689" s="25" t="s">
        <v>1822</v>
      </c>
      <c r="Q1689" s="25" t="s">
        <v>1822</v>
      </c>
    </row>
    <row r="1690" spans="1:17" s="24" customFormat="1" ht="15" customHeight="1">
      <c r="A1690" s="25">
        <v>4</v>
      </c>
      <c r="B1690" s="44" t="s">
        <v>1094</v>
      </c>
      <c r="C1690" s="52" t="str">
        <f>IF(COUNTIF(B$2:$B1690,B1690)&gt;1,"doublon","")</f>
        <v/>
      </c>
      <c r="D1690" s="25">
        <v>1689</v>
      </c>
      <c r="F1690" s="59"/>
      <c r="G1690" s="24" t="s">
        <v>1816</v>
      </c>
      <c r="H1690" s="25">
        <v>127</v>
      </c>
      <c r="I1690" s="31">
        <v>67</v>
      </c>
      <c r="J1690" s="31" t="s">
        <v>1822</v>
      </c>
      <c r="K1690" s="25">
        <v>165</v>
      </c>
      <c r="L1690" s="25">
        <v>2</v>
      </c>
      <c r="M1690" s="24" t="s">
        <v>2284</v>
      </c>
      <c r="N1690" s="25">
        <v>123</v>
      </c>
      <c r="O1690" s="34" t="s">
        <v>1822</v>
      </c>
      <c r="P1690" s="25" t="s">
        <v>1822</v>
      </c>
      <c r="Q1690" s="25" t="s">
        <v>1822</v>
      </c>
    </row>
    <row r="1691" spans="1:17" s="24" customFormat="1" ht="15" customHeight="1">
      <c r="A1691" s="25">
        <v>4</v>
      </c>
      <c r="B1691" s="44" t="s">
        <v>1093</v>
      </c>
      <c r="C1691" s="52" t="str">
        <f>IF(COUNTIF(B$2:$B1691,B1691)&gt;1,"doublon","")</f>
        <v/>
      </c>
      <c r="D1691" s="25">
        <v>1690</v>
      </c>
      <c r="F1691" s="59"/>
      <c r="G1691" s="24" t="s">
        <v>1815</v>
      </c>
      <c r="H1691" s="25">
        <v>123</v>
      </c>
      <c r="I1691" s="31">
        <v>63</v>
      </c>
      <c r="J1691" s="31" t="s">
        <v>1822</v>
      </c>
      <c r="K1691" s="25">
        <v>165</v>
      </c>
      <c r="L1691" s="25">
        <v>2</v>
      </c>
      <c r="M1691" s="24" t="s">
        <v>2283</v>
      </c>
      <c r="N1691" s="25">
        <v>119</v>
      </c>
      <c r="O1691" s="34" t="s">
        <v>1822</v>
      </c>
      <c r="P1691" s="25" t="s">
        <v>1822</v>
      </c>
      <c r="Q1691" s="25" t="s">
        <v>1822</v>
      </c>
    </row>
    <row r="1692" spans="1:17" s="24" customFormat="1" ht="15" customHeight="1">
      <c r="A1692" s="25">
        <v>4</v>
      </c>
      <c r="B1692" s="44" t="s">
        <v>982</v>
      </c>
      <c r="C1692" s="52" t="str">
        <f>IF(COUNTIF(B$2:$B1692,B1692)&gt;1,"doublon","")</f>
        <v/>
      </c>
      <c r="D1692" s="25">
        <v>1691</v>
      </c>
      <c r="F1692" s="59"/>
      <c r="G1692" s="24" t="s">
        <v>1774</v>
      </c>
      <c r="H1692" s="25">
        <v>180</v>
      </c>
      <c r="I1692" s="31">
        <v>120</v>
      </c>
      <c r="J1692" s="31" t="s">
        <v>1823</v>
      </c>
      <c r="K1692" s="25">
        <v>166</v>
      </c>
      <c r="L1692" s="25">
        <v>3</v>
      </c>
      <c r="M1692" s="24" t="s">
        <v>2243</v>
      </c>
      <c r="N1692" s="25">
        <v>137</v>
      </c>
      <c r="O1692" s="34" t="s">
        <v>1822</v>
      </c>
      <c r="P1692" s="25" t="s">
        <v>1823</v>
      </c>
      <c r="Q1692" s="25" t="s">
        <v>1823</v>
      </c>
    </row>
    <row r="1693" spans="1:17" s="24" customFormat="1" ht="15" customHeight="1">
      <c r="A1693" s="25">
        <v>4</v>
      </c>
      <c r="B1693" s="44" t="s">
        <v>1015</v>
      </c>
      <c r="C1693" s="52" t="str">
        <f>IF(COUNTIF(B$2:$B1693,B1693)&gt;1,"doublon","")</f>
        <v/>
      </c>
      <c r="D1693" s="25">
        <v>1692</v>
      </c>
      <c r="F1693" s="59"/>
      <c r="G1693" s="24" t="s">
        <v>1774</v>
      </c>
      <c r="H1693" s="25">
        <v>180</v>
      </c>
      <c r="I1693" s="31">
        <v>120</v>
      </c>
      <c r="J1693" s="31" t="s">
        <v>1823</v>
      </c>
      <c r="K1693" s="25">
        <v>167</v>
      </c>
      <c r="L1693" s="25">
        <v>1</v>
      </c>
      <c r="M1693" s="24" t="s">
        <v>2243</v>
      </c>
      <c r="N1693" s="25">
        <v>137</v>
      </c>
      <c r="O1693" s="34" t="s">
        <v>1822</v>
      </c>
      <c r="P1693" s="25" t="s">
        <v>1823</v>
      </c>
      <c r="Q1693" s="25" t="s">
        <v>1823</v>
      </c>
    </row>
    <row r="1694" spans="1:17" s="24" customFormat="1" ht="15" customHeight="1">
      <c r="A1694" s="25">
        <v>4</v>
      </c>
      <c r="B1694" s="44" t="s">
        <v>1100</v>
      </c>
      <c r="C1694" s="52" t="str">
        <f>IF(COUNTIF(B$2:$B1694,B1694)&gt;1,"doublon","")</f>
        <v/>
      </c>
      <c r="D1694" s="25">
        <v>1693</v>
      </c>
      <c r="F1694" s="59"/>
      <c r="G1694" s="24" t="s">
        <v>1794</v>
      </c>
      <c r="H1694" s="25">
        <v>145</v>
      </c>
      <c r="I1694" s="31">
        <v>85</v>
      </c>
      <c r="J1694" s="31" t="s">
        <v>1823</v>
      </c>
      <c r="K1694" s="25">
        <v>166</v>
      </c>
      <c r="L1694" s="25">
        <v>8</v>
      </c>
      <c r="M1694" s="24" t="s">
        <v>2263</v>
      </c>
      <c r="N1694" s="25">
        <v>112</v>
      </c>
      <c r="O1694" s="34" t="s">
        <v>1822</v>
      </c>
      <c r="P1694" s="25" t="s">
        <v>1823</v>
      </c>
      <c r="Q1694" s="25" t="s">
        <v>1823</v>
      </c>
    </row>
    <row r="1695" spans="1:17" s="24" customFormat="1" ht="15" customHeight="1">
      <c r="A1695" s="25">
        <v>4</v>
      </c>
      <c r="B1695" s="44" t="s">
        <v>1021</v>
      </c>
      <c r="C1695" s="52" t="str">
        <f>IF(COUNTIF(B$2:$B1695,B1695)&gt;1,"doublon","")</f>
        <v/>
      </c>
      <c r="D1695" s="25">
        <v>1694</v>
      </c>
      <c r="F1695" s="59"/>
      <c r="G1695" s="24" t="s">
        <v>1794</v>
      </c>
      <c r="H1695" s="25">
        <v>145</v>
      </c>
      <c r="I1695" s="31">
        <v>85</v>
      </c>
      <c r="J1695" s="31" t="s">
        <v>1823</v>
      </c>
      <c r="K1695" s="25">
        <v>167</v>
      </c>
      <c r="L1695" s="25">
        <v>1</v>
      </c>
      <c r="M1695" s="24" t="s">
        <v>2263</v>
      </c>
      <c r="N1695" s="25">
        <v>112</v>
      </c>
      <c r="O1695" s="34" t="s">
        <v>1822</v>
      </c>
      <c r="P1695" s="25" t="s">
        <v>1823</v>
      </c>
      <c r="Q1695" s="25" t="s">
        <v>1823</v>
      </c>
    </row>
    <row r="1696" spans="1:17" s="24" customFormat="1" ht="15" customHeight="1">
      <c r="A1696" s="25">
        <v>4</v>
      </c>
      <c r="B1696" s="44" t="s">
        <v>962</v>
      </c>
      <c r="C1696" s="52" t="str">
        <f>IF(COUNTIF(B$2:$B1696,B1696)&gt;1,"doublon","")</f>
        <v/>
      </c>
      <c r="D1696" s="25">
        <v>1695</v>
      </c>
      <c r="F1696" s="59"/>
      <c r="G1696" s="24" t="s">
        <v>1761</v>
      </c>
      <c r="H1696" s="25">
        <v>166</v>
      </c>
      <c r="I1696" s="31">
        <v>106</v>
      </c>
      <c r="J1696" s="31" t="s">
        <v>1823</v>
      </c>
      <c r="K1696" s="25">
        <v>163</v>
      </c>
      <c r="L1696" s="25">
        <v>12</v>
      </c>
      <c r="M1696" s="24" t="s">
        <v>2230</v>
      </c>
      <c r="N1696" s="25">
        <v>141</v>
      </c>
      <c r="O1696" s="34" t="s">
        <v>1822</v>
      </c>
      <c r="P1696" s="25" t="s">
        <v>1823</v>
      </c>
      <c r="Q1696" s="25" t="s">
        <v>1823</v>
      </c>
    </row>
    <row r="1697" spans="1:17" s="24" customFormat="1" ht="15" customHeight="1">
      <c r="A1697" s="25">
        <v>4</v>
      </c>
      <c r="B1697" s="44" t="s">
        <v>1068</v>
      </c>
      <c r="C1697" s="52" t="str">
        <f>IF(COUNTIF(B$2:$B1697,B1697)&gt;1,"doublon","")</f>
        <v/>
      </c>
      <c r="D1697" s="25">
        <v>1696</v>
      </c>
      <c r="F1697" s="59"/>
      <c r="G1697" s="24" t="s">
        <v>1761</v>
      </c>
      <c r="H1697" s="25">
        <v>166</v>
      </c>
      <c r="I1697" s="31">
        <v>106</v>
      </c>
      <c r="J1697" s="31" t="s">
        <v>1823</v>
      </c>
      <c r="K1697" s="25">
        <v>164</v>
      </c>
      <c r="L1697" s="25">
        <v>1</v>
      </c>
      <c r="M1697" s="24" t="s">
        <v>2230</v>
      </c>
      <c r="N1697" s="25">
        <v>141</v>
      </c>
      <c r="O1697" s="34" t="s">
        <v>1822</v>
      </c>
      <c r="P1697" s="25" t="s">
        <v>1823</v>
      </c>
      <c r="Q1697" s="25" t="s">
        <v>1823</v>
      </c>
    </row>
    <row r="1698" spans="1:17" s="24" customFormat="1" ht="15" customHeight="1">
      <c r="A1698" s="25">
        <v>4</v>
      </c>
      <c r="B1698" s="44" t="s">
        <v>1151</v>
      </c>
      <c r="C1698" s="52" t="str">
        <f>IF(COUNTIF(B$2:$B1698,B1698)&gt;1,"doublon","")</f>
        <v/>
      </c>
      <c r="D1698" s="25">
        <v>1697</v>
      </c>
      <c r="F1698" s="59"/>
      <c r="G1698" s="24" t="s">
        <v>1431</v>
      </c>
      <c r="H1698" s="25">
        <v>126</v>
      </c>
      <c r="I1698" s="31">
        <v>66</v>
      </c>
      <c r="J1698" s="31" t="s">
        <v>1823</v>
      </c>
      <c r="K1698" s="25">
        <v>161</v>
      </c>
      <c r="L1698" s="25">
        <v>1</v>
      </c>
      <c r="M1698" s="24" t="s">
        <v>1905</v>
      </c>
      <c r="N1698" s="25">
        <v>112</v>
      </c>
      <c r="O1698" s="34" t="s">
        <v>1822</v>
      </c>
      <c r="P1698" s="25" t="s">
        <v>1823</v>
      </c>
      <c r="Q1698" s="25" t="s">
        <v>1823</v>
      </c>
    </row>
    <row r="1699" spans="1:17" s="24" customFormat="1" ht="15" customHeight="1">
      <c r="A1699" s="25">
        <v>4</v>
      </c>
      <c r="B1699" s="44" t="s">
        <v>1154</v>
      </c>
      <c r="C1699" s="52" t="str">
        <f>IF(COUNTIF(B$2:$B1699,B1699)&gt;1,"doublon","")</f>
        <v/>
      </c>
      <c r="D1699" s="25">
        <v>1698</v>
      </c>
      <c r="F1699" s="59"/>
      <c r="G1699" s="24" t="s">
        <v>1434</v>
      </c>
      <c r="H1699" s="25">
        <v>122</v>
      </c>
      <c r="I1699" s="31">
        <v>62</v>
      </c>
      <c r="J1699" s="31" t="s">
        <v>1823</v>
      </c>
      <c r="K1699" s="25">
        <v>163</v>
      </c>
      <c r="L1699" s="25">
        <v>1</v>
      </c>
      <c r="M1699" s="24" t="s">
        <v>1908</v>
      </c>
      <c r="N1699" s="25">
        <v>108</v>
      </c>
      <c r="O1699" s="34" t="s">
        <v>1822</v>
      </c>
      <c r="P1699" s="25" t="s">
        <v>1823</v>
      </c>
      <c r="Q1699" s="25" t="s">
        <v>1823</v>
      </c>
    </row>
    <row r="1700" spans="1:17" s="24" customFormat="1" ht="15" customHeight="1">
      <c r="A1700" s="25">
        <v>4</v>
      </c>
      <c r="B1700" s="44" t="s">
        <v>1152</v>
      </c>
      <c r="C1700" s="52" t="str">
        <f>IF(COUNTIF(B$2:$B1700,B1700)&gt;1,"doublon","")</f>
        <v/>
      </c>
      <c r="D1700" s="25">
        <v>1699</v>
      </c>
      <c r="F1700" s="59"/>
      <c r="G1700" s="24" t="s">
        <v>1432</v>
      </c>
      <c r="H1700" s="25">
        <v>134</v>
      </c>
      <c r="I1700" s="31">
        <v>74</v>
      </c>
      <c r="J1700" s="31" t="s">
        <v>1823</v>
      </c>
      <c r="K1700" s="25">
        <v>161</v>
      </c>
      <c r="L1700" s="25">
        <v>1</v>
      </c>
      <c r="M1700" s="24" t="s">
        <v>1906</v>
      </c>
      <c r="N1700" s="25">
        <v>120</v>
      </c>
      <c r="O1700" s="34" t="s">
        <v>1822</v>
      </c>
      <c r="P1700" s="25" t="s">
        <v>1823</v>
      </c>
      <c r="Q1700" s="25" t="s">
        <v>1823</v>
      </c>
    </row>
    <row r="1701" spans="1:17" s="24" customFormat="1" ht="15" customHeight="1">
      <c r="A1701" s="25">
        <v>4</v>
      </c>
      <c r="B1701" s="44" t="s">
        <v>1277</v>
      </c>
      <c r="C1701" s="52" t="str">
        <f>IF(COUNTIF(B$2:$B1701,B1701)&gt;1,"doublon","")</f>
        <v/>
      </c>
      <c r="D1701" s="25">
        <v>1700</v>
      </c>
      <c r="F1701" s="59"/>
      <c r="G1701" s="24" t="s">
        <v>1676</v>
      </c>
      <c r="H1701" s="25">
        <v>166</v>
      </c>
      <c r="I1701" s="31">
        <v>106</v>
      </c>
      <c r="J1701" s="31" t="s">
        <v>1823</v>
      </c>
      <c r="K1701" s="25">
        <v>160</v>
      </c>
      <c r="L1701" s="25">
        <v>1</v>
      </c>
      <c r="M1701" s="24" t="s">
        <v>2148</v>
      </c>
      <c r="N1701" s="25">
        <v>144</v>
      </c>
      <c r="O1701" s="34" t="s">
        <v>1822</v>
      </c>
      <c r="P1701" s="25" t="s">
        <v>1823</v>
      </c>
      <c r="Q1701" s="25" t="s">
        <v>1823</v>
      </c>
    </row>
    <row r="1702" spans="1:17" s="24" customFormat="1" ht="15" customHeight="1">
      <c r="A1702" s="25">
        <v>4</v>
      </c>
      <c r="B1702" s="44" t="s">
        <v>1278</v>
      </c>
      <c r="C1702" s="52" t="str">
        <f>IF(COUNTIF(B$2:$B1702,B1702)&gt;1,"doublon","")</f>
        <v/>
      </c>
      <c r="D1702" s="25">
        <v>1701</v>
      </c>
      <c r="F1702" s="59"/>
      <c r="G1702" s="24" t="s">
        <v>1677</v>
      </c>
      <c r="H1702" s="25">
        <v>143</v>
      </c>
      <c r="I1702" s="31">
        <v>83</v>
      </c>
      <c r="J1702" s="31" t="s">
        <v>1823</v>
      </c>
      <c r="K1702" s="25">
        <v>160</v>
      </c>
      <c r="L1702" s="25">
        <v>1</v>
      </c>
      <c r="M1702" s="24" t="s">
        <v>2149</v>
      </c>
      <c r="N1702" s="25">
        <v>121</v>
      </c>
      <c r="O1702" s="34" t="s">
        <v>1822</v>
      </c>
      <c r="P1702" s="25" t="s">
        <v>1823</v>
      </c>
      <c r="Q1702" s="25" t="s">
        <v>1823</v>
      </c>
    </row>
    <row r="1703" spans="1:17" s="24" customFormat="1" ht="15" customHeight="1">
      <c r="A1703" s="25">
        <v>4</v>
      </c>
      <c r="B1703" s="44" t="s">
        <v>1149</v>
      </c>
      <c r="C1703" s="52" t="str">
        <f>IF(COUNTIF(B$2:$B1703,B1703)&gt;1,"doublon","")</f>
        <v/>
      </c>
      <c r="D1703" s="25">
        <v>1702</v>
      </c>
      <c r="F1703" s="59"/>
      <c r="G1703" s="24" t="s">
        <v>1679</v>
      </c>
      <c r="H1703" s="25">
        <v>176</v>
      </c>
      <c r="I1703" s="31">
        <v>116</v>
      </c>
      <c r="J1703" s="31" t="s">
        <v>1823</v>
      </c>
      <c r="K1703" s="25">
        <v>159</v>
      </c>
      <c r="L1703" s="25">
        <v>1</v>
      </c>
      <c r="M1703" s="24" t="s">
        <v>2151</v>
      </c>
      <c r="N1703" s="25">
        <v>154</v>
      </c>
      <c r="O1703" s="34" t="s">
        <v>1822</v>
      </c>
      <c r="P1703" s="25" t="s">
        <v>1823</v>
      </c>
      <c r="Q1703" s="25" t="s">
        <v>1823</v>
      </c>
    </row>
    <row r="1704" spans="1:17" s="24" customFormat="1" ht="15" customHeight="1">
      <c r="A1704" s="25">
        <v>4</v>
      </c>
      <c r="B1704" s="44" t="s">
        <v>1279</v>
      </c>
      <c r="C1704" s="52" t="str">
        <f>IF(COUNTIF(B$2:$B1704,B1704)&gt;1,"doublon","")</f>
        <v/>
      </c>
      <c r="D1704" s="25">
        <v>1703</v>
      </c>
      <c r="F1704" s="59"/>
      <c r="G1704" s="24" t="s">
        <v>1678</v>
      </c>
      <c r="H1704" s="25">
        <v>143</v>
      </c>
      <c r="I1704" s="31">
        <v>83</v>
      </c>
      <c r="J1704" s="31" t="s">
        <v>1823</v>
      </c>
      <c r="K1704" s="25">
        <v>158</v>
      </c>
      <c r="L1704" s="25">
        <v>1</v>
      </c>
      <c r="M1704" s="24" t="s">
        <v>2150</v>
      </c>
      <c r="N1704" s="25">
        <v>121</v>
      </c>
      <c r="O1704" s="34" t="s">
        <v>1822</v>
      </c>
      <c r="P1704" s="25" t="s">
        <v>1823</v>
      </c>
      <c r="Q1704" s="25" t="s">
        <v>1823</v>
      </c>
    </row>
    <row r="1705" spans="1:17" s="24" customFormat="1" ht="15" customHeight="1">
      <c r="A1705" s="25">
        <v>4</v>
      </c>
      <c r="B1705" s="44" t="s">
        <v>153</v>
      </c>
      <c r="C1705" s="52" t="s">
        <v>152</v>
      </c>
      <c r="D1705" s="25">
        <v>1704</v>
      </c>
      <c r="F1705" s="59" t="s">
        <v>130</v>
      </c>
      <c r="G1705" s="24" t="s">
        <v>2364</v>
      </c>
      <c r="H1705" s="25">
        <v>30</v>
      </c>
      <c r="I1705" s="31" t="s">
        <v>1822</v>
      </c>
      <c r="J1705" s="31" t="s">
        <v>1822</v>
      </c>
      <c r="K1705" s="25">
        <v>142</v>
      </c>
      <c r="L1705" s="25">
        <v>1</v>
      </c>
      <c r="M1705" s="24" t="s">
        <v>2365</v>
      </c>
      <c r="N1705" s="25">
        <v>193</v>
      </c>
      <c r="O1705" s="34">
        <v>33</v>
      </c>
      <c r="P1705" s="25" t="s">
        <v>1822</v>
      </c>
      <c r="Q1705" s="25" t="s">
        <v>1822</v>
      </c>
    </row>
    <row r="1706" spans="1:17" s="24" customFormat="1" ht="15" customHeight="1">
      <c r="A1706" s="25">
        <v>4</v>
      </c>
      <c r="B1706" s="44" t="s">
        <v>209</v>
      </c>
      <c r="C1706" s="52" t="s">
        <v>208</v>
      </c>
      <c r="D1706" s="25">
        <v>1705</v>
      </c>
      <c r="F1706" s="59" t="s">
        <v>205</v>
      </c>
      <c r="G1706" s="24" t="s">
        <v>2406</v>
      </c>
      <c r="H1706" s="25">
        <v>9</v>
      </c>
      <c r="I1706" s="31" t="s">
        <v>1822</v>
      </c>
      <c r="J1706" s="31" t="s">
        <v>1822</v>
      </c>
      <c r="K1706" s="25">
        <v>144</v>
      </c>
      <c r="L1706" s="25">
        <v>1</v>
      </c>
      <c r="M1706" s="24" t="s">
        <v>2407</v>
      </c>
      <c r="N1706" s="25">
        <v>30</v>
      </c>
      <c r="O1706" s="34" t="s">
        <v>1822</v>
      </c>
      <c r="P1706" s="25" t="s">
        <v>1822</v>
      </c>
      <c r="Q1706" s="25" t="s">
        <v>1822</v>
      </c>
    </row>
    <row r="1707" spans="1:17" s="24" customFormat="1" ht="15" customHeight="1">
      <c r="A1707" s="25">
        <v>4</v>
      </c>
      <c r="B1707" s="44" t="s">
        <v>155</v>
      </c>
      <c r="C1707" s="52" t="s">
        <v>154</v>
      </c>
      <c r="D1707" s="25">
        <v>1706</v>
      </c>
      <c r="F1707" s="59" t="s">
        <v>156</v>
      </c>
      <c r="G1707" s="24" t="s">
        <v>2366</v>
      </c>
      <c r="H1707" s="25">
        <v>39</v>
      </c>
      <c r="I1707" s="31" t="s">
        <v>1822</v>
      </c>
      <c r="J1707" s="31" t="s">
        <v>1822</v>
      </c>
      <c r="K1707" s="25">
        <v>145</v>
      </c>
      <c r="L1707" s="25">
        <v>1</v>
      </c>
      <c r="M1707" s="24" t="s">
        <v>2367</v>
      </c>
      <c r="N1707" s="25">
        <v>102</v>
      </c>
      <c r="O1707" s="34" t="s">
        <v>1822</v>
      </c>
      <c r="P1707" s="25" t="s">
        <v>1822</v>
      </c>
      <c r="Q1707" s="25" t="s">
        <v>1822</v>
      </c>
    </row>
    <row r="1708" spans="1:17" s="24" customFormat="1" ht="15" customHeight="1">
      <c r="A1708" s="25">
        <v>4</v>
      </c>
      <c r="B1708" s="44" t="s">
        <v>1164</v>
      </c>
      <c r="C1708" s="52" t="str">
        <f>IF(COUNTIF(B$2:$B1708,B1708)&gt;1,"doublon","")</f>
        <v/>
      </c>
      <c r="D1708" s="25">
        <v>1707</v>
      </c>
      <c r="F1708" s="59"/>
      <c r="G1708" s="24" t="s">
        <v>1674</v>
      </c>
      <c r="H1708" s="25">
        <v>154</v>
      </c>
      <c r="I1708" s="31">
        <v>94</v>
      </c>
      <c r="J1708" s="31" t="s">
        <v>1823</v>
      </c>
      <c r="K1708" s="25">
        <v>156</v>
      </c>
      <c r="L1708" s="25">
        <v>1</v>
      </c>
      <c r="M1708" s="24" t="s">
        <v>2146</v>
      </c>
      <c r="N1708" s="25">
        <v>129</v>
      </c>
      <c r="O1708" s="34" t="s">
        <v>1822</v>
      </c>
      <c r="P1708" s="25" t="s">
        <v>1823</v>
      </c>
      <c r="Q1708" s="25" t="s">
        <v>1823</v>
      </c>
    </row>
    <row r="1709" spans="1:17" s="24" customFormat="1" ht="15" customHeight="1">
      <c r="A1709" s="25">
        <v>4</v>
      </c>
      <c r="B1709" s="44" t="s">
        <v>1247</v>
      </c>
      <c r="C1709" s="52" t="str">
        <f>IF(COUNTIF(B$2:$B1709,B1709)&gt;1,"doublon","")</f>
        <v/>
      </c>
      <c r="D1709" s="25">
        <v>1708</v>
      </c>
      <c r="F1709" s="59"/>
      <c r="G1709" s="24" t="s">
        <v>1807</v>
      </c>
      <c r="H1709" s="25">
        <v>134</v>
      </c>
      <c r="I1709" s="31">
        <v>74</v>
      </c>
      <c r="J1709" s="31" t="s">
        <v>1822</v>
      </c>
      <c r="K1709" s="25">
        <v>161</v>
      </c>
      <c r="L1709" s="25">
        <v>1</v>
      </c>
      <c r="M1709" s="24" t="s">
        <v>2275</v>
      </c>
      <c r="N1709" s="25">
        <v>137</v>
      </c>
      <c r="O1709" s="34" t="s">
        <v>1822</v>
      </c>
      <c r="P1709" s="25" t="s">
        <v>1822</v>
      </c>
      <c r="Q1709" s="25" t="s">
        <v>1822</v>
      </c>
    </row>
    <row r="1710" spans="1:17" s="24" customFormat="1" ht="15" customHeight="1">
      <c r="A1710" s="25">
        <v>4</v>
      </c>
      <c r="B1710" s="44" t="s">
        <v>5536</v>
      </c>
      <c r="C1710" s="52" t="str">
        <f>IF(COUNTIF(B$2:$B1710,B1710)&gt;1,"doublon","")</f>
        <v/>
      </c>
      <c r="D1710" s="25">
        <v>1709</v>
      </c>
      <c r="F1710" s="59"/>
      <c r="G1710" s="24" t="s">
        <v>1807</v>
      </c>
      <c r="H1710" s="25">
        <v>134</v>
      </c>
      <c r="I1710" s="31">
        <v>74</v>
      </c>
      <c r="J1710" s="31" t="s">
        <v>1823</v>
      </c>
      <c r="K1710" s="25">
        <v>161</v>
      </c>
      <c r="L1710" s="25">
        <v>1</v>
      </c>
      <c r="M1710" s="24" t="s">
        <v>2275</v>
      </c>
      <c r="N1710" s="25">
        <v>137</v>
      </c>
      <c r="O1710" s="34" t="s">
        <v>1822</v>
      </c>
      <c r="P1710" s="25" t="s">
        <v>1823</v>
      </c>
      <c r="Q1710" s="25" t="s">
        <v>1823</v>
      </c>
    </row>
    <row r="1711" spans="1:17" s="24" customFormat="1" ht="15" customHeight="1">
      <c r="A1711" s="25">
        <v>4</v>
      </c>
      <c r="B1711" s="44" t="s">
        <v>1245</v>
      </c>
      <c r="C1711" s="52" t="str">
        <f>IF(COUNTIF(B$2:$B1711,B1711)&gt;1,"doublon","")</f>
        <v/>
      </c>
      <c r="D1711" s="25">
        <v>1710</v>
      </c>
      <c r="F1711" s="59"/>
      <c r="G1711" s="24" t="s">
        <v>1750</v>
      </c>
      <c r="H1711" s="25">
        <v>126</v>
      </c>
      <c r="I1711" s="31">
        <v>66</v>
      </c>
      <c r="J1711" s="31" t="s">
        <v>1822</v>
      </c>
      <c r="K1711" s="25">
        <v>161</v>
      </c>
      <c r="L1711" s="25">
        <v>2</v>
      </c>
      <c r="M1711" s="24" t="s">
        <v>2219</v>
      </c>
      <c r="N1711" s="25">
        <v>129</v>
      </c>
      <c r="O1711" s="34" t="s">
        <v>1822</v>
      </c>
      <c r="P1711" s="25" t="s">
        <v>1822</v>
      </c>
      <c r="Q1711" s="25" t="s">
        <v>1822</v>
      </c>
    </row>
    <row r="1712" spans="1:17" s="24" customFormat="1" ht="15" customHeight="1">
      <c r="A1712" s="25">
        <v>4</v>
      </c>
      <c r="B1712" s="44" t="s">
        <v>1246</v>
      </c>
      <c r="C1712" s="52" t="str">
        <f>IF(COUNTIF(B$2:$B1712,B1712)&gt;1,"doublon","")</f>
        <v/>
      </c>
      <c r="D1712" s="25">
        <v>1711</v>
      </c>
      <c r="F1712" s="59"/>
      <c r="G1712" s="24" t="s">
        <v>1806</v>
      </c>
      <c r="H1712" s="25">
        <v>133</v>
      </c>
      <c r="I1712" s="31">
        <v>73</v>
      </c>
      <c r="J1712" s="31" t="s">
        <v>1822</v>
      </c>
      <c r="K1712" s="25">
        <v>162</v>
      </c>
      <c r="L1712" s="25">
        <v>1</v>
      </c>
      <c r="M1712" s="24" t="s">
        <v>2274</v>
      </c>
      <c r="N1712" s="25">
        <v>136</v>
      </c>
      <c r="O1712" s="34" t="s">
        <v>1822</v>
      </c>
      <c r="P1712" s="25" t="s">
        <v>1822</v>
      </c>
      <c r="Q1712" s="25" t="s">
        <v>1822</v>
      </c>
    </row>
    <row r="1713" spans="1:17" s="24" customFormat="1" ht="15" customHeight="1">
      <c r="A1713" s="25">
        <v>4</v>
      </c>
      <c r="B1713" s="44" t="s">
        <v>5537</v>
      </c>
      <c r="C1713" s="52" t="str">
        <f>IF(COUNTIF(B$2:$B1713,B1713)&gt;1,"doublon","")</f>
        <v/>
      </c>
      <c r="D1713" s="25">
        <v>1712</v>
      </c>
      <c r="F1713" s="59"/>
      <c r="G1713" s="24" t="s">
        <v>1806</v>
      </c>
      <c r="H1713" s="25">
        <v>133</v>
      </c>
      <c r="I1713" s="31">
        <v>73</v>
      </c>
      <c r="J1713" s="31" t="s">
        <v>1823</v>
      </c>
      <c r="K1713" s="25">
        <v>162</v>
      </c>
      <c r="L1713" s="25">
        <v>1</v>
      </c>
      <c r="M1713" s="24" t="s">
        <v>2274</v>
      </c>
      <c r="N1713" s="25">
        <v>136</v>
      </c>
      <c r="O1713" s="34" t="s">
        <v>1822</v>
      </c>
      <c r="P1713" s="25" t="s">
        <v>1823</v>
      </c>
      <c r="Q1713" s="25" t="s">
        <v>1823</v>
      </c>
    </row>
    <row r="1714" spans="1:17" s="24" customFormat="1" ht="15" customHeight="1">
      <c r="A1714" s="25">
        <v>4</v>
      </c>
      <c r="B1714" s="44" t="s">
        <v>1218</v>
      </c>
      <c r="C1714" s="52" t="str">
        <f>IF(COUNTIF(B$2:$B1714,B1714)&gt;1,"doublon","")</f>
        <v/>
      </c>
      <c r="D1714" s="25">
        <v>1713</v>
      </c>
      <c r="F1714" s="59"/>
      <c r="G1714" s="24" t="s">
        <v>1691</v>
      </c>
      <c r="H1714" s="25">
        <v>138</v>
      </c>
      <c r="I1714" s="31">
        <v>78</v>
      </c>
      <c r="J1714" s="31" t="s">
        <v>1823</v>
      </c>
      <c r="K1714" s="25">
        <v>161</v>
      </c>
      <c r="L1714" s="25">
        <v>1</v>
      </c>
      <c r="M1714" s="24" t="s">
        <v>2163</v>
      </c>
      <c r="N1714" s="25">
        <v>106</v>
      </c>
      <c r="O1714" s="34" t="s">
        <v>1822</v>
      </c>
      <c r="P1714" s="25" t="s">
        <v>1823</v>
      </c>
      <c r="Q1714" s="25" t="s">
        <v>1823</v>
      </c>
    </row>
    <row r="1715" spans="1:17" s="24" customFormat="1" ht="15" customHeight="1">
      <c r="A1715" s="25">
        <v>4</v>
      </c>
      <c r="B1715" s="44" t="s">
        <v>1190</v>
      </c>
      <c r="C1715" s="52" t="str">
        <f>IF(COUNTIF(B$2:$B1715,B1715)&gt;1,"doublon","")</f>
        <v/>
      </c>
      <c r="D1715" s="25">
        <v>1714</v>
      </c>
      <c r="F1715" s="59"/>
      <c r="G1715" s="24" t="s">
        <v>1623</v>
      </c>
      <c r="H1715" s="25">
        <v>115</v>
      </c>
      <c r="I1715" s="31">
        <v>55</v>
      </c>
      <c r="J1715" s="31" t="s">
        <v>1823</v>
      </c>
      <c r="K1715" s="25">
        <v>158</v>
      </c>
      <c r="L1715" s="25">
        <v>1</v>
      </c>
      <c r="M1715" s="24" t="s">
        <v>2097</v>
      </c>
      <c r="N1715" s="25">
        <v>116</v>
      </c>
      <c r="O1715" s="34" t="s">
        <v>1822</v>
      </c>
      <c r="P1715" s="25" t="s">
        <v>1823</v>
      </c>
      <c r="Q1715" s="25" t="s">
        <v>1823</v>
      </c>
    </row>
    <row r="1716" spans="1:17" s="24" customFormat="1" ht="15" customHeight="1">
      <c r="A1716" s="25">
        <v>4</v>
      </c>
      <c r="B1716" s="44" t="s">
        <v>134</v>
      </c>
      <c r="C1716" s="52" t="s">
        <v>133</v>
      </c>
      <c r="D1716" s="25">
        <v>1715</v>
      </c>
      <c r="F1716" s="59"/>
      <c r="G1716" s="24" t="s">
        <v>2351</v>
      </c>
      <c r="H1716" s="25">
        <v>46</v>
      </c>
      <c r="I1716" s="31" t="s">
        <v>1822</v>
      </c>
      <c r="J1716" s="31" t="s">
        <v>1822</v>
      </c>
      <c r="K1716" s="25">
        <v>142</v>
      </c>
      <c r="L1716" s="25">
        <v>1</v>
      </c>
      <c r="M1716" s="24" t="s">
        <v>6186</v>
      </c>
      <c r="N1716" s="25">
        <v>238</v>
      </c>
      <c r="O1716" s="34">
        <v>78</v>
      </c>
      <c r="P1716" s="25" t="s">
        <v>1822</v>
      </c>
      <c r="Q1716" s="25" t="s">
        <v>1822</v>
      </c>
    </row>
    <row r="1717" spans="1:17" s="24" customFormat="1" ht="15" customHeight="1">
      <c r="A1717" s="25">
        <v>4</v>
      </c>
      <c r="B1717" s="44" t="s">
        <v>158</v>
      </c>
      <c r="C1717" s="52" t="s">
        <v>157</v>
      </c>
      <c r="D1717" s="25">
        <v>1716</v>
      </c>
      <c r="F1717" s="59" t="s">
        <v>159</v>
      </c>
      <c r="G1717" s="24" t="s">
        <v>2368</v>
      </c>
      <c r="H1717" s="25">
        <v>73</v>
      </c>
      <c r="I1717" s="31">
        <v>13</v>
      </c>
      <c r="J1717" s="31" t="s">
        <v>1822</v>
      </c>
      <c r="K1717" s="25">
        <v>149</v>
      </c>
      <c r="L1717" s="25">
        <v>1</v>
      </c>
      <c r="M1717" s="39" t="s">
        <v>6472</v>
      </c>
      <c r="N1717" s="25">
        <v>354</v>
      </c>
      <c r="O1717" s="34">
        <v>194</v>
      </c>
      <c r="P1717" s="25" t="e">
        <v>#VALUE!</v>
      </c>
      <c r="Q1717" s="25" t="e">
        <v>#VALUE!</v>
      </c>
    </row>
    <row r="1718" spans="1:17" s="24" customFormat="1" ht="15" customHeight="1">
      <c r="A1718" s="25">
        <v>4</v>
      </c>
      <c r="B1718" s="46" t="s">
        <v>160</v>
      </c>
      <c r="C1718" s="52" t="s">
        <v>157</v>
      </c>
      <c r="D1718" s="25">
        <v>1717</v>
      </c>
      <c r="F1718" s="60" t="s">
        <v>161</v>
      </c>
      <c r="G1718" s="24" t="s">
        <v>2369</v>
      </c>
      <c r="H1718" s="25">
        <v>73</v>
      </c>
      <c r="I1718" s="31">
        <v>13</v>
      </c>
      <c r="J1718" s="31" t="s">
        <v>1822</v>
      </c>
      <c r="K1718" s="25">
        <v>149</v>
      </c>
      <c r="L1718" s="25">
        <v>1</v>
      </c>
      <c r="M1718" s="24" t="s">
        <v>2370</v>
      </c>
      <c r="N1718" s="25">
        <v>341</v>
      </c>
      <c r="O1718" s="34">
        <v>181</v>
      </c>
      <c r="P1718" s="25" t="e">
        <v>#VALUE!</v>
      </c>
      <c r="Q1718" s="25" t="e">
        <v>#VALUE!</v>
      </c>
    </row>
    <row r="1719" spans="1:17" s="24" customFormat="1" ht="15" customHeight="1">
      <c r="A1719" s="25">
        <v>4</v>
      </c>
      <c r="B1719" s="44" t="s">
        <v>213</v>
      </c>
      <c r="C1719" s="52" t="s">
        <v>212</v>
      </c>
      <c r="D1719" s="50">
        <v>1718</v>
      </c>
      <c r="E1719" s="36"/>
      <c r="F1719" s="59" t="s">
        <v>214</v>
      </c>
      <c r="G1719" s="36" t="s">
        <v>137</v>
      </c>
      <c r="H1719" s="25">
        <v>0</v>
      </c>
      <c r="I1719" s="31" t="s">
        <v>1822</v>
      </c>
      <c r="J1719" s="31"/>
      <c r="K1719" s="25">
        <v>147</v>
      </c>
      <c r="L1719" s="25">
        <v>1</v>
      </c>
      <c r="M1719" s="24" t="s">
        <v>6187</v>
      </c>
      <c r="N1719" s="25">
        <v>236</v>
      </c>
      <c r="O1719" s="34">
        <v>76</v>
      </c>
      <c r="P1719" s="25" t="s">
        <v>1822</v>
      </c>
      <c r="Q1719" s="25" t="s">
        <v>1822</v>
      </c>
    </row>
    <row r="1720" spans="1:17" s="24" customFormat="1" ht="15" customHeight="1">
      <c r="A1720" s="25">
        <v>4</v>
      </c>
      <c r="B1720" s="44" t="s">
        <v>1047</v>
      </c>
      <c r="C1720" s="52" t="str">
        <f>IF(COUNTIF(B$2:$B1720,B1720)&gt;1,"doublon","")</f>
        <v/>
      </c>
      <c r="D1720" s="25">
        <v>1719</v>
      </c>
      <c r="F1720" s="59"/>
      <c r="G1720" s="24" t="s">
        <v>1803</v>
      </c>
      <c r="H1720" s="25">
        <v>172</v>
      </c>
      <c r="I1720" s="31">
        <v>112</v>
      </c>
      <c r="J1720" s="31" t="s">
        <v>1823</v>
      </c>
      <c r="K1720" s="25">
        <v>163</v>
      </c>
      <c r="L1720" s="25">
        <v>5</v>
      </c>
      <c r="M1720" s="24" t="s">
        <v>2271</v>
      </c>
      <c r="N1720" s="25">
        <v>143</v>
      </c>
      <c r="O1720" s="34" t="s">
        <v>1822</v>
      </c>
      <c r="P1720" s="25" t="s">
        <v>1823</v>
      </c>
      <c r="Q1720" s="25" t="s">
        <v>1823</v>
      </c>
    </row>
    <row r="1721" spans="1:17" s="24" customFormat="1" ht="15" customHeight="1">
      <c r="A1721" s="25">
        <v>4</v>
      </c>
      <c r="B1721" s="44" t="s">
        <v>1203</v>
      </c>
      <c r="C1721" s="52" t="str">
        <f>IF(COUNTIF(B$2:$B1721,B1721)&gt;1,"doublon","")</f>
        <v/>
      </c>
      <c r="D1721" s="25">
        <v>1720</v>
      </c>
      <c r="F1721" s="59"/>
      <c r="G1721" s="24" t="s">
        <v>1803</v>
      </c>
      <c r="H1721" s="25">
        <v>172</v>
      </c>
      <c r="I1721" s="31">
        <v>112</v>
      </c>
      <c r="J1721" s="31" t="s">
        <v>1823</v>
      </c>
      <c r="K1721" s="25">
        <v>164</v>
      </c>
      <c r="L1721" s="25">
        <v>1</v>
      </c>
      <c r="M1721" s="24" t="s">
        <v>2271</v>
      </c>
      <c r="N1721" s="25">
        <v>143</v>
      </c>
      <c r="O1721" s="34" t="s">
        <v>1822</v>
      </c>
      <c r="P1721" s="25" t="s">
        <v>1823</v>
      </c>
      <c r="Q1721" s="25" t="s">
        <v>1823</v>
      </c>
    </row>
    <row r="1722" spans="1:17" s="24" customFormat="1" ht="15" customHeight="1">
      <c r="A1722" s="25">
        <v>4</v>
      </c>
      <c r="B1722" s="44" t="s">
        <v>1106</v>
      </c>
      <c r="C1722" s="52" t="str">
        <f>IF(COUNTIF(B$2:$B1722,B1722)&gt;1,"doublon","")</f>
        <v/>
      </c>
      <c r="D1722" s="25">
        <v>1721</v>
      </c>
      <c r="F1722" s="59"/>
      <c r="G1722" s="24" t="s">
        <v>1802</v>
      </c>
      <c r="H1722" s="25">
        <v>169</v>
      </c>
      <c r="I1722" s="31">
        <v>109</v>
      </c>
      <c r="J1722" s="31" t="s">
        <v>1823</v>
      </c>
      <c r="K1722" s="25">
        <v>161</v>
      </c>
      <c r="L1722" s="25">
        <v>8</v>
      </c>
      <c r="M1722" s="24" t="s">
        <v>2270</v>
      </c>
      <c r="N1722" s="25">
        <v>140</v>
      </c>
      <c r="O1722" s="34" t="s">
        <v>1822</v>
      </c>
      <c r="P1722" s="25" t="s">
        <v>1823</v>
      </c>
      <c r="Q1722" s="25" t="s">
        <v>1823</v>
      </c>
    </row>
    <row r="1723" spans="1:17" s="24" customFormat="1" ht="15" customHeight="1">
      <c r="A1723" s="25">
        <v>4</v>
      </c>
      <c r="B1723" s="44" t="s">
        <v>1202</v>
      </c>
      <c r="C1723" s="52" t="str">
        <f>IF(COUNTIF(B$2:$B1723,B1723)&gt;1,"doublon","")</f>
        <v/>
      </c>
      <c r="D1723" s="25">
        <v>1722</v>
      </c>
      <c r="F1723" s="59"/>
      <c r="G1723" s="24" t="s">
        <v>1802</v>
      </c>
      <c r="H1723" s="25">
        <v>169</v>
      </c>
      <c r="I1723" s="31">
        <v>109</v>
      </c>
      <c r="J1723" s="31" t="s">
        <v>1823</v>
      </c>
      <c r="K1723" s="25">
        <v>162</v>
      </c>
      <c r="L1723" s="25">
        <v>1</v>
      </c>
      <c r="M1723" s="24" t="s">
        <v>2270</v>
      </c>
      <c r="N1723" s="25">
        <v>140</v>
      </c>
      <c r="O1723" s="34" t="s">
        <v>1822</v>
      </c>
      <c r="P1723" s="25" t="s">
        <v>1823</v>
      </c>
      <c r="Q1723" s="25" t="s">
        <v>1823</v>
      </c>
    </row>
    <row r="1724" spans="1:17" s="24" customFormat="1" ht="15" customHeight="1">
      <c r="A1724" s="25">
        <v>4</v>
      </c>
      <c r="B1724" s="44" t="s">
        <v>1056</v>
      </c>
      <c r="C1724" s="52" t="str">
        <f>IF(COUNTIF(B$2:$B1724,B1724)&gt;1,"doublon","")</f>
        <v/>
      </c>
      <c r="D1724" s="25">
        <v>1723</v>
      </c>
      <c r="F1724" s="59"/>
      <c r="G1724" s="24" t="s">
        <v>1800</v>
      </c>
      <c r="H1724" s="25">
        <v>172</v>
      </c>
      <c r="I1724" s="31">
        <v>112</v>
      </c>
      <c r="J1724" s="31" t="s">
        <v>1823</v>
      </c>
      <c r="K1724" s="25">
        <v>166</v>
      </c>
      <c r="L1724" s="25">
        <v>14</v>
      </c>
      <c r="M1724" s="24" t="s">
        <v>2268</v>
      </c>
      <c r="N1724" s="25">
        <v>143</v>
      </c>
      <c r="O1724" s="34" t="s">
        <v>1822</v>
      </c>
      <c r="P1724" s="25" t="s">
        <v>1823</v>
      </c>
      <c r="Q1724" s="25" t="s">
        <v>1823</v>
      </c>
    </row>
    <row r="1725" spans="1:17" s="24" customFormat="1" ht="15" customHeight="1">
      <c r="A1725" s="25">
        <v>4</v>
      </c>
      <c r="B1725" s="44" t="s">
        <v>1200</v>
      </c>
      <c r="C1725" s="52" t="str">
        <f>IF(COUNTIF(B$2:$B1725,B1725)&gt;1,"doublon","")</f>
        <v/>
      </c>
      <c r="D1725" s="25">
        <v>1724</v>
      </c>
      <c r="F1725" s="59"/>
      <c r="G1725" s="24" t="s">
        <v>1800</v>
      </c>
      <c r="H1725" s="25">
        <v>172</v>
      </c>
      <c r="I1725" s="31">
        <v>112</v>
      </c>
      <c r="J1725" s="31" t="s">
        <v>1823</v>
      </c>
      <c r="K1725" s="25">
        <v>167</v>
      </c>
      <c r="L1725" s="25">
        <v>1</v>
      </c>
      <c r="M1725" s="24" t="s">
        <v>2268</v>
      </c>
      <c r="N1725" s="25">
        <v>143</v>
      </c>
      <c r="O1725" s="34" t="s">
        <v>1822</v>
      </c>
      <c r="P1725" s="25" t="s">
        <v>1823</v>
      </c>
      <c r="Q1725" s="25" t="s">
        <v>1823</v>
      </c>
    </row>
    <row r="1726" spans="1:17" s="24" customFormat="1" ht="15" customHeight="1">
      <c r="A1726" s="25">
        <v>4</v>
      </c>
      <c r="B1726" s="44" t="s">
        <v>1148</v>
      </c>
      <c r="C1726" s="52" t="str">
        <f>IF(COUNTIF(B$2:$B1726,B1726)&gt;1,"doublon","")</f>
        <v/>
      </c>
      <c r="D1726" s="25">
        <v>1725</v>
      </c>
      <c r="F1726" s="59"/>
      <c r="G1726" s="24" t="s">
        <v>1801</v>
      </c>
      <c r="H1726" s="25">
        <v>169</v>
      </c>
      <c r="I1726" s="31">
        <v>109</v>
      </c>
      <c r="J1726" s="31" t="s">
        <v>1823</v>
      </c>
      <c r="K1726" s="25">
        <v>163</v>
      </c>
      <c r="L1726" s="25">
        <v>8</v>
      </c>
      <c r="M1726" s="24" t="s">
        <v>2269</v>
      </c>
      <c r="N1726" s="25">
        <v>140</v>
      </c>
      <c r="O1726" s="34" t="s">
        <v>1822</v>
      </c>
      <c r="P1726" s="25" t="s">
        <v>1823</v>
      </c>
      <c r="Q1726" s="25" t="s">
        <v>1823</v>
      </c>
    </row>
    <row r="1727" spans="1:17" s="24" customFormat="1" ht="15" customHeight="1">
      <c r="A1727" s="25">
        <v>4</v>
      </c>
      <c r="B1727" s="44" t="s">
        <v>1201</v>
      </c>
      <c r="C1727" s="52" t="str">
        <f>IF(COUNTIF(B$2:$B1727,B1727)&gt;1,"doublon","")</f>
        <v/>
      </c>
      <c r="D1727" s="25">
        <v>1726</v>
      </c>
      <c r="F1727" s="59"/>
      <c r="G1727" s="24" t="s">
        <v>1801</v>
      </c>
      <c r="H1727" s="25">
        <v>169</v>
      </c>
      <c r="I1727" s="31">
        <v>109</v>
      </c>
      <c r="J1727" s="31" t="s">
        <v>1823</v>
      </c>
      <c r="K1727" s="25">
        <v>164</v>
      </c>
      <c r="L1727" s="25">
        <v>1</v>
      </c>
      <c r="M1727" s="24" t="s">
        <v>2269</v>
      </c>
      <c r="N1727" s="25">
        <v>140</v>
      </c>
      <c r="O1727" s="34" t="s">
        <v>1822</v>
      </c>
      <c r="P1727" s="25" t="s">
        <v>1823</v>
      </c>
      <c r="Q1727" s="25" t="s">
        <v>1823</v>
      </c>
    </row>
    <row r="1728" spans="1:17" s="24" customFormat="1" ht="15" customHeight="1">
      <c r="A1728" s="25">
        <v>4</v>
      </c>
      <c r="B1728" s="44" t="s">
        <v>191</v>
      </c>
      <c r="C1728" s="52" t="s">
        <v>190</v>
      </c>
      <c r="D1728" s="25">
        <v>1727</v>
      </c>
      <c r="F1728" s="59" t="s">
        <v>180</v>
      </c>
      <c r="G1728" s="24" t="s">
        <v>2394</v>
      </c>
      <c r="H1728" s="25">
        <v>32</v>
      </c>
      <c r="I1728" s="31" t="s">
        <v>1822</v>
      </c>
      <c r="J1728" s="31" t="s">
        <v>1822</v>
      </c>
      <c r="K1728" s="25">
        <v>142</v>
      </c>
      <c r="L1728" s="25">
        <v>1</v>
      </c>
      <c r="M1728" s="24" t="s">
        <v>2395</v>
      </c>
      <c r="N1728" s="25">
        <v>101</v>
      </c>
      <c r="O1728" s="34" t="s">
        <v>1822</v>
      </c>
      <c r="P1728" s="25" t="s">
        <v>1822</v>
      </c>
      <c r="Q1728" s="25" t="s">
        <v>1822</v>
      </c>
    </row>
    <row r="1729" spans="1:17" s="24" customFormat="1" ht="15" customHeight="1">
      <c r="A1729" s="25">
        <v>4</v>
      </c>
      <c r="B1729" s="44" t="s">
        <v>221</v>
      </c>
      <c r="C1729" s="52" t="s">
        <v>220</v>
      </c>
      <c r="D1729" s="25">
        <v>1728</v>
      </c>
      <c r="F1729" s="59" t="s">
        <v>180</v>
      </c>
      <c r="G1729" s="24" t="s">
        <v>2413</v>
      </c>
      <c r="H1729" s="25">
        <v>21</v>
      </c>
      <c r="I1729" s="31" t="s">
        <v>1822</v>
      </c>
      <c r="J1729" s="31" t="s">
        <v>1822</v>
      </c>
      <c r="K1729" s="25">
        <v>142</v>
      </c>
      <c r="L1729" s="25">
        <v>1</v>
      </c>
      <c r="M1729" s="24" t="s">
        <v>2414</v>
      </c>
      <c r="N1729" s="25">
        <v>169</v>
      </c>
      <c r="O1729" s="34">
        <v>9</v>
      </c>
      <c r="P1729" s="25" t="s">
        <v>1822</v>
      </c>
      <c r="Q1729" s="25" t="s">
        <v>1822</v>
      </c>
    </row>
    <row r="1730" spans="1:17" s="24" customFormat="1" ht="15" customHeight="1">
      <c r="A1730" s="25">
        <v>4</v>
      </c>
      <c r="B1730" s="44" t="s">
        <v>195</v>
      </c>
      <c r="C1730" s="52" t="s">
        <v>194</v>
      </c>
      <c r="D1730" s="25">
        <v>1729</v>
      </c>
      <c r="F1730" s="59" t="s">
        <v>180</v>
      </c>
      <c r="G1730" s="24" t="s">
        <v>2397</v>
      </c>
      <c r="H1730" s="25">
        <v>31</v>
      </c>
      <c r="I1730" s="31" t="s">
        <v>1822</v>
      </c>
      <c r="J1730" s="31" t="s">
        <v>1822</v>
      </c>
      <c r="K1730" s="25">
        <v>142</v>
      </c>
      <c r="L1730" s="25">
        <v>1</v>
      </c>
      <c r="M1730" s="24" t="s">
        <v>2398</v>
      </c>
      <c r="N1730" s="25">
        <v>181</v>
      </c>
      <c r="O1730" s="34">
        <v>21</v>
      </c>
      <c r="P1730" s="25" t="s">
        <v>1822</v>
      </c>
      <c r="Q1730" s="25" t="s">
        <v>1822</v>
      </c>
    </row>
    <row r="1731" spans="1:17" s="24" customFormat="1" ht="15" customHeight="1">
      <c r="A1731" s="25">
        <v>4</v>
      </c>
      <c r="B1731" s="44" t="s">
        <v>1308</v>
      </c>
      <c r="C1731" s="52" t="str">
        <f>IF(COUNTIF(B$2:$B1731,B1731)&gt;1,"doublon","")</f>
        <v/>
      </c>
      <c r="D1731" s="25">
        <v>1730</v>
      </c>
      <c r="F1731" s="59"/>
      <c r="G1731" s="24" t="s">
        <v>1742</v>
      </c>
      <c r="H1731" s="25">
        <v>139</v>
      </c>
      <c r="I1731" s="31">
        <v>79</v>
      </c>
      <c r="J1731" s="31" t="s">
        <v>1823</v>
      </c>
      <c r="K1731" s="25">
        <v>162</v>
      </c>
      <c r="L1731" s="25">
        <v>2</v>
      </c>
      <c r="M1731" s="24" t="s">
        <v>2213</v>
      </c>
      <c r="N1731" s="25">
        <v>130</v>
      </c>
      <c r="O1731" s="34" t="s">
        <v>1822</v>
      </c>
      <c r="P1731" s="25" t="s">
        <v>1823</v>
      </c>
      <c r="Q1731" s="25" t="s">
        <v>1823</v>
      </c>
    </row>
    <row r="1732" spans="1:17" s="24" customFormat="1" ht="15" customHeight="1">
      <c r="A1732" s="25">
        <v>4</v>
      </c>
      <c r="B1732" s="44" t="s">
        <v>1251</v>
      </c>
      <c r="C1732" s="52" t="str">
        <f>IF(COUNTIF(B$2:$B1732,B1732)&gt;1,"doublon","")</f>
        <v/>
      </c>
      <c r="D1732" s="25">
        <v>1731</v>
      </c>
      <c r="F1732" s="59"/>
      <c r="G1732" s="24" t="s">
        <v>1742</v>
      </c>
      <c r="H1732" s="25">
        <v>139</v>
      </c>
      <c r="I1732" s="31">
        <v>79</v>
      </c>
      <c r="J1732" s="31" t="s">
        <v>1823</v>
      </c>
      <c r="K1732" s="25">
        <v>163</v>
      </c>
      <c r="L1732" s="25">
        <v>1</v>
      </c>
      <c r="M1732" s="24" t="s">
        <v>2213</v>
      </c>
      <c r="N1732" s="25">
        <v>130</v>
      </c>
      <c r="O1732" s="34" t="s">
        <v>1822</v>
      </c>
      <c r="P1732" s="25" t="s">
        <v>1823</v>
      </c>
      <c r="Q1732" s="25" t="s">
        <v>1823</v>
      </c>
    </row>
    <row r="1733" spans="1:17" s="24" customFormat="1" ht="15" customHeight="1">
      <c r="A1733" s="25">
        <v>4</v>
      </c>
      <c r="B1733" s="44" t="s">
        <v>1346</v>
      </c>
      <c r="C1733" s="52" t="str">
        <f>IF(COUNTIF(B$2:$B1733,B1733)&gt;1,"doublon","")</f>
        <v/>
      </c>
      <c r="D1733" s="25">
        <v>1732</v>
      </c>
      <c r="F1733" s="59"/>
      <c r="G1733" s="24" t="s">
        <v>1790</v>
      </c>
      <c r="H1733" s="25">
        <v>140</v>
      </c>
      <c r="I1733" s="31">
        <v>80</v>
      </c>
      <c r="J1733" s="31" t="s">
        <v>1823</v>
      </c>
      <c r="K1733" s="25">
        <v>166</v>
      </c>
      <c r="L1733" s="25">
        <v>2</v>
      </c>
      <c r="M1733" s="24" t="s">
        <v>2259</v>
      </c>
      <c r="N1733" s="25">
        <v>128</v>
      </c>
      <c r="O1733" s="34" t="s">
        <v>1822</v>
      </c>
      <c r="P1733" s="25" t="s">
        <v>1823</v>
      </c>
      <c r="Q1733" s="25" t="s">
        <v>1823</v>
      </c>
    </row>
    <row r="1734" spans="1:17" s="24" customFormat="1" ht="15" customHeight="1">
      <c r="A1734" s="25">
        <v>4</v>
      </c>
      <c r="B1734" s="44" t="s">
        <v>1285</v>
      </c>
      <c r="C1734" s="52" t="str">
        <f>IF(COUNTIF(B$2:$B1734,B1734)&gt;1,"doublon","")</f>
        <v/>
      </c>
      <c r="D1734" s="25">
        <v>1733</v>
      </c>
      <c r="F1734" s="59"/>
      <c r="G1734" s="24" t="s">
        <v>1790</v>
      </c>
      <c r="H1734" s="25">
        <v>140</v>
      </c>
      <c r="I1734" s="31">
        <v>80</v>
      </c>
      <c r="J1734" s="31" t="s">
        <v>1823</v>
      </c>
      <c r="K1734" s="25">
        <v>167</v>
      </c>
      <c r="L1734" s="25">
        <v>1</v>
      </c>
      <c r="M1734" s="24" t="s">
        <v>2259</v>
      </c>
      <c r="N1734" s="25">
        <v>128</v>
      </c>
      <c r="O1734" s="34" t="s">
        <v>1822</v>
      </c>
      <c r="P1734" s="25" t="s">
        <v>1823</v>
      </c>
      <c r="Q1734" s="25" t="s">
        <v>1823</v>
      </c>
    </row>
    <row r="1735" spans="1:17" s="24" customFormat="1" ht="15" customHeight="1">
      <c r="A1735" s="25">
        <v>4</v>
      </c>
      <c r="B1735" s="44" t="s">
        <v>1341</v>
      </c>
      <c r="C1735" s="52" t="str">
        <f>IF(COUNTIF(B$2:$B1735,B1735)&gt;1,"doublon","")</f>
        <v/>
      </c>
      <c r="D1735" s="25">
        <v>1734</v>
      </c>
      <c r="F1735" s="59"/>
      <c r="G1735" s="24" t="s">
        <v>1820</v>
      </c>
      <c r="H1735" s="25">
        <v>139</v>
      </c>
      <c r="I1735" s="31">
        <v>79</v>
      </c>
      <c r="J1735" s="31" t="s">
        <v>1823</v>
      </c>
      <c r="K1735" s="25">
        <v>166</v>
      </c>
      <c r="L1735" s="25">
        <v>2</v>
      </c>
      <c r="M1735" s="24" t="s">
        <v>2287</v>
      </c>
      <c r="N1735" s="25">
        <v>127</v>
      </c>
      <c r="O1735" s="34" t="s">
        <v>1822</v>
      </c>
      <c r="P1735" s="25" t="s">
        <v>1823</v>
      </c>
      <c r="Q1735" s="25" t="s">
        <v>1823</v>
      </c>
    </row>
    <row r="1736" spans="1:17" s="24" customFormat="1" ht="15" customHeight="1">
      <c r="A1736" s="25">
        <v>4</v>
      </c>
      <c r="B1736" s="44" t="s">
        <v>1280</v>
      </c>
      <c r="C1736" s="52" t="str">
        <f>IF(COUNTIF(B$2:$B1736,B1736)&gt;1,"doublon","")</f>
        <v/>
      </c>
      <c r="D1736" s="25">
        <v>1735</v>
      </c>
      <c r="F1736" s="59"/>
      <c r="G1736" s="24" t="s">
        <v>1820</v>
      </c>
      <c r="H1736" s="25">
        <v>139</v>
      </c>
      <c r="I1736" s="31">
        <v>79</v>
      </c>
      <c r="J1736" s="31" t="s">
        <v>1823</v>
      </c>
      <c r="K1736" s="25">
        <v>167</v>
      </c>
      <c r="L1736" s="25">
        <v>1</v>
      </c>
      <c r="M1736" s="24" t="s">
        <v>2287</v>
      </c>
      <c r="N1736" s="25">
        <v>127</v>
      </c>
      <c r="O1736" s="34" t="s">
        <v>1822</v>
      </c>
      <c r="P1736" s="25" t="s">
        <v>1823</v>
      </c>
      <c r="Q1736" s="25" t="s">
        <v>1823</v>
      </c>
    </row>
    <row r="1737" spans="1:17" s="24" customFormat="1" ht="15" customHeight="1">
      <c r="A1737" s="25">
        <v>4</v>
      </c>
      <c r="B1737" s="44" t="s">
        <v>1348</v>
      </c>
      <c r="C1737" s="52" t="str">
        <f>IF(COUNTIF(B$2:$B1737,B1737)&gt;1,"doublon","")</f>
        <v/>
      </c>
      <c r="D1737" s="25">
        <v>1736</v>
      </c>
      <c r="F1737" s="59"/>
      <c r="G1737" s="24" t="s">
        <v>1787</v>
      </c>
      <c r="H1737" s="25">
        <v>140</v>
      </c>
      <c r="I1737" s="31">
        <v>80</v>
      </c>
      <c r="J1737" s="31" t="s">
        <v>1823</v>
      </c>
      <c r="K1737" s="25">
        <v>166</v>
      </c>
      <c r="L1737" s="25">
        <v>2</v>
      </c>
      <c r="M1737" s="24" t="s">
        <v>2256</v>
      </c>
      <c r="N1737" s="25">
        <v>119</v>
      </c>
      <c r="O1737" s="34" t="s">
        <v>1822</v>
      </c>
      <c r="P1737" s="25" t="s">
        <v>1823</v>
      </c>
      <c r="Q1737" s="25" t="s">
        <v>1823</v>
      </c>
    </row>
    <row r="1738" spans="1:17" s="24" customFormat="1" ht="15" customHeight="1">
      <c r="A1738" s="25">
        <v>4</v>
      </c>
      <c r="B1738" s="44" t="s">
        <v>1006</v>
      </c>
      <c r="C1738" s="52" t="str">
        <f>IF(COUNTIF(B$2:$B1738,B1738)&gt;1,"doublon","")</f>
        <v/>
      </c>
      <c r="D1738" s="25">
        <v>1737</v>
      </c>
      <c r="F1738" s="59"/>
      <c r="G1738" s="24" t="s">
        <v>1787</v>
      </c>
      <c r="H1738" s="25">
        <v>140</v>
      </c>
      <c r="I1738" s="31">
        <v>80</v>
      </c>
      <c r="J1738" s="31" t="s">
        <v>1823</v>
      </c>
      <c r="K1738" s="25">
        <v>167</v>
      </c>
      <c r="L1738" s="25">
        <v>1</v>
      </c>
      <c r="M1738" s="24" t="s">
        <v>2256</v>
      </c>
      <c r="N1738" s="25">
        <v>119</v>
      </c>
      <c r="O1738" s="34" t="s">
        <v>1822</v>
      </c>
      <c r="P1738" s="25" t="s">
        <v>1823</v>
      </c>
      <c r="Q1738" s="25" t="s">
        <v>1823</v>
      </c>
    </row>
    <row r="1739" spans="1:17" s="24" customFormat="1" ht="15" customHeight="1">
      <c r="A1739" s="25">
        <v>4</v>
      </c>
      <c r="B1739" s="44" t="s">
        <v>147</v>
      </c>
      <c r="C1739" s="52" t="s">
        <v>146</v>
      </c>
      <c r="D1739" s="50">
        <v>1738</v>
      </c>
      <c r="E1739" s="36"/>
      <c r="F1739" s="59"/>
      <c r="G1739" s="36" t="s">
        <v>137</v>
      </c>
      <c r="H1739" s="25">
        <v>0</v>
      </c>
      <c r="I1739" s="31" t="s">
        <v>1822</v>
      </c>
      <c r="J1739" s="31"/>
      <c r="K1739" s="25">
        <v>143</v>
      </c>
      <c r="L1739" s="25">
        <v>1</v>
      </c>
      <c r="M1739" s="24" t="s">
        <v>2359</v>
      </c>
      <c r="N1739" s="25">
        <v>162</v>
      </c>
      <c r="O1739" s="34">
        <v>2</v>
      </c>
      <c r="P1739" s="25" t="s">
        <v>1822</v>
      </c>
      <c r="Q1739" s="25" t="s">
        <v>1822</v>
      </c>
    </row>
    <row r="1740" spans="1:17" s="24" customFormat="1" ht="15" customHeight="1">
      <c r="A1740" s="25">
        <v>4</v>
      </c>
      <c r="B1740" s="44" t="s">
        <v>184</v>
      </c>
      <c r="C1740" s="52" t="s">
        <v>183</v>
      </c>
      <c r="D1740" s="25">
        <v>1739</v>
      </c>
      <c r="F1740" s="59" t="s">
        <v>185</v>
      </c>
      <c r="G1740" s="24" t="s">
        <v>2389</v>
      </c>
      <c r="H1740" s="25">
        <v>20</v>
      </c>
      <c r="I1740" s="31" t="s">
        <v>1822</v>
      </c>
      <c r="J1740" s="31" t="s">
        <v>1822</v>
      </c>
      <c r="K1740" s="25">
        <v>143</v>
      </c>
      <c r="L1740" s="25">
        <v>1</v>
      </c>
      <c r="M1740" s="24" t="s">
        <v>6188</v>
      </c>
      <c r="N1740" s="25">
        <v>132</v>
      </c>
      <c r="O1740" s="34" t="s">
        <v>1822</v>
      </c>
      <c r="P1740" s="25" t="s">
        <v>1822</v>
      </c>
      <c r="Q1740" s="25" t="s">
        <v>1822</v>
      </c>
    </row>
    <row r="1741" spans="1:17" s="24" customFormat="1" ht="15" customHeight="1">
      <c r="A1741" s="25">
        <v>4</v>
      </c>
      <c r="B1741" s="44" t="s">
        <v>228</v>
      </c>
      <c r="C1741" s="52" t="s">
        <v>227</v>
      </c>
      <c r="D1741" s="25">
        <v>1740</v>
      </c>
      <c r="F1741" s="59" t="s">
        <v>229</v>
      </c>
      <c r="G1741" s="24" t="s">
        <v>2418</v>
      </c>
      <c r="H1741" s="25">
        <v>8</v>
      </c>
      <c r="I1741" s="31" t="s">
        <v>1822</v>
      </c>
      <c r="J1741" s="31" t="s">
        <v>1822</v>
      </c>
      <c r="K1741" s="25">
        <v>143</v>
      </c>
      <c r="L1741" s="25">
        <v>1</v>
      </c>
      <c r="M1741" s="24" t="s">
        <v>2419</v>
      </c>
      <c r="N1741" s="25">
        <v>305</v>
      </c>
      <c r="O1741" s="34">
        <v>145</v>
      </c>
      <c r="P1741" s="25" t="e">
        <v>#VALUE!</v>
      </c>
      <c r="Q1741" s="25" t="e">
        <v>#VALUE!</v>
      </c>
    </row>
    <row r="1742" spans="1:17" s="24" customFormat="1" ht="15" customHeight="1">
      <c r="A1742" s="25">
        <v>4</v>
      </c>
      <c r="B1742" s="44" t="s">
        <v>231</v>
      </c>
      <c r="C1742" s="52" t="s">
        <v>230</v>
      </c>
      <c r="D1742" s="25">
        <v>1741</v>
      </c>
      <c r="F1742" s="59" t="s">
        <v>232</v>
      </c>
      <c r="G1742" s="24" t="s">
        <v>2420</v>
      </c>
      <c r="H1742" s="25">
        <v>19</v>
      </c>
      <c r="I1742" s="31" t="s">
        <v>1822</v>
      </c>
      <c r="J1742" s="31" t="s">
        <v>1822</v>
      </c>
      <c r="K1742" s="25">
        <v>143</v>
      </c>
      <c r="L1742" s="25">
        <v>1</v>
      </c>
      <c r="M1742" s="24" t="s">
        <v>2421</v>
      </c>
      <c r="N1742" s="25">
        <v>187</v>
      </c>
      <c r="O1742" s="34">
        <v>27</v>
      </c>
      <c r="P1742" s="25" t="s">
        <v>1822</v>
      </c>
      <c r="Q1742" s="25" t="s">
        <v>1822</v>
      </c>
    </row>
    <row r="1743" spans="1:17" s="24" customFormat="1" ht="15" customHeight="1">
      <c r="A1743" s="25">
        <v>4</v>
      </c>
      <c r="B1743" s="44" t="s">
        <v>197</v>
      </c>
      <c r="C1743" s="52" t="s">
        <v>196</v>
      </c>
      <c r="D1743" s="25">
        <v>1742</v>
      </c>
      <c r="F1743" s="59" t="s">
        <v>180</v>
      </c>
      <c r="G1743" s="24" t="s">
        <v>2399</v>
      </c>
      <c r="H1743" s="25">
        <v>40</v>
      </c>
      <c r="I1743" s="31" t="s">
        <v>1822</v>
      </c>
      <c r="J1743" s="31" t="s">
        <v>1822</v>
      </c>
      <c r="K1743" s="25">
        <v>145</v>
      </c>
      <c r="L1743" s="25">
        <v>1</v>
      </c>
      <c r="M1743" s="24" t="s">
        <v>2400</v>
      </c>
      <c r="N1743" s="25">
        <v>84</v>
      </c>
      <c r="O1743" s="34" t="s">
        <v>1822</v>
      </c>
      <c r="P1743" s="25" t="s">
        <v>1822</v>
      </c>
      <c r="Q1743" s="25" t="s">
        <v>1822</v>
      </c>
    </row>
    <row r="1744" spans="1:17" s="24" customFormat="1" ht="15" customHeight="1">
      <c r="A1744" s="25">
        <v>4</v>
      </c>
      <c r="B1744" s="44" t="s">
        <v>141</v>
      </c>
      <c r="C1744" s="52" t="s">
        <v>140</v>
      </c>
      <c r="D1744" s="25">
        <v>1743</v>
      </c>
      <c r="F1744" s="59" t="s">
        <v>130</v>
      </c>
      <c r="G1744" s="24" t="s">
        <v>2355</v>
      </c>
      <c r="H1744" s="25">
        <v>10</v>
      </c>
      <c r="I1744" s="31" t="s">
        <v>1822</v>
      </c>
      <c r="J1744" s="31" t="s">
        <v>1822</v>
      </c>
      <c r="K1744" s="25">
        <v>142</v>
      </c>
      <c r="L1744" s="25">
        <v>1</v>
      </c>
      <c r="M1744" s="24" t="s">
        <v>2356</v>
      </c>
      <c r="N1744" s="25">
        <v>235</v>
      </c>
      <c r="O1744" s="34">
        <v>75</v>
      </c>
      <c r="P1744" s="25" t="s">
        <v>1822</v>
      </c>
      <c r="Q1744" s="25" t="s">
        <v>1822</v>
      </c>
    </row>
    <row r="1745" spans="1:17" s="24" customFormat="1" ht="15" customHeight="1">
      <c r="A1745" s="25">
        <v>4</v>
      </c>
      <c r="B1745" s="44" t="s">
        <v>171</v>
      </c>
      <c r="C1745" s="52" t="s">
        <v>170</v>
      </c>
      <c r="D1745" s="25">
        <v>1744</v>
      </c>
      <c r="F1745" s="59" t="s">
        <v>172</v>
      </c>
      <c r="G1745" s="24" t="s">
        <v>2379</v>
      </c>
      <c r="H1745" s="25">
        <v>19</v>
      </c>
      <c r="I1745" s="31" t="s">
        <v>1822</v>
      </c>
      <c r="J1745" s="31" t="s">
        <v>1822</v>
      </c>
      <c r="K1745" s="25">
        <v>151</v>
      </c>
      <c r="L1745" s="25">
        <v>1</v>
      </c>
      <c r="M1745" s="24" t="s">
        <v>2380</v>
      </c>
      <c r="N1745" s="25">
        <v>142</v>
      </c>
      <c r="O1745" s="34" t="s">
        <v>1822</v>
      </c>
      <c r="P1745" s="25" t="s">
        <v>1822</v>
      </c>
      <c r="Q1745" s="25" t="s">
        <v>1822</v>
      </c>
    </row>
    <row r="1746" spans="1:17" s="24" customFormat="1" ht="15" customHeight="1">
      <c r="A1746" s="25">
        <v>4</v>
      </c>
      <c r="B1746" s="44" t="s">
        <v>163</v>
      </c>
      <c r="C1746" s="52" t="s">
        <v>162</v>
      </c>
      <c r="D1746" s="25">
        <v>1745</v>
      </c>
      <c r="F1746" s="59" t="s">
        <v>159</v>
      </c>
      <c r="G1746" s="24" t="s">
        <v>2371</v>
      </c>
      <c r="H1746" s="25">
        <v>58</v>
      </c>
      <c r="I1746" s="31" t="s">
        <v>1822</v>
      </c>
      <c r="J1746" s="31" t="s">
        <v>1822</v>
      </c>
      <c r="K1746" s="25">
        <v>160</v>
      </c>
      <c r="L1746" s="25">
        <v>1</v>
      </c>
      <c r="M1746" s="24" t="s">
        <v>2372</v>
      </c>
      <c r="N1746" s="25">
        <v>151</v>
      </c>
      <c r="O1746" s="34" t="s">
        <v>1822</v>
      </c>
      <c r="P1746" s="25" t="s">
        <v>1822</v>
      </c>
      <c r="Q1746" s="25" t="s">
        <v>1822</v>
      </c>
    </row>
    <row r="1747" spans="1:17" s="24" customFormat="1" ht="15" customHeight="1">
      <c r="A1747" s="25">
        <v>4</v>
      </c>
      <c r="B1747" s="44" t="s">
        <v>136</v>
      </c>
      <c r="C1747" s="52" t="s">
        <v>135</v>
      </c>
      <c r="D1747" s="50">
        <v>1746</v>
      </c>
      <c r="E1747" s="36"/>
      <c r="F1747" s="59"/>
      <c r="G1747" s="36" t="s">
        <v>137</v>
      </c>
      <c r="H1747" s="25">
        <v>0</v>
      </c>
      <c r="I1747" s="31" t="s">
        <v>1822</v>
      </c>
      <c r="J1747" s="31"/>
      <c r="K1747" s="25">
        <v>142</v>
      </c>
      <c r="L1747" s="25">
        <v>1</v>
      </c>
      <c r="M1747" s="24" t="s">
        <v>2352</v>
      </c>
      <c r="N1747" s="25">
        <v>177</v>
      </c>
      <c r="O1747" s="34">
        <v>17</v>
      </c>
      <c r="P1747" s="25" t="s">
        <v>1822</v>
      </c>
      <c r="Q1747" s="25" t="s">
        <v>1822</v>
      </c>
    </row>
    <row r="1748" spans="1:17" s="24" customFormat="1" ht="15" customHeight="1">
      <c r="A1748" s="25">
        <v>4</v>
      </c>
      <c r="B1748" s="44" t="s">
        <v>143</v>
      </c>
      <c r="C1748" s="52" t="s">
        <v>142</v>
      </c>
      <c r="D1748" s="50">
        <v>1747</v>
      </c>
      <c r="E1748" s="36"/>
      <c r="F1748" s="59"/>
      <c r="G1748" s="36" t="s">
        <v>137</v>
      </c>
      <c r="H1748" s="25">
        <v>0</v>
      </c>
      <c r="I1748" s="31" t="s">
        <v>1822</v>
      </c>
      <c r="J1748" s="31"/>
      <c r="K1748" s="25">
        <v>142</v>
      </c>
      <c r="L1748" s="25">
        <v>1</v>
      </c>
      <c r="M1748" s="24" t="s">
        <v>2357</v>
      </c>
      <c r="N1748" s="25">
        <v>222</v>
      </c>
      <c r="O1748" s="34">
        <v>62</v>
      </c>
      <c r="P1748" s="25" t="s">
        <v>1822</v>
      </c>
      <c r="Q1748" s="25" t="s">
        <v>1822</v>
      </c>
    </row>
    <row r="1749" spans="1:17" s="24" customFormat="1" ht="15" customHeight="1">
      <c r="A1749" s="25">
        <v>4</v>
      </c>
      <c r="B1749" s="44" t="s">
        <v>225</v>
      </c>
      <c r="C1749" s="52" t="s">
        <v>224</v>
      </c>
      <c r="D1749" s="25">
        <v>1748</v>
      </c>
      <c r="F1749" s="59" t="s">
        <v>226</v>
      </c>
      <c r="G1749" s="24" t="s">
        <v>2416</v>
      </c>
      <c r="H1749" s="25">
        <v>36</v>
      </c>
      <c r="I1749" s="31" t="s">
        <v>1822</v>
      </c>
      <c r="J1749" s="31" t="s">
        <v>1822</v>
      </c>
      <c r="K1749" s="25">
        <v>142</v>
      </c>
      <c r="L1749" s="25">
        <v>1</v>
      </c>
      <c r="M1749" s="24" t="s">
        <v>2417</v>
      </c>
      <c r="N1749" s="25">
        <v>182</v>
      </c>
      <c r="O1749" s="34">
        <v>22</v>
      </c>
      <c r="P1749" s="25" t="s">
        <v>1822</v>
      </c>
      <c r="Q1749" s="25" t="s">
        <v>1822</v>
      </c>
    </row>
    <row r="1750" spans="1:17" s="24" customFormat="1" ht="15" customHeight="1">
      <c r="A1750" s="25">
        <v>4</v>
      </c>
      <c r="B1750" s="44" t="s">
        <v>151</v>
      </c>
      <c r="C1750" s="52" t="s">
        <v>150</v>
      </c>
      <c r="D1750" s="25">
        <v>1749</v>
      </c>
      <c r="F1750" s="59" t="s">
        <v>130</v>
      </c>
      <c r="G1750" s="24" t="s">
        <v>2362</v>
      </c>
      <c r="H1750" s="25">
        <v>61</v>
      </c>
      <c r="I1750" s="31">
        <v>1</v>
      </c>
      <c r="J1750" s="31" t="s">
        <v>1822</v>
      </c>
      <c r="K1750" s="25">
        <v>143</v>
      </c>
      <c r="L1750" s="25">
        <v>1</v>
      </c>
      <c r="M1750" s="24" t="s">
        <v>2363</v>
      </c>
      <c r="N1750" s="25">
        <v>352</v>
      </c>
      <c r="O1750" s="34">
        <v>192</v>
      </c>
      <c r="P1750" s="25" t="e">
        <v>#VALUE!</v>
      </c>
      <c r="Q1750" s="25" t="e">
        <v>#VALUE!</v>
      </c>
    </row>
    <row r="1751" spans="1:17" s="24" customFormat="1" ht="15" customHeight="1">
      <c r="A1751" s="25">
        <v>4</v>
      </c>
      <c r="B1751" s="44" t="s">
        <v>139</v>
      </c>
      <c r="C1751" s="52" t="s">
        <v>138</v>
      </c>
      <c r="D1751" s="25">
        <v>1750</v>
      </c>
      <c r="F1751" s="59" t="s">
        <v>130</v>
      </c>
      <c r="G1751" s="24" t="s">
        <v>2353</v>
      </c>
      <c r="H1751" s="25">
        <v>12</v>
      </c>
      <c r="I1751" s="31" t="s">
        <v>1822</v>
      </c>
      <c r="J1751" s="31" t="s">
        <v>1822</v>
      </c>
      <c r="K1751" s="25">
        <v>142</v>
      </c>
      <c r="L1751" s="25">
        <v>1</v>
      </c>
      <c r="M1751" s="24" t="s">
        <v>2354</v>
      </c>
      <c r="N1751" s="25">
        <v>181</v>
      </c>
      <c r="O1751" s="34">
        <v>21</v>
      </c>
      <c r="P1751" s="25" t="s">
        <v>1822</v>
      </c>
      <c r="Q1751" s="25" t="s">
        <v>1822</v>
      </c>
    </row>
    <row r="1752" spans="1:17" s="24" customFormat="1" ht="15" customHeight="1">
      <c r="A1752" s="25">
        <v>4</v>
      </c>
      <c r="B1752" s="44" t="s">
        <v>1091</v>
      </c>
      <c r="C1752" s="52" t="str">
        <f>IF(COUNTIF(B$2:$B1752,B1752)&gt;1,"doublon","")</f>
        <v/>
      </c>
      <c r="D1752" s="25">
        <v>1751</v>
      </c>
      <c r="F1752" s="59"/>
      <c r="G1752" s="24" t="s">
        <v>1813</v>
      </c>
      <c r="H1752" s="25">
        <v>114</v>
      </c>
      <c r="I1752" s="31">
        <v>54</v>
      </c>
      <c r="J1752" s="31" t="s">
        <v>1822</v>
      </c>
      <c r="K1752" s="25">
        <v>167</v>
      </c>
      <c r="L1752" s="25">
        <v>2</v>
      </c>
      <c r="M1752" s="24" t="s">
        <v>2281</v>
      </c>
      <c r="N1752" s="25">
        <v>110</v>
      </c>
      <c r="O1752" s="34" t="s">
        <v>1822</v>
      </c>
      <c r="P1752" s="25" t="s">
        <v>1822</v>
      </c>
      <c r="Q1752" s="25" t="s">
        <v>1822</v>
      </c>
    </row>
    <row r="1753" spans="1:17" s="24" customFormat="1" ht="15" customHeight="1">
      <c r="A1753" s="25">
        <v>4</v>
      </c>
      <c r="B1753" s="44" t="s">
        <v>182</v>
      </c>
      <c r="C1753" s="52" t="s">
        <v>181</v>
      </c>
      <c r="D1753" s="25">
        <v>1752</v>
      </c>
      <c r="F1753" s="59" t="s">
        <v>180</v>
      </c>
      <c r="G1753" s="24" t="s">
        <v>2387</v>
      </c>
      <c r="H1753" s="25">
        <v>30</v>
      </c>
      <c r="I1753" s="31" t="s">
        <v>1822</v>
      </c>
      <c r="J1753" s="31" t="s">
        <v>1822</v>
      </c>
      <c r="K1753" s="25">
        <v>143</v>
      </c>
      <c r="L1753" s="25">
        <v>1</v>
      </c>
      <c r="M1753" s="24" t="s">
        <v>2388</v>
      </c>
      <c r="N1753" s="25">
        <v>233</v>
      </c>
      <c r="O1753" s="34">
        <v>73</v>
      </c>
      <c r="P1753" s="25" t="s">
        <v>1822</v>
      </c>
      <c r="Q1753" s="25" t="s">
        <v>1822</v>
      </c>
    </row>
    <row r="1754" spans="1:17" s="24" customFormat="1" ht="15" customHeight="1">
      <c r="A1754" s="25">
        <v>4</v>
      </c>
      <c r="B1754" s="44" t="s">
        <v>189</v>
      </c>
      <c r="C1754" s="52" t="s">
        <v>188</v>
      </c>
      <c r="D1754" s="25">
        <v>1753</v>
      </c>
      <c r="F1754" s="59" t="s">
        <v>185</v>
      </c>
      <c r="G1754" s="24" t="s">
        <v>2392</v>
      </c>
      <c r="H1754" s="25">
        <v>18</v>
      </c>
      <c r="I1754" s="31" t="s">
        <v>1822</v>
      </c>
      <c r="J1754" s="31" t="s">
        <v>1822</v>
      </c>
      <c r="K1754" s="25">
        <v>144</v>
      </c>
      <c r="L1754" s="25">
        <v>1</v>
      </c>
      <c r="M1754" s="24" t="s">
        <v>2393</v>
      </c>
      <c r="N1754" s="25">
        <v>195</v>
      </c>
      <c r="O1754" s="34">
        <v>35</v>
      </c>
      <c r="P1754" s="25" t="s">
        <v>1822</v>
      </c>
      <c r="Q1754" s="25" t="s">
        <v>1822</v>
      </c>
    </row>
    <row r="1755" spans="1:17" s="24" customFormat="1" ht="15" customHeight="1">
      <c r="A1755" s="25">
        <v>4</v>
      </c>
      <c r="B1755" s="44" t="s">
        <v>5545</v>
      </c>
      <c r="C1755" s="52" t="str">
        <f>IF(COUNTIF(B$2:$B1755,B1755)&gt;1,"doublon","")</f>
        <v/>
      </c>
      <c r="D1755" s="25">
        <v>1754</v>
      </c>
      <c r="F1755" s="59"/>
      <c r="G1755" s="24" t="s">
        <v>1613</v>
      </c>
      <c r="H1755" s="25">
        <v>129</v>
      </c>
      <c r="I1755" s="31">
        <v>69</v>
      </c>
      <c r="J1755" s="31" t="s">
        <v>1823</v>
      </c>
      <c r="K1755" s="25">
        <v>158</v>
      </c>
      <c r="L1755" s="25">
        <v>1</v>
      </c>
      <c r="M1755" s="24" t="s">
        <v>2087</v>
      </c>
      <c r="N1755" s="25">
        <v>115</v>
      </c>
      <c r="O1755" s="34" t="s">
        <v>1822</v>
      </c>
      <c r="P1755" s="25" t="s">
        <v>1823</v>
      </c>
      <c r="Q1755" s="25" t="s">
        <v>1823</v>
      </c>
    </row>
    <row r="1756" spans="1:17" s="24" customFormat="1" ht="15" customHeight="1">
      <c r="A1756" s="25">
        <v>4</v>
      </c>
      <c r="B1756" s="44" t="s">
        <v>1223</v>
      </c>
      <c r="C1756" s="52" t="str">
        <f>IF(COUNTIF(B$2:$B1756,B1756)&gt;1,"doublon","")</f>
        <v/>
      </c>
      <c r="D1756" s="25">
        <v>1755</v>
      </c>
      <c r="F1756" s="59"/>
      <c r="G1756" s="24" t="s">
        <v>1649</v>
      </c>
      <c r="H1756" s="25">
        <v>143</v>
      </c>
      <c r="I1756" s="31">
        <v>83</v>
      </c>
      <c r="J1756" s="31" t="s">
        <v>1823</v>
      </c>
      <c r="K1756" s="25">
        <v>157</v>
      </c>
      <c r="L1756" s="25">
        <v>1</v>
      </c>
      <c r="M1756" s="24" t="s">
        <v>2124</v>
      </c>
      <c r="N1756" s="25">
        <v>127</v>
      </c>
      <c r="O1756" s="34" t="s">
        <v>1822</v>
      </c>
      <c r="P1756" s="25" t="s">
        <v>1823</v>
      </c>
      <c r="Q1756" s="25" t="s">
        <v>1823</v>
      </c>
    </row>
    <row r="1757" spans="1:17" s="24" customFormat="1" ht="15" customHeight="1">
      <c r="A1757" s="25">
        <v>4</v>
      </c>
      <c r="B1757" s="44" t="s">
        <v>149</v>
      </c>
      <c r="C1757" s="52" t="s">
        <v>148</v>
      </c>
      <c r="D1757" s="25">
        <v>1756</v>
      </c>
      <c r="F1757" s="59" t="s">
        <v>130</v>
      </c>
      <c r="G1757" s="24" t="s">
        <v>2360</v>
      </c>
      <c r="H1757" s="25">
        <v>32</v>
      </c>
      <c r="I1757" s="31" t="s">
        <v>1822</v>
      </c>
      <c r="J1757" s="31" t="s">
        <v>1822</v>
      </c>
      <c r="K1757" s="25">
        <v>143</v>
      </c>
      <c r="L1757" s="25">
        <v>1</v>
      </c>
      <c r="M1757" s="24" t="s">
        <v>2361</v>
      </c>
      <c r="N1757" s="25">
        <v>258</v>
      </c>
      <c r="O1757" s="34">
        <v>98</v>
      </c>
      <c r="P1757" s="25" t="e">
        <v>#VALUE!</v>
      </c>
      <c r="Q1757" s="25" t="e">
        <v>#VALUE!</v>
      </c>
    </row>
    <row r="1758" spans="1:17" s="24" customFormat="1" ht="15" customHeight="1">
      <c r="A1758" s="25">
        <v>4</v>
      </c>
      <c r="B1758" s="44" t="s">
        <v>49</v>
      </c>
      <c r="C1758" s="52" t="s">
        <v>48</v>
      </c>
      <c r="D1758" s="25">
        <v>1757</v>
      </c>
      <c r="F1758" s="59" t="s">
        <v>6483</v>
      </c>
      <c r="G1758" s="24" t="s">
        <v>2305</v>
      </c>
      <c r="H1758" s="25">
        <v>18</v>
      </c>
      <c r="I1758" s="31" t="s">
        <v>1822</v>
      </c>
      <c r="J1758" s="31" t="s">
        <v>1822</v>
      </c>
      <c r="K1758" s="25">
        <v>150</v>
      </c>
      <c r="L1758" s="25">
        <v>1</v>
      </c>
      <c r="M1758" s="24" t="s">
        <v>2306</v>
      </c>
      <c r="N1758" s="25">
        <v>95</v>
      </c>
      <c r="O1758" s="34" t="s">
        <v>1822</v>
      </c>
      <c r="P1758" s="25" t="s">
        <v>1822</v>
      </c>
      <c r="Q1758" s="25" t="s">
        <v>1822</v>
      </c>
    </row>
    <row r="1759" spans="1:17" s="24" customFormat="1" ht="15" customHeight="1">
      <c r="A1759" s="25">
        <v>4</v>
      </c>
      <c r="B1759" s="44" t="s">
        <v>1153</v>
      </c>
      <c r="C1759" s="52" t="str">
        <f>IF(COUNTIF(B$2:$B1759,B1759)&gt;1,"doublon","")</f>
        <v/>
      </c>
      <c r="D1759" s="25">
        <v>1758</v>
      </c>
      <c r="F1759" s="59"/>
      <c r="G1759" s="24" t="s">
        <v>1433</v>
      </c>
      <c r="H1759" s="25">
        <v>108</v>
      </c>
      <c r="I1759" s="31">
        <v>48</v>
      </c>
      <c r="J1759" s="31" t="s">
        <v>1823</v>
      </c>
      <c r="K1759" s="25">
        <v>160</v>
      </c>
      <c r="L1759" s="25">
        <v>1</v>
      </c>
      <c r="M1759" s="24" t="s">
        <v>1907</v>
      </c>
      <c r="N1759" s="25">
        <v>93</v>
      </c>
      <c r="O1759" s="34" t="s">
        <v>1822</v>
      </c>
      <c r="P1759" s="25" t="s">
        <v>1823</v>
      </c>
      <c r="Q1759" s="25" t="s">
        <v>1823</v>
      </c>
    </row>
    <row r="1760" spans="1:17" s="24" customFormat="1" ht="15" customHeight="1">
      <c r="A1760" s="25">
        <v>4</v>
      </c>
      <c r="B1760" s="44" t="s">
        <v>1150</v>
      </c>
      <c r="C1760" s="52" t="str">
        <f>IF(COUNTIF(B$2:$B1760,B1760)&gt;1,"doublon","")</f>
        <v/>
      </c>
      <c r="D1760" s="25">
        <v>1759</v>
      </c>
      <c r="F1760" s="59"/>
      <c r="G1760" s="24" t="s">
        <v>1680</v>
      </c>
      <c r="H1760" s="25">
        <v>147</v>
      </c>
      <c r="I1760" s="31">
        <v>87</v>
      </c>
      <c r="J1760" s="31" t="s">
        <v>1823</v>
      </c>
      <c r="K1760" s="25">
        <v>158</v>
      </c>
      <c r="L1760" s="25">
        <v>1</v>
      </c>
      <c r="M1760" s="24" t="s">
        <v>2152</v>
      </c>
      <c r="N1760" s="25">
        <v>125</v>
      </c>
      <c r="O1760" s="34" t="s">
        <v>1822</v>
      </c>
      <c r="P1760" s="25" t="s">
        <v>1823</v>
      </c>
      <c r="Q1760" s="25" t="s">
        <v>1823</v>
      </c>
    </row>
    <row r="1761" spans="1:17" s="24" customFormat="1" ht="15" customHeight="1">
      <c r="A1761" s="25">
        <v>4</v>
      </c>
      <c r="B1761" s="44" t="s">
        <v>207</v>
      </c>
      <c r="C1761" s="52" t="s">
        <v>206</v>
      </c>
      <c r="D1761" s="25">
        <v>1760</v>
      </c>
      <c r="F1761" s="59" t="s">
        <v>205</v>
      </c>
      <c r="G1761" s="24" t="s">
        <v>2405</v>
      </c>
      <c r="H1761" s="25">
        <v>10</v>
      </c>
      <c r="I1761" s="31" t="s">
        <v>1822</v>
      </c>
      <c r="J1761" s="31" t="s">
        <v>1822</v>
      </c>
      <c r="K1761" s="25">
        <v>146</v>
      </c>
      <c r="L1761" s="25">
        <v>1</v>
      </c>
      <c r="M1761" s="24" t="s">
        <v>6189</v>
      </c>
      <c r="N1761" s="25">
        <v>31</v>
      </c>
      <c r="O1761" s="34" t="s">
        <v>1822</v>
      </c>
      <c r="P1761" s="25" t="s">
        <v>1822</v>
      </c>
      <c r="Q1761" s="25" t="s">
        <v>1822</v>
      </c>
    </row>
    <row r="1762" spans="1:17" s="24" customFormat="1" ht="15" customHeight="1">
      <c r="A1762" s="25">
        <v>4</v>
      </c>
      <c r="B1762" s="44" t="s">
        <v>204</v>
      </c>
      <c r="C1762" s="52" t="s">
        <v>203</v>
      </c>
      <c r="D1762" s="25">
        <v>1761</v>
      </c>
      <c r="F1762" s="59" t="s">
        <v>205</v>
      </c>
      <c r="G1762" s="24" t="s">
        <v>2403</v>
      </c>
      <c r="H1762" s="25">
        <v>36</v>
      </c>
      <c r="I1762" s="31" t="s">
        <v>1822</v>
      </c>
      <c r="J1762" s="31" t="s">
        <v>1822</v>
      </c>
      <c r="K1762" s="25">
        <v>146</v>
      </c>
      <c r="L1762" s="25">
        <v>1</v>
      </c>
      <c r="M1762" s="24" t="s">
        <v>2404</v>
      </c>
      <c r="N1762" s="25">
        <v>71</v>
      </c>
      <c r="O1762" s="34" t="s">
        <v>1822</v>
      </c>
      <c r="P1762" s="25" t="s">
        <v>1822</v>
      </c>
      <c r="Q1762" s="25" t="s">
        <v>1822</v>
      </c>
    </row>
    <row r="1763" spans="1:17" s="24" customFormat="1" ht="15" customHeight="1">
      <c r="A1763" s="25">
        <v>4</v>
      </c>
      <c r="B1763" s="44" t="s">
        <v>199</v>
      </c>
      <c r="C1763" s="52" t="s">
        <v>198</v>
      </c>
      <c r="D1763" s="25">
        <v>1762</v>
      </c>
      <c r="F1763" s="59" t="s">
        <v>130</v>
      </c>
      <c r="G1763" s="24" t="s">
        <v>2401</v>
      </c>
      <c r="H1763" s="25">
        <v>20</v>
      </c>
      <c r="I1763" s="31" t="s">
        <v>1822</v>
      </c>
      <c r="J1763" s="31" t="s">
        <v>1822</v>
      </c>
      <c r="K1763" s="25">
        <v>142</v>
      </c>
      <c r="L1763" s="25">
        <v>1</v>
      </c>
      <c r="M1763" s="24" t="s">
        <v>6190</v>
      </c>
      <c r="N1763" s="25">
        <v>234</v>
      </c>
      <c r="O1763" s="34">
        <v>74</v>
      </c>
      <c r="P1763" s="25" t="s">
        <v>1822</v>
      </c>
      <c r="Q1763" s="25" t="s">
        <v>1822</v>
      </c>
    </row>
    <row r="1764" spans="1:17" s="24" customFormat="1" ht="15" customHeight="1">
      <c r="A1764" s="25">
        <v>4</v>
      </c>
      <c r="B1764" s="44" t="s">
        <v>174</v>
      </c>
      <c r="C1764" s="52" t="s">
        <v>173</v>
      </c>
      <c r="D1764" s="25">
        <v>1763</v>
      </c>
      <c r="F1764" s="59" t="s">
        <v>175</v>
      </c>
      <c r="G1764" s="24" t="s">
        <v>2381</v>
      </c>
      <c r="H1764" s="25">
        <v>59</v>
      </c>
      <c r="I1764" s="31" t="s">
        <v>1822</v>
      </c>
      <c r="J1764" s="31" t="s">
        <v>1822</v>
      </c>
      <c r="K1764" s="25">
        <v>145</v>
      </c>
      <c r="L1764" s="25">
        <v>1</v>
      </c>
      <c r="M1764" s="24" t="s">
        <v>2382</v>
      </c>
      <c r="N1764" s="25">
        <v>340</v>
      </c>
      <c r="O1764" s="34">
        <v>180</v>
      </c>
      <c r="P1764" s="25" t="e">
        <v>#VALUE!</v>
      </c>
      <c r="Q1764" s="25" t="e">
        <v>#VALUE!</v>
      </c>
    </row>
    <row r="1765" spans="1:17" s="24" customFormat="1" ht="15" customHeight="1">
      <c r="A1765" s="25">
        <v>4</v>
      </c>
      <c r="B1765" s="44" t="s">
        <v>1158</v>
      </c>
      <c r="C1765" s="52" t="str">
        <f>IF(COUNTIF(B$2:$B1765,B1765)&gt;1,"doublon","")</f>
        <v/>
      </c>
      <c r="D1765" s="25">
        <v>1764</v>
      </c>
      <c r="F1765" s="59"/>
      <c r="G1765" s="24" t="s">
        <v>1685</v>
      </c>
      <c r="H1765" s="25">
        <v>143</v>
      </c>
      <c r="I1765" s="31">
        <v>83</v>
      </c>
      <c r="J1765" s="31" t="s">
        <v>1823</v>
      </c>
      <c r="K1765" s="25">
        <v>166</v>
      </c>
      <c r="L1765" s="25">
        <v>1</v>
      </c>
      <c r="M1765" s="24" t="s">
        <v>5877</v>
      </c>
      <c r="N1765" s="25">
        <v>126</v>
      </c>
      <c r="O1765" s="34" t="s">
        <v>1822</v>
      </c>
      <c r="P1765" s="25" t="s">
        <v>1823</v>
      </c>
      <c r="Q1765" s="25" t="s">
        <v>1823</v>
      </c>
    </row>
    <row r="1766" spans="1:17" s="24" customFormat="1" ht="15" customHeight="1">
      <c r="A1766" s="25">
        <v>4</v>
      </c>
      <c r="B1766" s="44" t="s">
        <v>1156</v>
      </c>
      <c r="C1766" s="52" t="str">
        <f>IF(COUNTIF(B$2:$B1766,B1766)&gt;1,"doublon","")</f>
        <v/>
      </c>
      <c r="D1766" s="25">
        <v>1765</v>
      </c>
      <c r="F1766" s="59"/>
      <c r="G1766" s="24" t="s">
        <v>1686</v>
      </c>
      <c r="H1766" s="25">
        <v>204</v>
      </c>
      <c r="I1766" s="31">
        <v>144</v>
      </c>
      <c r="J1766" s="31" t="s">
        <v>1823</v>
      </c>
      <c r="K1766" s="25">
        <v>164</v>
      </c>
      <c r="L1766" s="25">
        <v>1</v>
      </c>
      <c r="M1766" s="24" t="s">
        <v>2158</v>
      </c>
      <c r="N1766" s="25">
        <v>188</v>
      </c>
      <c r="O1766" s="34">
        <v>28</v>
      </c>
      <c r="P1766" s="25" t="s">
        <v>1823</v>
      </c>
      <c r="Q1766" s="25" t="s">
        <v>1823</v>
      </c>
    </row>
    <row r="1767" spans="1:17" s="24" customFormat="1" ht="15" customHeight="1">
      <c r="A1767" s="25">
        <v>4</v>
      </c>
      <c r="B1767" s="44" t="s">
        <v>1157</v>
      </c>
      <c r="C1767" s="52" t="str">
        <f>IF(COUNTIF(B$2:$B1767,B1767)&gt;1,"doublon","")</f>
        <v/>
      </c>
      <c r="D1767" s="25">
        <v>1766</v>
      </c>
      <c r="F1767" s="59"/>
      <c r="G1767" s="24" t="s">
        <v>1687</v>
      </c>
      <c r="H1767" s="25">
        <v>174</v>
      </c>
      <c r="I1767" s="31">
        <v>114</v>
      </c>
      <c r="J1767" s="31" t="s">
        <v>1823</v>
      </c>
      <c r="K1767" s="25">
        <v>164</v>
      </c>
      <c r="L1767" s="25">
        <v>1</v>
      </c>
      <c r="M1767" s="24" t="s">
        <v>2159</v>
      </c>
      <c r="N1767" s="25">
        <v>158</v>
      </c>
      <c r="O1767" s="34" t="s">
        <v>1822</v>
      </c>
      <c r="P1767" s="25" t="s">
        <v>1823</v>
      </c>
      <c r="Q1767" s="25" t="s">
        <v>1823</v>
      </c>
    </row>
    <row r="1768" spans="1:17" s="24" customFormat="1" ht="15" customHeight="1">
      <c r="A1768" s="25">
        <v>4</v>
      </c>
      <c r="B1768" s="44" t="s">
        <v>1159</v>
      </c>
      <c r="C1768" s="52" t="str">
        <f>IF(COUNTIF(B$2:$B1768,B1768)&gt;1,"doublon","")</f>
        <v/>
      </c>
      <c r="D1768" s="25">
        <v>1767</v>
      </c>
      <c r="F1768" s="59"/>
      <c r="G1768" s="24" t="s">
        <v>1481</v>
      </c>
      <c r="H1768" s="25">
        <v>136</v>
      </c>
      <c r="I1768" s="31">
        <v>76</v>
      </c>
      <c r="J1768" s="31" t="s">
        <v>1823</v>
      </c>
      <c r="K1768" s="25">
        <v>166</v>
      </c>
      <c r="L1768" s="25">
        <v>1</v>
      </c>
      <c r="M1768" s="24" t="s">
        <v>1955</v>
      </c>
      <c r="N1768" s="25">
        <v>120</v>
      </c>
      <c r="O1768" s="34" t="s">
        <v>1822</v>
      </c>
      <c r="P1768" s="25" t="s">
        <v>1823</v>
      </c>
      <c r="Q1768" s="25" t="s">
        <v>1823</v>
      </c>
    </row>
    <row r="1769" spans="1:17" s="24" customFormat="1" ht="15" customHeight="1">
      <c r="A1769" s="25">
        <v>4</v>
      </c>
      <c r="B1769" s="44" t="s">
        <v>1049</v>
      </c>
      <c r="C1769" s="52" t="str">
        <f>IF(COUNTIF(B$2:$B1769,B1769)&gt;1,"doublon","")</f>
        <v/>
      </c>
      <c r="D1769" s="25">
        <v>1768</v>
      </c>
      <c r="F1769" s="59"/>
      <c r="G1769" s="24" t="s">
        <v>1809</v>
      </c>
      <c r="H1769" s="25">
        <v>148</v>
      </c>
      <c r="I1769" s="31">
        <v>88</v>
      </c>
      <c r="J1769" s="31" t="s">
        <v>1822</v>
      </c>
      <c r="K1769" s="25">
        <v>164</v>
      </c>
      <c r="L1769" s="25">
        <v>1</v>
      </c>
      <c r="M1769" s="24" t="s">
        <v>2277</v>
      </c>
      <c r="N1769" s="25">
        <v>132</v>
      </c>
      <c r="O1769" s="34" t="s">
        <v>1822</v>
      </c>
      <c r="P1769" s="25" t="s">
        <v>1822</v>
      </c>
      <c r="Q1769" s="25" t="s">
        <v>1822</v>
      </c>
    </row>
    <row r="1770" spans="1:17" s="24" customFormat="1" ht="15" customHeight="1">
      <c r="A1770" s="25">
        <v>4</v>
      </c>
      <c r="B1770" s="44" t="s">
        <v>1216</v>
      </c>
      <c r="C1770" s="52" t="str">
        <f>IF(COUNTIF(B$2:$B1770,B1770)&gt;1,"doublon","")</f>
        <v/>
      </c>
      <c r="D1770" s="25">
        <v>1769</v>
      </c>
      <c r="F1770" s="59"/>
      <c r="G1770" s="24" t="s">
        <v>1809</v>
      </c>
      <c r="H1770" s="25">
        <v>148</v>
      </c>
      <c r="I1770" s="31">
        <v>88</v>
      </c>
      <c r="J1770" s="31" t="s">
        <v>1823</v>
      </c>
      <c r="K1770" s="25">
        <v>164</v>
      </c>
      <c r="L1770" s="25">
        <v>1</v>
      </c>
      <c r="M1770" s="24" t="s">
        <v>2277</v>
      </c>
      <c r="N1770" s="25">
        <v>132</v>
      </c>
      <c r="O1770" s="34" t="s">
        <v>1822</v>
      </c>
      <c r="P1770" s="25" t="s">
        <v>1823</v>
      </c>
      <c r="Q1770" s="25" t="s">
        <v>1823</v>
      </c>
    </row>
    <row r="1771" spans="1:17" s="24" customFormat="1" ht="15" customHeight="1">
      <c r="A1771" s="25">
        <v>4</v>
      </c>
      <c r="B1771" s="44" t="s">
        <v>1213</v>
      </c>
      <c r="C1771" s="52" t="str">
        <f>IF(COUNTIF(B$2:$B1771,B1771)&gt;1,"doublon","")</f>
        <v/>
      </c>
      <c r="D1771" s="25">
        <v>1770</v>
      </c>
      <c r="F1771" s="59"/>
      <c r="G1771" s="24" t="s">
        <v>1482</v>
      </c>
      <c r="H1771" s="25">
        <v>134</v>
      </c>
      <c r="I1771" s="31">
        <v>74</v>
      </c>
      <c r="J1771" s="31" t="s">
        <v>1823</v>
      </c>
      <c r="K1771" s="25">
        <v>165</v>
      </c>
      <c r="L1771" s="25">
        <v>1</v>
      </c>
      <c r="M1771" s="24" t="s">
        <v>1956</v>
      </c>
      <c r="N1771" s="25">
        <v>118</v>
      </c>
      <c r="O1771" s="34" t="s">
        <v>1822</v>
      </c>
      <c r="P1771" s="25" t="s">
        <v>1823</v>
      </c>
      <c r="Q1771" s="25" t="s">
        <v>1823</v>
      </c>
    </row>
    <row r="1772" spans="1:17" s="24" customFormat="1" ht="15" customHeight="1">
      <c r="A1772" s="25">
        <v>4</v>
      </c>
      <c r="B1772" s="44" t="s">
        <v>1214</v>
      </c>
      <c r="C1772" s="52" t="str">
        <f>IF(COUNTIF(B$2:$B1772,B1772)&gt;1,"doublon","")</f>
        <v/>
      </c>
      <c r="D1772" s="25">
        <v>1771</v>
      </c>
      <c r="F1772" s="59"/>
      <c r="G1772" s="24" t="s">
        <v>1483</v>
      </c>
      <c r="H1772" s="25">
        <v>170</v>
      </c>
      <c r="I1772" s="31">
        <v>110</v>
      </c>
      <c r="J1772" s="31" t="s">
        <v>1823</v>
      </c>
      <c r="K1772" s="25">
        <v>164</v>
      </c>
      <c r="L1772" s="25">
        <v>1</v>
      </c>
      <c r="M1772" s="24" t="s">
        <v>1957</v>
      </c>
      <c r="N1772" s="25">
        <v>154</v>
      </c>
      <c r="O1772" s="34" t="s">
        <v>1822</v>
      </c>
      <c r="P1772" s="25" t="s">
        <v>1823</v>
      </c>
      <c r="Q1772" s="25" t="s">
        <v>1823</v>
      </c>
    </row>
    <row r="1773" spans="1:17" s="24" customFormat="1" ht="15" customHeight="1">
      <c r="A1773" s="25">
        <v>4</v>
      </c>
      <c r="B1773" s="44" t="s">
        <v>1048</v>
      </c>
      <c r="C1773" s="52" t="str">
        <f>IF(COUNTIF(B$2:$B1773,B1773)&gt;1,"doublon","")</f>
        <v/>
      </c>
      <c r="D1773" s="25">
        <v>1772</v>
      </c>
      <c r="F1773" s="59"/>
      <c r="G1773" s="24" t="s">
        <v>1808</v>
      </c>
      <c r="H1773" s="25">
        <v>138</v>
      </c>
      <c r="I1773" s="31">
        <v>78</v>
      </c>
      <c r="J1773" s="31" t="s">
        <v>1822</v>
      </c>
      <c r="K1773" s="25">
        <v>165</v>
      </c>
      <c r="L1773" s="25">
        <v>1</v>
      </c>
      <c r="M1773" s="24" t="s">
        <v>2276</v>
      </c>
      <c r="N1773" s="25">
        <v>122</v>
      </c>
      <c r="O1773" s="34" t="s">
        <v>1822</v>
      </c>
      <c r="P1773" s="25" t="s">
        <v>1822</v>
      </c>
      <c r="Q1773" s="25" t="s">
        <v>1822</v>
      </c>
    </row>
    <row r="1774" spans="1:17" s="24" customFormat="1" ht="15" customHeight="1">
      <c r="A1774" s="25">
        <v>4</v>
      </c>
      <c r="B1774" s="44" t="s">
        <v>1215</v>
      </c>
      <c r="C1774" s="52" t="str">
        <f>IF(COUNTIF(B$2:$B1774,B1774)&gt;1,"doublon","")</f>
        <v/>
      </c>
      <c r="D1774" s="25">
        <v>1773</v>
      </c>
      <c r="F1774" s="59"/>
      <c r="G1774" s="24" t="s">
        <v>1808</v>
      </c>
      <c r="H1774" s="25">
        <v>138</v>
      </c>
      <c r="I1774" s="31">
        <v>78</v>
      </c>
      <c r="J1774" s="31" t="s">
        <v>1823</v>
      </c>
      <c r="K1774" s="25">
        <v>165</v>
      </c>
      <c r="L1774" s="25">
        <v>1</v>
      </c>
      <c r="M1774" s="24" t="s">
        <v>2276</v>
      </c>
      <c r="N1774" s="25">
        <v>122</v>
      </c>
      <c r="O1774" s="34" t="s">
        <v>1822</v>
      </c>
      <c r="P1774" s="25" t="s">
        <v>1823</v>
      </c>
      <c r="Q1774" s="25" t="s">
        <v>1823</v>
      </c>
    </row>
    <row r="1775" spans="1:17" s="24" customFormat="1" ht="15" customHeight="1">
      <c r="A1775" s="25">
        <v>4</v>
      </c>
      <c r="B1775" s="44" t="s">
        <v>2402</v>
      </c>
      <c r="C1775" s="52" t="str">
        <f>IF(COUNTIF(B$2:$B1775,B1775)&gt;1,"doublon","")</f>
        <v/>
      </c>
      <c r="D1775" s="25">
        <v>1774</v>
      </c>
      <c r="F1775" s="59"/>
      <c r="G1775" s="24" t="s">
        <v>1476</v>
      </c>
      <c r="H1775" s="25">
        <v>124</v>
      </c>
      <c r="I1775" s="31">
        <v>64</v>
      </c>
      <c r="J1775" s="31" t="s">
        <v>1823</v>
      </c>
      <c r="K1775" s="25">
        <v>165</v>
      </c>
      <c r="L1775" s="25">
        <v>4</v>
      </c>
      <c r="M1775" s="24" t="s">
        <v>1950</v>
      </c>
      <c r="N1775" s="25">
        <v>108</v>
      </c>
      <c r="O1775" s="34" t="s">
        <v>1822</v>
      </c>
      <c r="P1775" s="25" t="s">
        <v>1823</v>
      </c>
      <c r="Q1775" s="25" t="s">
        <v>1823</v>
      </c>
    </row>
    <row r="1776" spans="1:17" s="24" customFormat="1" ht="15" customHeight="1">
      <c r="A1776" s="25">
        <v>4</v>
      </c>
      <c r="B1776" s="44" t="s">
        <v>1172</v>
      </c>
      <c r="C1776" s="52" t="str">
        <f>IF(COUNTIF(B$2:$B1776,B1776)&gt;1,"doublon","")</f>
        <v/>
      </c>
      <c r="D1776" s="25">
        <v>1775</v>
      </c>
      <c r="F1776" s="59"/>
      <c r="G1776" s="24" t="s">
        <v>1703</v>
      </c>
      <c r="H1776" s="25">
        <v>123</v>
      </c>
      <c r="I1776" s="31">
        <v>63</v>
      </c>
      <c r="J1776" s="31" t="s">
        <v>1823</v>
      </c>
      <c r="K1776" s="25">
        <v>160</v>
      </c>
      <c r="L1776" s="25">
        <v>1</v>
      </c>
      <c r="M1776" s="24" t="s">
        <v>2175</v>
      </c>
      <c r="N1776" s="25">
        <v>122</v>
      </c>
      <c r="O1776" s="34" t="s">
        <v>1822</v>
      </c>
      <c r="P1776" s="25" t="s">
        <v>1823</v>
      </c>
      <c r="Q1776" s="25" t="s">
        <v>1823</v>
      </c>
    </row>
    <row r="1777" spans="1:17" s="24" customFormat="1" ht="15" customHeight="1">
      <c r="A1777" s="25">
        <v>4</v>
      </c>
      <c r="B1777" s="44" t="s">
        <v>1169</v>
      </c>
      <c r="C1777" s="52" t="str">
        <f>IF(COUNTIF(B$2:$B1777,B1777)&gt;1,"doublon","")</f>
        <v/>
      </c>
      <c r="D1777" s="25">
        <v>1776</v>
      </c>
      <c r="F1777" s="59"/>
      <c r="G1777" s="24" t="s">
        <v>1700</v>
      </c>
      <c r="H1777" s="25">
        <v>119</v>
      </c>
      <c r="I1777" s="31">
        <v>59</v>
      </c>
      <c r="J1777" s="31" t="s">
        <v>1823</v>
      </c>
      <c r="K1777" s="25">
        <v>160</v>
      </c>
      <c r="L1777" s="25">
        <v>1</v>
      </c>
      <c r="M1777" s="24" t="s">
        <v>2172</v>
      </c>
      <c r="N1777" s="25">
        <v>118</v>
      </c>
      <c r="O1777" s="34" t="s">
        <v>1822</v>
      </c>
      <c r="P1777" s="25" t="s">
        <v>1823</v>
      </c>
      <c r="Q1777" s="25" t="s">
        <v>1823</v>
      </c>
    </row>
    <row r="1778" spans="1:17" s="24" customFormat="1" ht="15" customHeight="1">
      <c r="A1778" s="25">
        <v>4</v>
      </c>
      <c r="B1778" s="44" t="s">
        <v>1168</v>
      </c>
      <c r="C1778" s="52" t="str">
        <f>IF(COUNTIF(B$2:$B1778,B1778)&gt;1,"doublon","")</f>
        <v/>
      </c>
      <c r="D1778" s="25">
        <v>1777</v>
      </c>
      <c r="F1778" s="59"/>
      <c r="G1778" s="24" t="s">
        <v>1699</v>
      </c>
      <c r="H1778" s="25">
        <v>121</v>
      </c>
      <c r="I1778" s="31">
        <v>61</v>
      </c>
      <c r="J1778" s="31" t="s">
        <v>1823</v>
      </c>
      <c r="K1778" s="25">
        <v>160</v>
      </c>
      <c r="L1778" s="25">
        <v>1</v>
      </c>
      <c r="M1778" s="24" t="s">
        <v>2171</v>
      </c>
      <c r="N1778" s="25">
        <v>120</v>
      </c>
      <c r="O1778" s="34" t="s">
        <v>1822</v>
      </c>
      <c r="P1778" s="25" t="s">
        <v>1823</v>
      </c>
      <c r="Q1778" s="25" t="s">
        <v>1823</v>
      </c>
    </row>
    <row r="1779" spans="1:17" s="24" customFormat="1" ht="15" customHeight="1">
      <c r="A1779" s="25">
        <v>4</v>
      </c>
      <c r="B1779" s="44" t="s">
        <v>1171</v>
      </c>
      <c r="C1779" s="52" t="str">
        <f>IF(COUNTIF(B$2:$B1779,B1779)&gt;1,"doublon","")</f>
        <v/>
      </c>
      <c r="D1779" s="25">
        <v>1778</v>
      </c>
      <c r="F1779" s="59"/>
      <c r="G1779" s="24" t="s">
        <v>1702</v>
      </c>
      <c r="H1779" s="25">
        <v>120</v>
      </c>
      <c r="I1779" s="31">
        <v>60</v>
      </c>
      <c r="J1779" s="31" t="s">
        <v>1823</v>
      </c>
      <c r="K1779" s="25">
        <v>160</v>
      </c>
      <c r="L1779" s="25">
        <v>1</v>
      </c>
      <c r="M1779" s="24" t="s">
        <v>2174</v>
      </c>
      <c r="N1779" s="25">
        <v>119</v>
      </c>
      <c r="O1779" s="34" t="s">
        <v>1822</v>
      </c>
      <c r="P1779" s="25" t="s">
        <v>1823</v>
      </c>
      <c r="Q1779" s="25" t="s">
        <v>1823</v>
      </c>
    </row>
    <row r="1780" spans="1:17" s="24" customFormat="1" ht="15" customHeight="1">
      <c r="A1780" s="25">
        <v>4</v>
      </c>
      <c r="B1780" s="44" t="s">
        <v>1276</v>
      </c>
      <c r="C1780" s="52" t="str">
        <f>IF(COUNTIF(B$2:$B1780,B1780)&gt;1,"doublon","")</f>
        <v/>
      </c>
      <c r="D1780" s="25">
        <v>1779</v>
      </c>
      <c r="F1780" s="59"/>
      <c r="G1780" s="24" t="s">
        <v>1601</v>
      </c>
      <c r="H1780" s="25">
        <v>108</v>
      </c>
      <c r="I1780" s="31">
        <v>48</v>
      </c>
      <c r="J1780" s="31" t="s">
        <v>1823</v>
      </c>
      <c r="K1780" s="25">
        <v>163</v>
      </c>
      <c r="L1780" s="25">
        <v>1</v>
      </c>
      <c r="M1780" s="24" t="s">
        <v>2075</v>
      </c>
      <c r="N1780" s="25">
        <v>92</v>
      </c>
      <c r="O1780" s="34" t="s">
        <v>1822</v>
      </c>
      <c r="P1780" s="25" t="s">
        <v>1823</v>
      </c>
      <c r="Q1780" s="25" t="s">
        <v>1823</v>
      </c>
    </row>
    <row r="1781" spans="1:17" s="24" customFormat="1" ht="15" customHeight="1">
      <c r="A1781" s="25">
        <v>4</v>
      </c>
      <c r="B1781" s="44" t="s">
        <v>965</v>
      </c>
      <c r="C1781" s="52" t="str">
        <f>IF(COUNTIF(B$2:$B1781,B1781)&gt;1,"doublon","")</f>
        <v/>
      </c>
      <c r="D1781" s="25">
        <v>1780</v>
      </c>
      <c r="F1781" s="59"/>
      <c r="G1781" s="24" t="s">
        <v>1763</v>
      </c>
      <c r="H1781" s="25">
        <v>166</v>
      </c>
      <c r="I1781" s="31">
        <v>106</v>
      </c>
      <c r="J1781" s="31" t="s">
        <v>1823</v>
      </c>
      <c r="K1781" s="25">
        <v>164</v>
      </c>
      <c r="L1781" s="25">
        <v>8</v>
      </c>
      <c r="M1781" s="24" t="s">
        <v>2232</v>
      </c>
      <c r="N1781" s="25">
        <v>122</v>
      </c>
      <c r="O1781" s="34" t="s">
        <v>1822</v>
      </c>
      <c r="P1781" s="25" t="s">
        <v>1823</v>
      </c>
      <c r="Q1781" s="25" t="s">
        <v>1823</v>
      </c>
    </row>
    <row r="1782" spans="1:17" s="24" customFormat="1" ht="15" customHeight="1">
      <c r="A1782" s="25">
        <v>4</v>
      </c>
      <c r="B1782" s="44" t="s">
        <v>1211</v>
      </c>
      <c r="C1782" s="52" t="str">
        <f>IF(COUNTIF(B$2:$B1782,B1782)&gt;1,"doublon","")</f>
        <v/>
      </c>
      <c r="D1782" s="25">
        <v>1781</v>
      </c>
      <c r="F1782" s="59"/>
      <c r="G1782" s="24" t="s">
        <v>1763</v>
      </c>
      <c r="H1782" s="25">
        <v>166</v>
      </c>
      <c r="I1782" s="31">
        <v>106</v>
      </c>
      <c r="J1782" s="31" t="s">
        <v>1823</v>
      </c>
      <c r="K1782" s="25">
        <v>165</v>
      </c>
      <c r="L1782" s="25">
        <v>1</v>
      </c>
      <c r="M1782" s="24" t="s">
        <v>2232</v>
      </c>
      <c r="N1782" s="25">
        <v>122</v>
      </c>
      <c r="O1782" s="34" t="s">
        <v>1822</v>
      </c>
      <c r="P1782" s="25" t="s">
        <v>1823</v>
      </c>
      <c r="Q1782" s="25" t="s">
        <v>1823</v>
      </c>
    </row>
    <row r="1783" spans="1:17" s="24" customFormat="1" ht="15" customHeight="1">
      <c r="A1783" s="25">
        <v>4</v>
      </c>
      <c r="B1783" s="44" t="s">
        <v>963</v>
      </c>
      <c r="C1783" s="52" t="str">
        <f>IF(COUNTIF(B$2:$B1783,B1783)&gt;1,"doublon","")</f>
        <v/>
      </c>
      <c r="D1783" s="25">
        <v>1782</v>
      </c>
      <c r="F1783" s="59"/>
      <c r="G1783" s="24" t="s">
        <v>1752</v>
      </c>
      <c r="H1783" s="25">
        <v>164</v>
      </c>
      <c r="I1783" s="31">
        <v>104</v>
      </c>
      <c r="J1783" s="31" t="s">
        <v>1823</v>
      </c>
      <c r="K1783" s="25">
        <v>166</v>
      </c>
      <c r="L1783" s="25">
        <v>13</v>
      </c>
      <c r="M1783" s="24" t="s">
        <v>2221</v>
      </c>
      <c r="N1783" s="25">
        <v>120</v>
      </c>
      <c r="O1783" s="34" t="s">
        <v>1822</v>
      </c>
      <c r="P1783" s="25" t="s">
        <v>1823</v>
      </c>
      <c r="Q1783" s="25" t="s">
        <v>1823</v>
      </c>
    </row>
    <row r="1784" spans="1:17" s="24" customFormat="1" ht="15" customHeight="1">
      <c r="A1784" s="25">
        <v>4</v>
      </c>
      <c r="B1784" s="44" t="s">
        <v>946</v>
      </c>
      <c r="C1784" s="52" t="str">
        <f>IF(COUNTIF(B$2:$B1784,B1784)&gt;1,"doublon","")</f>
        <v/>
      </c>
      <c r="D1784" s="25">
        <v>1783</v>
      </c>
      <c r="F1784" s="59"/>
      <c r="G1784" s="24" t="s">
        <v>1752</v>
      </c>
      <c r="H1784" s="25">
        <v>164</v>
      </c>
      <c r="I1784" s="31">
        <v>104</v>
      </c>
      <c r="J1784" s="31" t="s">
        <v>1823</v>
      </c>
      <c r="K1784" s="25">
        <v>167</v>
      </c>
      <c r="L1784" s="25">
        <v>1</v>
      </c>
      <c r="M1784" s="24" t="s">
        <v>2221</v>
      </c>
      <c r="N1784" s="25">
        <v>120</v>
      </c>
      <c r="O1784" s="34" t="s">
        <v>1822</v>
      </c>
      <c r="P1784" s="25" t="s">
        <v>1823</v>
      </c>
      <c r="Q1784" s="25" t="s">
        <v>1823</v>
      </c>
    </row>
    <row r="1785" spans="1:17" s="24" customFormat="1" ht="15" customHeight="1">
      <c r="A1785" s="25">
        <v>4</v>
      </c>
      <c r="B1785" s="44" t="s">
        <v>961</v>
      </c>
      <c r="C1785" s="52" t="str">
        <f>IF(COUNTIF(B$2:$B1785,B1785)&gt;1,"doublon","")</f>
        <v/>
      </c>
      <c r="D1785" s="25">
        <v>1784</v>
      </c>
      <c r="F1785" s="59"/>
      <c r="G1785" s="24" t="s">
        <v>1760</v>
      </c>
      <c r="H1785" s="25">
        <v>163</v>
      </c>
      <c r="I1785" s="31">
        <v>103</v>
      </c>
      <c r="J1785" s="31" t="s">
        <v>1823</v>
      </c>
      <c r="K1785" s="25">
        <v>164</v>
      </c>
      <c r="L1785" s="25">
        <v>8</v>
      </c>
      <c r="M1785" s="24" t="s">
        <v>2229</v>
      </c>
      <c r="N1785" s="25">
        <v>119</v>
      </c>
      <c r="O1785" s="34" t="s">
        <v>1822</v>
      </c>
      <c r="P1785" s="25" t="s">
        <v>1823</v>
      </c>
      <c r="Q1785" s="25" t="s">
        <v>1823</v>
      </c>
    </row>
    <row r="1786" spans="1:17" s="24" customFormat="1" ht="15" customHeight="1">
      <c r="A1786" s="25">
        <v>4</v>
      </c>
      <c r="B1786" s="44" t="s">
        <v>1212</v>
      </c>
      <c r="C1786" s="52" t="str">
        <f>IF(COUNTIF(B$2:$B1786,B1786)&gt;1,"doublon","")</f>
        <v/>
      </c>
      <c r="D1786" s="25">
        <v>1785</v>
      </c>
      <c r="F1786" s="59"/>
      <c r="G1786" s="24" t="s">
        <v>1760</v>
      </c>
      <c r="H1786" s="25">
        <v>163</v>
      </c>
      <c r="I1786" s="31">
        <v>103</v>
      </c>
      <c r="J1786" s="31" t="s">
        <v>1823</v>
      </c>
      <c r="K1786" s="25">
        <v>165</v>
      </c>
      <c r="L1786" s="25">
        <v>1</v>
      </c>
      <c r="M1786" s="24" t="s">
        <v>2229</v>
      </c>
      <c r="N1786" s="25">
        <v>119</v>
      </c>
      <c r="O1786" s="34" t="s">
        <v>1822</v>
      </c>
      <c r="P1786" s="25" t="s">
        <v>1823</v>
      </c>
      <c r="Q1786" s="25" t="s">
        <v>1823</v>
      </c>
    </row>
    <row r="1787" spans="1:17" s="24" customFormat="1" ht="15" customHeight="1">
      <c r="A1787" s="25">
        <v>4</v>
      </c>
      <c r="B1787" s="44" t="s">
        <v>997</v>
      </c>
      <c r="C1787" s="52" t="str">
        <f>IF(COUNTIF(B$2:$B1787,B1787)&gt;1,"doublon","")</f>
        <v/>
      </c>
      <c r="D1787" s="25">
        <v>1786</v>
      </c>
      <c r="F1787" s="59"/>
      <c r="G1787" s="24" t="s">
        <v>1779</v>
      </c>
      <c r="H1787" s="25">
        <v>165</v>
      </c>
      <c r="I1787" s="31">
        <v>105</v>
      </c>
      <c r="J1787" s="31" t="s">
        <v>1823</v>
      </c>
      <c r="K1787" s="25">
        <v>162</v>
      </c>
      <c r="L1787" s="25">
        <v>3</v>
      </c>
      <c r="M1787" s="24" t="s">
        <v>2248</v>
      </c>
      <c r="N1787" s="25">
        <v>120</v>
      </c>
      <c r="O1787" s="34" t="s">
        <v>1822</v>
      </c>
      <c r="P1787" s="25" t="s">
        <v>1823</v>
      </c>
      <c r="Q1787" s="25" t="s">
        <v>1823</v>
      </c>
    </row>
    <row r="1788" spans="1:17" s="24" customFormat="1" ht="15" customHeight="1">
      <c r="A1788" s="25">
        <v>4</v>
      </c>
      <c r="B1788" s="44" t="s">
        <v>1208</v>
      </c>
      <c r="C1788" s="52" t="str">
        <f>IF(COUNTIF(B$2:$B1788,B1788)&gt;1,"doublon","")</f>
        <v/>
      </c>
      <c r="D1788" s="25">
        <v>1787</v>
      </c>
      <c r="F1788" s="59"/>
      <c r="G1788" s="24" t="s">
        <v>1779</v>
      </c>
      <c r="H1788" s="25">
        <v>165</v>
      </c>
      <c r="I1788" s="31">
        <v>105</v>
      </c>
      <c r="J1788" s="31" t="s">
        <v>1823</v>
      </c>
      <c r="K1788" s="25">
        <v>163</v>
      </c>
      <c r="L1788" s="25">
        <v>1</v>
      </c>
      <c r="M1788" s="24" t="s">
        <v>2248</v>
      </c>
      <c r="N1788" s="25">
        <v>120</v>
      </c>
      <c r="O1788" s="34" t="s">
        <v>1822</v>
      </c>
      <c r="P1788" s="25" t="s">
        <v>1823</v>
      </c>
      <c r="Q1788" s="25" t="s">
        <v>1823</v>
      </c>
    </row>
    <row r="1789" spans="1:17" s="24" customFormat="1" ht="15" customHeight="1">
      <c r="A1789" s="25">
        <v>4</v>
      </c>
      <c r="B1789" s="44" t="s">
        <v>999</v>
      </c>
      <c r="C1789" s="52" t="str">
        <f>IF(COUNTIF(B$2:$B1789,B1789)&gt;1,"doublon","")</f>
        <v/>
      </c>
      <c r="D1789" s="25">
        <v>1788</v>
      </c>
      <c r="F1789" s="59"/>
      <c r="G1789" s="24" t="s">
        <v>1781</v>
      </c>
      <c r="H1789" s="25">
        <v>190</v>
      </c>
      <c r="I1789" s="31">
        <v>130</v>
      </c>
      <c r="J1789" s="31" t="s">
        <v>1823</v>
      </c>
      <c r="K1789" s="25">
        <v>166</v>
      </c>
      <c r="L1789" s="25">
        <v>14</v>
      </c>
      <c r="M1789" s="24" t="s">
        <v>2250</v>
      </c>
      <c r="N1789" s="25">
        <v>146</v>
      </c>
      <c r="O1789" s="34" t="s">
        <v>1822</v>
      </c>
      <c r="P1789" s="25" t="s">
        <v>1823</v>
      </c>
      <c r="Q1789" s="25" t="s">
        <v>1823</v>
      </c>
    </row>
    <row r="1790" spans="1:17" s="24" customFormat="1" ht="15" customHeight="1">
      <c r="A1790" s="25">
        <v>4</v>
      </c>
      <c r="B1790" s="44" t="s">
        <v>1210</v>
      </c>
      <c r="C1790" s="52" t="str">
        <f>IF(COUNTIF(B$2:$B1790,B1790)&gt;1,"doublon","")</f>
        <v/>
      </c>
      <c r="D1790" s="25">
        <v>1789</v>
      </c>
      <c r="F1790" s="59"/>
      <c r="G1790" s="24" t="s">
        <v>1781</v>
      </c>
      <c r="H1790" s="25">
        <v>190</v>
      </c>
      <c r="I1790" s="31">
        <v>130</v>
      </c>
      <c r="J1790" s="31" t="s">
        <v>1823</v>
      </c>
      <c r="K1790" s="25">
        <v>167</v>
      </c>
      <c r="L1790" s="25">
        <v>1</v>
      </c>
      <c r="M1790" s="24" t="s">
        <v>2250</v>
      </c>
      <c r="N1790" s="25">
        <v>146</v>
      </c>
      <c r="O1790" s="34" t="s">
        <v>1822</v>
      </c>
      <c r="P1790" s="25" t="s">
        <v>1823</v>
      </c>
      <c r="Q1790" s="25" t="s">
        <v>1823</v>
      </c>
    </row>
    <row r="1791" spans="1:17" s="24" customFormat="1" ht="15" customHeight="1">
      <c r="A1791" s="25">
        <v>4</v>
      </c>
      <c r="B1791" s="44" t="s">
        <v>998</v>
      </c>
      <c r="C1791" s="52" t="str">
        <f>IF(COUNTIF(B$2:$B1791,B1791)&gt;1,"doublon","")</f>
        <v/>
      </c>
      <c r="D1791" s="25">
        <v>1790</v>
      </c>
      <c r="F1791" s="59"/>
      <c r="G1791" s="24" t="s">
        <v>1780</v>
      </c>
      <c r="H1791" s="25">
        <v>187</v>
      </c>
      <c r="I1791" s="31">
        <v>127</v>
      </c>
      <c r="J1791" s="31" t="s">
        <v>1823</v>
      </c>
      <c r="K1791" s="25">
        <v>165</v>
      </c>
      <c r="L1791" s="25">
        <v>11</v>
      </c>
      <c r="M1791" s="24" t="s">
        <v>2249</v>
      </c>
      <c r="N1791" s="25">
        <v>143</v>
      </c>
      <c r="O1791" s="34" t="s">
        <v>1822</v>
      </c>
      <c r="P1791" s="25" t="s">
        <v>1823</v>
      </c>
      <c r="Q1791" s="25" t="s">
        <v>1823</v>
      </c>
    </row>
    <row r="1792" spans="1:17" s="24" customFormat="1" ht="15" customHeight="1">
      <c r="A1792" s="25">
        <v>4</v>
      </c>
      <c r="B1792" s="44" t="s">
        <v>1209</v>
      </c>
      <c r="C1792" s="52" t="str">
        <f>IF(COUNTIF(B$2:$B1792,B1792)&gt;1,"doublon","")</f>
        <v/>
      </c>
      <c r="D1792" s="25">
        <v>1791</v>
      </c>
      <c r="F1792" s="59"/>
      <c r="G1792" s="24" t="s">
        <v>1780</v>
      </c>
      <c r="H1792" s="25">
        <v>187</v>
      </c>
      <c r="I1792" s="31">
        <v>127</v>
      </c>
      <c r="J1792" s="31" t="s">
        <v>1823</v>
      </c>
      <c r="K1792" s="25">
        <v>166</v>
      </c>
      <c r="L1792" s="25">
        <v>1</v>
      </c>
      <c r="M1792" s="24" t="s">
        <v>2249</v>
      </c>
      <c r="N1792" s="25">
        <v>143</v>
      </c>
      <c r="O1792" s="34" t="s">
        <v>1822</v>
      </c>
      <c r="P1792" s="25" t="s">
        <v>1823</v>
      </c>
      <c r="Q1792" s="25" t="s">
        <v>1823</v>
      </c>
    </row>
    <row r="1793" spans="1:17" s="24" customFormat="1" ht="15" customHeight="1">
      <c r="A1793" s="25">
        <v>4</v>
      </c>
      <c r="B1793" s="44" t="s">
        <v>979</v>
      </c>
      <c r="C1793" s="52" t="str">
        <f>IF(COUNTIF(B$2:$B1793,B1793)&gt;1,"doublon","")</f>
        <v/>
      </c>
      <c r="D1793" s="25">
        <v>1792</v>
      </c>
      <c r="F1793" s="59"/>
      <c r="G1793" s="24" t="s">
        <v>1756</v>
      </c>
      <c r="H1793" s="25">
        <v>164</v>
      </c>
      <c r="I1793" s="31">
        <v>104</v>
      </c>
      <c r="J1793" s="31" t="s">
        <v>1823</v>
      </c>
      <c r="K1793" s="25">
        <v>161</v>
      </c>
      <c r="L1793" s="25">
        <v>5</v>
      </c>
      <c r="M1793" s="24" t="s">
        <v>2225</v>
      </c>
      <c r="N1793" s="25">
        <v>121</v>
      </c>
      <c r="O1793" s="34" t="s">
        <v>1822</v>
      </c>
      <c r="P1793" s="25" t="s">
        <v>1823</v>
      </c>
      <c r="Q1793" s="25" t="s">
        <v>1823</v>
      </c>
    </row>
    <row r="1794" spans="1:17" s="24" customFormat="1" ht="15" customHeight="1">
      <c r="A1794" s="25">
        <v>4</v>
      </c>
      <c r="B1794" s="44" t="s">
        <v>950</v>
      </c>
      <c r="C1794" s="52" t="str">
        <f>IF(COUNTIF(B$2:$B1794,B1794)&gt;1,"doublon","")</f>
        <v/>
      </c>
      <c r="D1794" s="25">
        <v>1793</v>
      </c>
      <c r="F1794" s="59"/>
      <c r="G1794" s="24" t="s">
        <v>1756</v>
      </c>
      <c r="H1794" s="25">
        <v>164</v>
      </c>
      <c r="I1794" s="31">
        <v>104</v>
      </c>
      <c r="J1794" s="31" t="s">
        <v>1823</v>
      </c>
      <c r="K1794" s="25">
        <v>162</v>
      </c>
      <c r="L1794" s="25">
        <v>1</v>
      </c>
      <c r="M1794" s="24" t="s">
        <v>2225</v>
      </c>
      <c r="N1794" s="25">
        <v>121</v>
      </c>
      <c r="O1794" s="34" t="s">
        <v>1822</v>
      </c>
      <c r="P1794" s="25" t="s">
        <v>1823</v>
      </c>
      <c r="Q1794" s="25" t="s">
        <v>1823</v>
      </c>
    </row>
    <row r="1795" spans="1:17" s="24" customFormat="1" ht="15" customHeight="1">
      <c r="A1795" s="25">
        <v>4</v>
      </c>
      <c r="B1795" s="44" t="s">
        <v>970</v>
      </c>
      <c r="C1795" s="52" t="str">
        <f>IF(COUNTIF(B$2:$B1795,B1795)&gt;1,"doublon","")</f>
        <v/>
      </c>
      <c r="D1795" s="25">
        <v>1794</v>
      </c>
      <c r="F1795" s="59"/>
      <c r="G1795" s="24" t="s">
        <v>1754</v>
      </c>
      <c r="H1795" s="25">
        <v>162</v>
      </c>
      <c r="I1795" s="31">
        <v>102</v>
      </c>
      <c r="J1795" s="31" t="s">
        <v>1823</v>
      </c>
      <c r="K1795" s="25">
        <v>167</v>
      </c>
      <c r="L1795" s="25">
        <v>3</v>
      </c>
      <c r="M1795" s="24" t="s">
        <v>2223</v>
      </c>
      <c r="N1795" s="25">
        <v>119</v>
      </c>
      <c r="O1795" s="34" t="s">
        <v>1822</v>
      </c>
      <c r="P1795" s="25" t="s">
        <v>1823</v>
      </c>
      <c r="Q1795" s="25" t="s">
        <v>1823</v>
      </c>
    </row>
    <row r="1796" spans="1:17" s="24" customFormat="1" ht="15" customHeight="1">
      <c r="A1796" s="25">
        <v>4</v>
      </c>
      <c r="B1796" s="44" t="s">
        <v>948</v>
      </c>
      <c r="C1796" s="52" t="str">
        <f>IF(COUNTIF(B$2:$B1796,B1796)&gt;1,"doublon","")</f>
        <v/>
      </c>
      <c r="D1796" s="25">
        <v>1795</v>
      </c>
      <c r="F1796" s="59"/>
      <c r="G1796" s="24" t="s">
        <v>1754</v>
      </c>
      <c r="H1796" s="25">
        <v>162</v>
      </c>
      <c r="I1796" s="31">
        <v>102</v>
      </c>
      <c r="J1796" s="31" t="s">
        <v>1823</v>
      </c>
      <c r="K1796" s="25">
        <v>168</v>
      </c>
      <c r="L1796" s="25">
        <v>1</v>
      </c>
      <c r="M1796" s="24" t="s">
        <v>2223</v>
      </c>
      <c r="N1796" s="25">
        <v>119</v>
      </c>
      <c r="O1796" s="34" t="s">
        <v>1822</v>
      </c>
      <c r="P1796" s="25" t="s">
        <v>1823</v>
      </c>
      <c r="Q1796" s="25" t="s">
        <v>1823</v>
      </c>
    </row>
    <row r="1797" spans="1:17" s="24" customFormat="1" ht="15" customHeight="1">
      <c r="A1797" s="25">
        <v>4</v>
      </c>
      <c r="B1797" s="44" t="s">
        <v>978</v>
      </c>
      <c r="C1797" s="52" t="str">
        <f>IF(COUNTIF(B$2:$B1797,B1797)&gt;1,"doublon","")</f>
        <v/>
      </c>
      <c r="D1797" s="25">
        <v>1796</v>
      </c>
      <c r="F1797" s="59"/>
      <c r="G1797" s="24" t="s">
        <v>1755</v>
      </c>
      <c r="H1797" s="25">
        <v>161</v>
      </c>
      <c r="I1797" s="31">
        <v>101</v>
      </c>
      <c r="J1797" s="31" t="s">
        <v>1823</v>
      </c>
      <c r="K1797" s="25">
        <v>165</v>
      </c>
      <c r="L1797" s="25">
        <v>3</v>
      </c>
      <c r="M1797" s="24" t="s">
        <v>2224</v>
      </c>
      <c r="N1797" s="25">
        <v>118</v>
      </c>
      <c r="O1797" s="34" t="s">
        <v>1822</v>
      </c>
      <c r="P1797" s="25" t="s">
        <v>1823</v>
      </c>
      <c r="Q1797" s="25" t="s">
        <v>1823</v>
      </c>
    </row>
    <row r="1798" spans="1:17" s="24" customFormat="1" ht="15" customHeight="1">
      <c r="A1798" s="25">
        <v>4</v>
      </c>
      <c r="B1798" s="44" t="s">
        <v>949</v>
      </c>
      <c r="C1798" s="52" t="str">
        <f>IF(COUNTIF(B$2:$B1798,B1798)&gt;1,"doublon","")</f>
        <v/>
      </c>
      <c r="D1798" s="25">
        <v>1797</v>
      </c>
      <c r="F1798" s="59"/>
      <c r="G1798" s="24" t="s">
        <v>1755</v>
      </c>
      <c r="H1798" s="25">
        <v>161</v>
      </c>
      <c r="I1798" s="31">
        <v>101</v>
      </c>
      <c r="J1798" s="31" t="s">
        <v>1823</v>
      </c>
      <c r="K1798" s="25">
        <v>166</v>
      </c>
      <c r="L1798" s="25">
        <v>1</v>
      </c>
      <c r="M1798" s="24" t="s">
        <v>2224</v>
      </c>
      <c r="N1798" s="25">
        <v>118</v>
      </c>
      <c r="O1798" s="34" t="s">
        <v>1822</v>
      </c>
      <c r="P1798" s="25" t="s">
        <v>1823</v>
      </c>
      <c r="Q1798" s="25" t="s">
        <v>1823</v>
      </c>
    </row>
    <row r="1799" spans="1:17" s="24" customFormat="1" ht="15" customHeight="1">
      <c r="A1799" s="25">
        <v>4</v>
      </c>
      <c r="B1799" s="44" t="s">
        <v>980</v>
      </c>
      <c r="C1799" s="52" t="str">
        <f>IF(COUNTIF(B$2:$B1799,B1799)&gt;1,"doublon","")</f>
        <v/>
      </c>
      <c r="D1799" s="25">
        <v>1798</v>
      </c>
      <c r="F1799" s="59"/>
      <c r="G1799" s="24" t="s">
        <v>1757</v>
      </c>
      <c r="H1799" s="25">
        <v>188</v>
      </c>
      <c r="I1799" s="31">
        <v>128</v>
      </c>
      <c r="J1799" s="31" t="s">
        <v>1823</v>
      </c>
      <c r="K1799" s="25">
        <v>166</v>
      </c>
      <c r="L1799" s="25">
        <v>13</v>
      </c>
      <c r="M1799" s="24" t="s">
        <v>2226</v>
      </c>
      <c r="N1799" s="25">
        <v>145</v>
      </c>
      <c r="O1799" s="34" t="s">
        <v>1822</v>
      </c>
      <c r="P1799" s="25" t="s">
        <v>1823</v>
      </c>
      <c r="Q1799" s="25" t="s">
        <v>1823</v>
      </c>
    </row>
    <row r="1800" spans="1:17" s="24" customFormat="1" ht="15" customHeight="1">
      <c r="A1800" s="25">
        <v>4</v>
      </c>
      <c r="B1800" s="44" t="s">
        <v>951</v>
      </c>
      <c r="C1800" s="52" t="str">
        <f>IF(COUNTIF(B$2:$B1800,B1800)&gt;1,"doublon","")</f>
        <v/>
      </c>
      <c r="D1800" s="25">
        <v>1799</v>
      </c>
      <c r="F1800" s="59"/>
      <c r="G1800" s="24" t="s">
        <v>1757</v>
      </c>
      <c r="H1800" s="25">
        <v>188</v>
      </c>
      <c r="I1800" s="31">
        <v>128</v>
      </c>
      <c r="J1800" s="31" t="s">
        <v>1823</v>
      </c>
      <c r="K1800" s="25">
        <v>167</v>
      </c>
      <c r="L1800" s="25">
        <v>1</v>
      </c>
      <c r="M1800" s="24" t="s">
        <v>2226</v>
      </c>
      <c r="N1800" s="25">
        <v>145</v>
      </c>
      <c r="O1800" s="34" t="s">
        <v>1822</v>
      </c>
      <c r="P1800" s="25" t="s">
        <v>1823</v>
      </c>
      <c r="Q1800" s="25" t="s">
        <v>1823</v>
      </c>
    </row>
    <row r="1801" spans="1:17" s="24" customFormat="1" ht="15" customHeight="1">
      <c r="A1801" s="25">
        <v>4</v>
      </c>
      <c r="B1801" s="44" t="s">
        <v>1054</v>
      </c>
      <c r="C1801" s="52" t="str">
        <f>IF(COUNTIF(B$2:$B1801,B1801)&gt;1,"doublon","")</f>
        <v/>
      </c>
      <c r="D1801" s="25">
        <v>1800</v>
      </c>
      <c r="F1801" s="59"/>
      <c r="G1801" s="24" t="s">
        <v>1758</v>
      </c>
      <c r="H1801" s="25">
        <v>185</v>
      </c>
      <c r="I1801" s="31">
        <v>125</v>
      </c>
      <c r="J1801" s="31" t="s">
        <v>1823</v>
      </c>
      <c r="K1801" s="25">
        <v>162</v>
      </c>
      <c r="L1801" s="25">
        <v>14</v>
      </c>
      <c r="M1801" s="24" t="s">
        <v>2227</v>
      </c>
      <c r="N1801" s="25">
        <v>142</v>
      </c>
      <c r="O1801" s="34" t="s">
        <v>1822</v>
      </c>
      <c r="P1801" s="25" t="s">
        <v>1823</v>
      </c>
      <c r="Q1801" s="25" t="s">
        <v>1823</v>
      </c>
    </row>
    <row r="1802" spans="1:17" s="24" customFormat="1" ht="15" customHeight="1">
      <c r="A1802" s="25">
        <v>4</v>
      </c>
      <c r="B1802" s="44" t="s">
        <v>952</v>
      </c>
      <c r="C1802" s="52" t="str">
        <f>IF(COUNTIF(B$2:$B1802,B1802)&gt;1,"doublon","")</f>
        <v/>
      </c>
      <c r="D1802" s="25">
        <v>1801</v>
      </c>
      <c r="F1802" s="59"/>
      <c r="G1802" s="24" t="s">
        <v>1758</v>
      </c>
      <c r="H1802" s="25">
        <v>185</v>
      </c>
      <c r="I1802" s="31">
        <v>125</v>
      </c>
      <c r="J1802" s="31" t="s">
        <v>1823</v>
      </c>
      <c r="K1802" s="25">
        <v>163</v>
      </c>
      <c r="L1802" s="25">
        <v>1</v>
      </c>
      <c r="M1802" s="24" t="s">
        <v>2227</v>
      </c>
      <c r="N1802" s="25">
        <v>142</v>
      </c>
      <c r="O1802" s="34" t="s">
        <v>1822</v>
      </c>
      <c r="P1802" s="25" t="s">
        <v>1823</v>
      </c>
      <c r="Q1802" s="25" t="s">
        <v>1823</v>
      </c>
    </row>
    <row r="1803" spans="1:17" s="24" customFormat="1" ht="15" customHeight="1">
      <c r="A1803" s="25">
        <v>4</v>
      </c>
      <c r="B1803" s="44" t="s">
        <v>1195</v>
      </c>
      <c r="C1803" s="52" t="str">
        <f>IF(COUNTIF(B$2:$B1803,B1803)&gt;1,"doublon","")</f>
        <v/>
      </c>
      <c r="D1803" s="25">
        <v>1802</v>
      </c>
      <c r="F1803" s="59"/>
      <c r="G1803" s="24" t="s">
        <v>1738</v>
      </c>
      <c r="H1803" s="25">
        <v>134</v>
      </c>
      <c r="I1803" s="31">
        <v>74</v>
      </c>
      <c r="J1803" s="31" t="s">
        <v>1823</v>
      </c>
      <c r="K1803" s="25">
        <v>158</v>
      </c>
      <c r="L1803" s="25">
        <v>1</v>
      </c>
      <c r="M1803" s="24" t="s">
        <v>2209</v>
      </c>
      <c r="N1803" s="25">
        <v>128</v>
      </c>
      <c r="O1803" s="34" t="s">
        <v>1822</v>
      </c>
      <c r="P1803" s="25" t="s">
        <v>1823</v>
      </c>
      <c r="Q1803" s="25" t="s">
        <v>1823</v>
      </c>
    </row>
    <row r="1804" spans="1:17" s="24" customFormat="1" ht="15" customHeight="1">
      <c r="A1804" s="25">
        <v>4</v>
      </c>
      <c r="B1804" s="44" t="s">
        <v>1057</v>
      </c>
      <c r="C1804" s="52" t="str">
        <f>IF(COUNTIF(B$2:$B1804,B1804)&gt;1,"doublon","")</f>
        <v/>
      </c>
      <c r="D1804" s="25">
        <v>1803</v>
      </c>
      <c r="F1804" s="59"/>
      <c r="G1804" s="24" t="s">
        <v>1796</v>
      </c>
      <c r="H1804" s="25">
        <v>176</v>
      </c>
      <c r="I1804" s="31">
        <v>116</v>
      </c>
      <c r="J1804" s="31" t="s">
        <v>1823</v>
      </c>
      <c r="K1804" s="25">
        <v>167</v>
      </c>
      <c r="L1804" s="25">
        <v>14</v>
      </c>
      <c r="M1804" s="24" t="s">
        <v>2265</v>
      </c>
      <c r="N1804" s="25">
        <v>144</v>
      </c>
      <c r="O1804" s="34" t="s">
        <v>1822</v>
      </c>
      <c r="P1804" s="25" t="s">
        <v>1823</v>
      </c>
      <c r="Q1804" s="25" t="s">
        <v>1823</v>
      </c>
    </row>
    <row r="1805" spans="1:17" s="24" customFormat="1" ht="15" customHeight="1">
      <c r="A1805" s="25">
        <v>4</v>
      </c>
      <c r="B1805" s="44" t="s">
        <v>1023</v>
      </c>
      <c r="C1805" s="52" t="str">
        <f>IF(COUNTIF(B$2:$B1805,B1805)&gt;1,"doublon","")</f>
        <v/>
      </c>
      <c r="D1805" s="25">
        <v>1804</v>
      </c>
      <c r="F1805" s="59"/>
      <c r="G1805" s="24" t="s">
        <v>1796</v>
      </c>
      <c r="H1805" s="25">
        <v>176</v>
      </c>
      <c r="I1805" s="31">
        <v>116</v>
      </c>
      <c r="J1805" s="31" t="s">
        <v>1823</v>
      </c>
      <c r="K1805" s="25">
        <v>168</v>
      </c>
      <c r="L1805" s="25">
        <v>1</v>
      </c>
      <c r="M1805" s="24" t="s">
        <v>2265</v>
      </c>
      <c r="N1805" s="25">
        <v>144</v>
      </c>
      <c r="O1805" s="34" t="s">
        <v>1822</v>
      </c>
      <c r="P1805" s="25" t="s">
        <v>1823</v>
      </c>
      <c r="Q1805" s="25" t="s">
        <v>1823</v>
      </c>
    </row>
    <row r="1806" spans="1:17" s="24" customFormat="1" ht="15" customHeight="1">
      <c r="A1806" s="25">
        <v>4</v>
      </c>
      <c r="B1806" s="44" t="s">
        <v>1055</v>
      </c>
      <c r="C1806" s="52" t="str">
        <f>IF(COUNTIF(B$2:$B1806,B1806)&gt;1,"doublon","")</f>
        <v/>
      </c>
      <c r="D1806" s="25">
        <v>1805</v>
      </c>
      <c r="F1806" s="59"/>
      <c r="G1806" s="24" t="s">
        <v>1795</v>
      </c>
      <c r="H1806" s="25">
        <v>173</v>
      </c>
      <c r="I1806" s="31">
        <v>113</v>
      </c>
      <c r="J1806" s="31" t="s">
        <v>1823</v>
      </c>
      <c r="K1806" s="25">
        <v>166</v>
      </c>
      <c r="L1806" s="25">
        <v>14</v>
      </c>
      <c r="M1806" s="24" t="s">
        <v>2264</v>
      </c>
      <c r="N1806" s="25">
        <v>141</v>
      </c>
      <c r="O1806" s="34" t="s">
        <v>1822</v>
      </c>
      <c r="P1806" s="25" t="s">
        <v>1823</v>
      </c>
      <c r="Q1806" s="25" t="s">
        <v>1823</v>
      </c>
    </row>
    <row r="1807" spans="1:17" s="24" customFormat="1" ht="15" customHeight="1">
      <c r="A1807" s="25">
        <v>4</v>
      </c>
      <c r="B1807" s="44" t="s">
        <v>1022</v>
      </c>
      <c r="C1807" s="52" t="str">
        <f>IF(COUNTIF(B$2:$B1807,B1807)&gt;1,"doublon","")</f>
        <v/>
      </c>
      <c r="D1807" s="25">
        <v>1806</v>
      </c>
      <c r="F1807" s="59"/>
      <c r="G1807" s="24" t="s">
        <v>1795</v>
      </c>
      <c r="H1807" s="25">
        <v>173</v>
      </c>
      <c r="I1807" s="31">
        <v>113</v>
      </c>
      <c r="J1807" s="31" t="s">
        <v>1823</v>
      </c>
      <c r="K1807" s="25">
        <v>167</v>
      </c>
      <c r="L1807" s="25">
        <v>1</v>
      </c>
      <c r="M1807" s="24" t="s">
        <v>2264</v>
      </c>
      <c r="N1807" s="25">
        <v>141</v>
      </c>
      <c r="O1807" s="34" t="s">
        <v>1822</v>
      </c>
      <c r="P1807" s="25" t="s">
        <v>1823</v>
      </c>
      <c r="Q1807" s="25" t="s">
        <v>1823</v>
      </c>
    </row>
    <row r="1808" spans="1:17" s="24" customFormat="1" ht="15" customHeight="1">
      <c r="A1808" s="25">
        <v>4</v>
      </c>
      <c r="B1808" s="44" t="s">
        <v>1035</v>
      </c>
      <c r="C1808" s="52" t="str">
        <f>IF(COUNTIF(B$2:$B1808,B1808)&gt;1,"doublon","")</f>
        <v/>
      </c>
      <c r="D1808" s="25">
        <v>1807</v>
      </c>
      <c r="F1808" s="59"/>
      <c r="G1808" s="24" t="s">
        <v>1805</v>
      </c>
      <c r="H1808" s="25">
        <v>186</v>
      </c>
      <c r="I1808" s="31">
        <v>126</v>
      </c>
      <c r="J1808" s="31" t="s">
        <v>1823</v>
      </c>
      <c r="K1808" s="25">
        <v>166</v>
      </c>
      <c r="L1808" s="25">
        <v>11</v>
      </c>
      <c r="M1808" s="24" t="s">
        <v>2273</v>
      </c>
      <c r="N1808" s="25">
        <v>144</v>
      </c>
      <c r="O1808" s="34" t="s">
        <v>1822</v>
      </c>
      <c r="P1808" s="25" t="s">
        <v>1823</v>
      </c>
      <c r="Q1808" s="25" t="s">
        <v>1823</v>
      </c>
    </row>
    <row r="1809" spans="1:17" s="24" customFormat="1" ht="15" customHeight="1">
      <c r="A1809" s="25">
        <v>4</v>
      </c>
      <c r="B1809" s="44" t="s">
        <v>1204</v>
      </c>
      <c r="C1809" s="52" t="str">
        <f>IF(COUNTIF(B$2:$B1809,B1809)&gt;1,"doublon","")</f>
        <v/>
      </c>
      <c r="D1809" s="25">
        <v>1808</v>
      </c>
      <c r="F1809" s="59"/>
      <c r="G1809" s="24" t="s">
        <v>1805</v>
      </c>
      <c r="H1809" s="25">
        <v>186</v>
      </c>
      <c r="I1809" s="31">
        <v>126</v>
      </c>
      <c r="J1809" s="31" t="s">
        <v>1823</v>
      </c>
      <c r="K1809" s="25">
        <v>167</v>
      </c>
      <c r="L1809" s="25">
        <v>1</v>
      </c>
      <c r="M1809" s="24" t="s">
        <v>2273</v>
      </c>
      <c r="N1809" s="25">
        <v>144</v>
      </c>
      <c r="O1809" s="34" t="s">
        <v>1822</v>
      </c>
      <c r="P1809" s="25" t="s">
        <v>1823</v>
      </c>
      <c r="Q1809" s="25" t="s">
        <v>1823</v>
      </c>
    </row>
    <row r="1810" spans="1:17" s="24" customFormat="1" ht="15" customHeight="1">
      <c r="A1810" s="25">
        <v>4</v>
      </c>
      <c r="B1810" s="44" t="s">
        <v>1072</v>
      </c>
      <c r="C1810" s="52" t="str">
        <f>IF(COUNTIF(B$2:$B1810,B1810)&gt;1,"doublon","")</f>
        <v/>
      </c>
      <c r="D1810" s="25">
        <v>1809</v>
      </c>
      <c r="F1810" s="59"/>
      <c r="G1810" s="24" t="s">
        <v>1810</v>
      </c>
      <c r="H1810" s="25">
        <v>183</v>
      </c>
      <c r="I1810" s="31">
        <v>123</v>
      </c>
      <c r="J1810" s="31" t="s">
        <v>1823</v>
      </c>
      <c r="K1810" s="25">
        <v>164</v>
      </c>
      <c r="L1810" s="25">
        <v>11</v>
      </c>
      <c r="M1810" s="24" t="s">
        <v>2278</v>
      </c>
      <c r="N1810" s="25">
        <v>141</v>
      </c>
      <c r="O1810" s="34" t="s">
        <v>1822</v>
      </c>
      <c r="P1810" s="25" t="s">
        <v>1823</v>
      </c>
      <c r="Q1810" s="25" t="s">
        <v>1823</v>
      </c>
    </row>
    <row r="1811" spans="1:17" s="24" customFormat="1" ht="15" customHeight="1">
      <c r="A1811" s="25">
        <v>4</v>
      </c>
      <c r="B1811" s="44" t="s">
        <v>1205</v>
      </c>
      <c r="C1811" s="52" t="str">
        <f>IF(COUNTIF(B$2:$B1811,B1811)&gt;1,"doublon","")</f>
        <v/>
      </c>
      <c r="D1811" s="25">
        <v>1810</v>
      </c>
      <c r="F1811" s="59"/>
      <c r="G1811" s="24" t="s">
        <v>1810</v>
      </c>
      <c r="H1811" s="25">
        <v>183</v>
      </c>
      <c r="I1811" s="31">
        <v>123</v>
      </c>
      <c r="J1811" s="31" t="s">
        <v>1823</v>
      </c>
      <c r="K1811" s="25">
        <v>165</v>
      </c>
      <c r="L1811" s="25">
        <v>1</v>
      </c>
      <c r="M1811" s="24" t="s">
        <v>2278</v>
      </c>
      <c r="N1811" s="25">
        <v>141</v>
      </c>
      <c r="O1811" s="34" t="s">
        <v>1822</v>
      </c>
      <c r="P1811" s="25" t="s">
        <v>1823</v>
      </c>
      <c r="Q1811" s="25" t="s">
        <v>1823</v>
      </c>
    </row>
    <row r="1812" spans="1:17" s="24" customFormat="1" ht="15" customHeight="1">
      <c r="A1812" s="25">
        <v>4</v>
      </c>
      <c r="B1812" s="44" t="s">
        <v>1034</v>
      </c>
      <c r="C1812" s="52" t="str">
        <f>IF(COUNTIF(B$2:$B1812,B1812)&gt;1,"doublon","")</f>
        <v/>
      </c>
      <c r="D1812" s="25">
        <v>1811</v>
      </c>
      <c r="F1812" s="59"/>
      <c r="G1812" s="24" t="s">
        <v>1804</v>
      </c>
      <c r="H1812" s="25">
        <v>175</v>
      </c>
      <c r="I1812" s="31">
        <v>115</v>
      </c>
      <c r="J1812" s="31" t="s">
        <v>1823</v>
      </c>
      <c r="K1812" s="25">
        <v>166</v>
      </c>
      <c r="L1812" s="25">
        <v>9</v>
      </c>
      <c r="M1812" s="24" t="s">
        <v>2272</v>
      </c>
      <c r="N1812" s="25">
        <v>140</v>
      </c>
      <c r="O1812" s="34" t="s">
        <v>1822</v>
      </c>
      <c r="P1812" s="25" t="s">
        <v>1823</v>
      </c>
      <c r="Q1812" s="25" t="s">
        <v>1823</v>
      </c>
    </row>
    <row r="1813" spans="1:17" s="24" customFormat="1" ht="15" customHeight="1">
      <c r="A1813" s="25">
        <v>4</v>
      </c>
      <c r="B1813" s="44" t="s">
        <v>1207</v>
      </c>
      <c r="C1813" s="52" t="str">
        <f>IF(COUNTIF(B$2:$B1813,B1813)&gt;1,"doublon","")</f>
        <v/>
      </c>
      <c r="D1813" s="25">
        <v>1812</v>
      </c>
      <c r="F1813" s="59"/>
      <c r="G1813" s="24" t="s">
        <v>1804</v>
      </c>
      <c r="H1813" s="25">
        <v>175</v>
      </c>
      <c r="I1813" s="31">
        <v>115</v>
      </c>
      <c r="J1813" s="31" t="s">
        <v>1823</v>
      </c>
      <c r="K1813" s="25">
        <v>167</v>
      </c>
      <c r="L1813" s="25">
        <v>1</v>
      </c>
      <c r="M1813" s="24" t="s">
        <v>2272</v>
      </c>
      <c r="N1813" s="25">
        <v>140</v>
      </c>
      <c r="O1813" s="34" t="s">
        <v>1822</v>
      </c>
      <c r="P1813" s="25" t="s">
        <v>1823</v>
      </c>
      <c r="Q1813" s="25" t="s">
        <v>1823</v>
      </c>
    </row>
    <row r="1814" spans="1:17" s="24" customFormat="1" ht="15" customHeight="1">
      <c r="A1814" s="25">
        <v>4</v>
      </c>
      <c r="B1814" s="44" t="s">
        <v>1071</v>
      </c>
      <c r="C1814" s="52" t="str">
        <f>IF(COUNTIF(B$2:$B1814,B1814)&gt;1,"doublon","")</f>
        <v/>
      </c>
      <c r="D1814" s="25">
        <v>1813</v>
      </c>
      <c r="F1814" s="59"/>
      <c r="G1814" s="24" t="s">
        <v>1811</v>
      </c>
      <c r="H1814" s="25">
        <v>172</v>
      </c>
      <c r="I1814" s="31">
        <v>112</v>
      </c>
      <c r="J1814" s="31" t="s">
        <v>1823</v>
      </c>
      <c r="K1814" s="25">
        <v>164</v>
      </c>
      <c r="L1814" s="25">
        <v>10</v>
      </c>
      <c r="M1814" s="24" t="s">
        <v>2279</v>
      </c>
      <c r="N1814" s="25">
        <v>137</v>
      </c>
      <c r="O1814" s="34" t="s">
        <v>1822</v>
      </c>
      <c r="P1814" s="25" t="s">
        <v>1823</v>
      </c>
      <c r="Q1814" s="25" t="s">
        <v>1823</v>
      </c>
    </row>
    <row r="1815" spans="1:17" s="24" customFormat="1" ht="15" customHeight="1">
      <c r="A1815" s="25">
        <v>4</v>
      </c>
      <c r="B1815" s="44" t="s">
        <v>1206</v>
      </c>
      <c r="C1815" s="52" t="str">
        <f>IF(COUNTIF(B$2:$B1815,B1815)&gt;1,"doublon","")</f>
        <v/>
      </c>
      <c r="D1815" s="25">
        <v>1814</v>
      </c>
      <c r="F1815" s="59"/>
      <c r="G1815" s="24" t="s">
        <v>1811</v>
      </c>
      <c r="H1815" s="25">
        <v>172</v>
      </c>
      <c r="I1815" s="31">
        <v>112</v>
      </c>
      <c r="J1815" s="31" t="s">
        <v>1823</v>
      </c>
      <c r="K1815" s="25">
        <v>165</v>
      </c>
      <c r="L1815" s="25">
        <v>1</v>
      </c>
      <c r="M1815" s="24" t="s">
        <v>2279</v>
      </c>
      <c r="N1815" s="25">
        <v>137</v>
      </c>
      <c r="O1815" s="34" t="s">
        <v>1822</v>
      </c>
      <c r="P1815" s="25" t="s">
        <v>1823</v>
      </c>
      <c r="Q1815" s="25" t="s">
        <v>1823</v>
      </c>
    </row>
    <row r="1816" spans="1:17" s="24" customFormat="1" ht="15" customHeight="1">
      <c r="A1816" s="25">
        <v>4</v>
      </c>
      <c r="B1816" s="44" t="s">
        <v>1193</v>
      </c>
      <c r="C1816" s="52" t="str">
        <f>IF(COUNTIF(B$2:$B1816,B1816)&gt;1,"doublon","")</f>
        <v/>
      </c>
      <c r="D1816" s="25">
        <v>1815</v>
      </c>
      <c r="F1816" s="59"/>
      <c r="G1816" s="24" t="s">
        <v>1737</v>
      </c>
      <c r="H1816" s="25">
        <v>121</v>
      </c>
      <c r="I1816" s="31">
        <v>61</v>
      </c>
      <c r="J1816" s="31" t="s">
        <v>1823</v>
      </c>
      <c r="K1816" s="25">
        <v>165</v>
      </c>
      <c r="L1816" s="25">
        <v>1</v>
      </c>
      <c r="M1816" s="24" t="s">
        <v>2208</v>
      </c>
      <c r="N1816" s="25">
        <v>116</v>
      </c>
      <c r="O1816" s="34" t="s">
        <v>1822</v>
      </c>
      <c r="P1816" s="25" t="s">
        <v>1823</v>
      </c>
      <c r="Q1816" s="25" t="s">
        <v>1823</v>
      </c>
    </row>
    <row r="1817" spans="1:17" s="24" customFormat="1" ht="15" customHeight="1">
      <c r="A1817" s="25">
        <v>4</v>
      </c>
      <c r="B1817" s="44" t="s">
        <v>1196</v>
      </c>
      <c r="C1817" s="52" t="str">
        <f>IF(COUNTIF(B$2:$B1817,B1817)&gt;1,"doublon","")</f>
        <v/>
      </c>
      <c r="D1817" s="25">
        <v>1816</v>
      </c>
      <c r="F1817" s="59"/>
      <c r="G1817" s="24" t="s">
        <v>1731</v>
      </c>
      <c r="H1817" s="25">
        <v>134</v>
      </c>
      <c r="I1817" s="31">
        <v>74</v>
      </c>
      <c r="J1817" s="31" t="s">
        <v>1823</v>
      </c>
      <c r="K1817" s="25">
        <v>162</v>
      </c>
      <c r="L1817" s="25">
        <v>1</v>
      </c>
      <c r="M1817" s="24" t="s">
        <v>2202</v>
      </c>
      <c r="N1817" s="25">
        <v>129</v>
      </c>
      <c r="O1817" s="34" t="s">
        <v>1822</v>
      </c>
      <c r="P1817" s="25" t="s">
        <v>1823</v>
      </c>
      <c r="Q1817" s="25" t="s">
        <v>1823</v>
      </c>
    </row>
    <row r="1818" spans="1:17" s="24" customFormat="1" ht="15" customHeight="1">
      <c r="A1818" s="25">
        <v>4</v>
      </c>
      <c r="B1818" s="44" t="s">
        <v>1194</v>
      </c>
      <c r="C1818" s="52" t="str">
        <f>IF(COUNTIF(B$2:$B1818,B1818)&gt;1,"doublon","")</f>
        <v/>
      </c>
      <c r="D1818" s="25">
        <v>1817</v>
      </c>
      <c r="F1818" s="59"/>
      <c r="G1818" s="24" t="s">
        <v>1736</v>
      </c>
      <c r="H1818" s="25">
        <v>134</v>
      </c>
      <c r="I1818" s="31">
        <v>74</v>
      </c>
      <c r="J1818" s="31" t="s">
        <v>1823</v>
      </c>
      <c r="K1818" s="25">
        <v>162</v>
      </c>
      <c r="L1818" s="25">
        <v>1</v>
      </c>
      <c r="M1818" s="24" t="s">
        <v>2207</v>
      </c>
      <c r="N1818" s="25">
        <v>129</v>
      </c>
      <c r="O1818" s="34" t="s">
        <v>1822</v>
      </c>
      <c r="P1818" s="25" t="s">
        <v>1823</v>
      </c>
      <c r="Q1818" s="25" t="s">
        <v>1823</v>
      </c>
    </row>
    <row r="1819" spans="1:17" s="24" customFormat="1" ht="15" customHeight="1">
      <c r="A1819" s="25">
        <v>4</v>
      </c>
      <c r="B1819" s="44" t="s">
        <v>1197</v>
      </c>
      <c r="C1819" s="52" t="str">
        <f>IF(COUNTIF(B$2:$B1819,B1819)&gt;1,"doublon","")</f>
        <v/>
      </c>
      <c r="D1819" s="25">
        <v>1818</v>
      </c>
      <c r="F1819" s="59"/>
      <c r="G1819" s="24" t="s">
        <v>1730</v>
      </c>
      <c r="H1819" s="25">
        <v>139</v>
      </c>
      <c r="I1819" s="31">
        <v>79</v>
      </c>
      <c r="J1819" s="31" t="s">
        <v>1823</v>
      </c>
      <c r="K1819" s="25">
        <v>163</v>
      </c>
      <c r="L1819" s="25">
        <v>1</v>
      </c>
      <c r="M1819" s="24" t="s">
        <v>2201</v>
      </c>
      <c r="N1819" s="25">
        <v>134</v>
      </c>
      <c r="O1819" s="34" t="s">
        <v>1822</v>
      </c>
      <c r="P1819" s="25" t="s">
        <v>1823</v>
      </c>
      <c r="Q1819" s="25" t="s">
        <v>1823</v>
      </c>
    </row>
    <row r="1820" spans="1:17" s="24" customFormat="1" ht="15" customHeight="1">
      <c r="A1820" s="25">
        <v>4</v>
      </c>
      <c r="B1820" s="44" t="s">
        <v>1311</v>
      </c>
      <c r="C1820" s="52" t="str">
        <f>IF(COUNTIF(B$2:$B1820,B1820)&gt;1,"doublon","")</f>
        <v/>
      </c>
      <c r="D1820" s="25">
        <v>1819</v>
      </c>
      <c r="F1820" s="59"/>
      <c r="G1820" s="24" t="s">
        <v>1798</v>
      </c>
      <c r="H1820" s="25">
        <v>136</v>
      </c>
      <c r="I1820" s="31">
        <v>76</v>
      </c>
      <c r="J1820" s="31" t="s">
        <v>1823</v>
      </c>
      <c r="K1820" s="25">
        <v>161</v>
      </c>
      <c r="L1820" s="25">
        <v>2</v>
      </c>
      <c r="M1820" s="24" t="s">
        <v>2218</v>
      </c>
      <c r="N1820" s="25">
        <v>122</v>
      </c>
      <c r="O1820" s="34" t="s">
        <v>1822</v>
      </c>
      <c r="P1820" s="25" t="s">
        <v>1823</v>
      </c>
      <c r="Q1820" s="25" t="s">
        <v>1823</v>
      </c>
    </row>
    <row r="1821" spans="1:17" s="24" customFormat="1" ht="15" customHeight="1">
      <c r="A1821" s="25">
        <v>4</v>
      </c>
      <c r="B1821" s="44" t="s">
        <v>1270</v>
      </c>
      <c r="C1821" s="52" t="str">
        <f>IF(COUNTIF(B$2:$B1821,B1821)&gt;1,"doublon","")</f>
        <v/>
      </c>
      <c r="D1821" s="25">
        <v>1820</v>
      </c>
      <c r="F1821" s="59"/>
      <c r="G1821" s="24" t="s">
        <v>1798</v>
      </c>
      <c r="H1821" s="25">
        <v>136</v>
      </c>
      <c r="I1821" s="31">
        <v>76</v>
      </c>
      <c r="J1821" s="31" t="s">
        <v>1823</v>
      </c>
      <c r="K1821" s="25">
        <v>162</v>
      </c>
      <c r="L1821" s="25">
        <v>1</v>
      </c>
      <c r="M1821" s="24" t="s">
        <v>2218</v>
      </c>
      <c r="N1821" s="25">
        <v>122</v>
      </c>
      <c r="O1821" s="34" t="s">
        <v>1822</v>
      </c>
      <c r="P1821" s="25" t="s">
        <v>1823</v>
      </c>
      <c r="Q1821" s="25" t="s">
        <v>1823</v>
      </c>
    </row>
    <row r="1822" spans="1:17" s="24" customFormat="1" ht="15" customHeight="1">
      <c r="A1822" s="25">
        <v>4</v>
      </c>
      <c r="B1822" s="44" t="s">
        <v>5554</v>
      </c>
      <c r="C1822" s="52" t="str">
        <f>IF(COUNTIF(B$2:$B1822,B1822)&gt;1,"doublon","")</f>
        <v/>
      </c>
      <c r="D1822" s="25">
        <v>1821</v>
      </c>
      <c r="F1822" s="59"/>
      <c r="G1822" s="24" t="s">
        <v>5555</v>
      </c>
      <c r="H1822" s="25">
        <v>146</v>
      </c>
      <c r="I1822" s="31">
        <v>86</v>
      </c>
      <c r="J1822" s="31" t="s">
        <v>1823</v>
      </c>
      <c r="K1822" s="25">
        <v>160</v>
      </c>
      <c r="L1822" s="25">
        <v>2</v>
      </c>
      <c r="M1822" s="24" t="s">
        <v>5556</v>
      </c>
      <c r="N1822" s="25">
        <v>132</v>
      </c>
      <c r="O1822" s="34" t="s">
        <v>1822</v>
      </c>
      <c r="P1822" s="25" t="s">
        <v>1823</v>
      </c>
      <c r="Q1822" s="25" t="s">
        <v>1823</v>
      </c>
    </row>
    <row r="1823" spans="1:17" s="24" customFormat="1" ht="15" customHeight="1">
      <c r="A1823" s="25">
        <v>4</v>
      </c>
      <c r="B1823" s="44" t="s">
        <v>5557</v>
      </c>
      <c r="C1823" s="52" t="str">
        <f>IF(COUNTIF(B$2:$B1823,B1823)&gt;1,"doublon","")</f>
        <v/>
      </c>
      <c r="D1823" s="25">
        <v>1822</v>
      </c>
      <c r="F1823" s="59"/>
      <c r="G1823" s="24" t="s">
        <v>5555</v>
      </c>
      <c r="H1823" s="25">
        <v>146</v>
      </c>
      <c r="I1823" s="31">
        <v>86</v>
      </c>
      <c r="J1823" s="31" t="s">
        <v>1823</v>
      </c>
      <c r="K1823" s="25">
        <v>161</v>
      </c>
      <c r="L1823" s="25">
        <v>1</v>
      </c>
      <c r="M1823" s="24" t="s">
        <v>5556</v>
      </c>
      <c r="N1823" s="25">
        <v>132</v>
      </c>
      <c r="O1823" s="34" t="s">
        <v>1822</v>
      </c>
      <c r="P1823" s="25" t="s">
        <v>1823</v>
      </c>
      <c r="Q1823" s="25" t="s">
        <v>1823</v>
      </c>
    </row>
    <row r="1824" spans="1:17" s="24" customFormat="1" ht="15" customHeight="1">
      <c r="A1824" s="25">
        <v>4</v>
      </c>
      <c r="B1824" s="44" t="s">
        <v>5559</v>
      </c>
      <c r="C1824" s="52" t="str">
        <f>IF(COUNTIF(B$2:$B1824,B1824)&gt;1,"doublon","")</f>
        <v/>
      </c>
      <c r="D1824" s="25">
        <v>1823</v>
      </c>
      <c r="F1824" s="59"/>
      <c r="G1824" s="24" t="s">
        <v>5560</v>
      </c>
      <c r="H1824" s="25">
        <v>154</v>
      </c>
      <c r="I1824" s="31">
        <v>94</v>
      </c>
      <c r="J1824" s="31" t="s">
        <v>1823</v>
      </c>
      <c r="K1824" s="25">
        <v>160</v>
      </c>
      <c r="L1824" s="25">
        <v>2</v>
      </c>
      <c r="M1824" s="24" t="s">
        <v>5561</v>
      </c>
      <c r="N1824" s="25">
        <v>140</v>
      </c>
      <c r="O1824" s="34" t="s">
        <v>1822</v>
      </c>
      <c r="P1824" s="25" t="s">
        <v>1823</v>
      </c>
      <c r="Q1824" s="25" t="s">
        <v>1823</v>
      </c>
    </row>
    <row r="1825" spans="1:17" s="24" customFormat="1" ht="15" customHeight="1">
      <c r="A1825" s="25">
        <v>4</v>
      </c>
      <c r="B1825" s="44" t="s">
        <v>5562</v>
      </c>
      <c r="C1825" s="52" t="str">
        <f>IF(COUNTIF(B$2:$B1825,B1825)&gt;1,"doublon","")</f>
        <v/>
      </c>
      <c r="D1825" s="25">
        <v>1824</v>
      </c>
      <c r="F1825" s="59"/>
      <c r="G1825" s="24" t="s">
        <v>5560</v>
      </c>
      <c r="H1825" s="25">
        <v>154</v>
      </c>
      <c r="I1825" s="31">
        <v>94</v>
      </c>
      <c r="J1825" s="31" t="s">
        <v>1823</v>
      </c>
      <c r="K1825" s="25">
        <v>161</v>
      </c>
      <c r="L1825" s="25">
        <v>1</v>
      </c>
      <c r="M1825" s="24" t="s">
        <v>5561</v>
      </c>
      <c r="N1825" s="25">
        <v>140</v>
      </c>
      <c r="O1825" s="34" t="s">
        <v>1822</v>
      </c>
      <c r="P1825" s="25" t="s">
        <v>1823</v>
      </c>
      <c r="Q1825" s="25" t="s">
        <v>1823</v>
      </c>
    </row>
    <row r="1826" spans="1:17" s="24" customFormat="1" ht="15" customHeight="1">
      <c r="A1826" s="25">
        <v>4</v>
      </c>
      <c r="B1826" s="44" t="s">
        <v>5564</v>
      </c>
      <c r="C1826" s="52" t="str">
        <f>IF(COUNTIF(B$2:$B1826,B1826)&gt;1,"doublon","")</f>
        <v/>
      </c>
      <c r="D1826" s="25">
        <v>1825</v>
      </c>
      <c r="F1826" s="59"/>
      <c r="G1826" s="24" t="s">
        <v>5565</v>
      </c>
      <c r="H1826" s="25">
        <v>141</v>
      </c>
      <c r="I1826" s="31">
        <v>81</v>
      </c>
      <c r="J1826" s="31" t="s">
        <v>1823</v>
      </c>
      <c r="K1826" s="25">
        <v>160</v>
      </c>
      <c r="L1826" s="25">
        <v>2</v>
      </c>
      <c r="M1826" s="24" t="s">
        <v>5566</v>
      </c>
      <c r="N1826" s="25">
        <v>127</v>
      </c>
      <c r="O1826" s="34" t="s">
        <v>1822</v>
      </c>
      <c r="P1826" s="25" t="s">
        <v>1823</v>
      </c>
      <c r="Q1826" s="25" t="s">
        <v>1823</v>
      </c>
    </row>
    <row r="1827" spans="1:17" s="24" customFormat="1" ht="15" customHeight="1">
      <c r="A1827" s="25">
        <v>4</v>
      </c>
      <c r="B1827" s="44" t="s">
        <v>5567</v>
      </c>
      <c r="C1827" s="52" t="str">
        <f>IF(COUNTIF(B$2:$B1827,B1827)&gt;1,"doublon","")</f>
        <v/>
      </c>
      <c r="D1827" s="25">
        <v>1826</v>
      </c>
      <c r="F1827" s="59"/>
      <c r="G1827" s="24" t="s">
        <v>5565</v>
      </c>
      <c r="H1827" s="25">
        <v>141</v>
      </c>
      <c r="I1827" s="31">
        <v>81</v>
      </c>
      <c r="J1827" s="31" t="s">
        <v>1823</v>
      </c>
      <c r="K1827" s="25">
        <v>161</v>
      </c>
      <c r="L1827" s="25">
        <v>1</v>
      </c>
      <c r="M1827" s="24" t="s">
        <v>5566</v>
      </c>
      <c r="N1827" s="25">
        <v>127</v>
      </c>
      <c r="O1827" s="34" t="s">
        <v>1822</v>
      </c>
      <c r="P1827" s="25" t="s">
        <v>1823</v>
      </c>
      <c r="Q1827" s="25" t="s">
        <v>1823</v>
      </c>
    </row>
    <row r="1828" spans="1:17" s="24" customFormat="1" ht="15" customHeight="1">
      <c r="A1828" s="25">
        <v>4</v>
      </c>
      <c r="B1828" s="44" t="s">
        <v>5569</v>
      </c>
      <c r="C1828" s="52" t="str">
        <f>IF(COUNTIF(B$2:$B1828,B1828)&gt;1,"doublon","")</f>
        <v/>
      </c>
      <c r="D1828" s="25">
        <v>1827</v>
      </c>
      <c r="F1828" s="59"/>
      <c r="G1828" s="24" t="s">
        <v>5570</v>
      </c>
      <c r="H1828" s="25">
        <v>149</v>
      </c>
      <c r="I1828" s="31">
        <v>89</v>
      </c>
      <c r="J1828" s="31" t="s">
        <v>1823</v>
      </c>
      <c r="K1828" s="25">
        <v>160</v>
      </c>
      <c r="L1828" s="25">
        <v>2</v>
      </c>
      <c r="M1828" s="24" t="s">
        <v>5571</v>
      </c>
      <c r="N1828" s="25">
        <v>135</v>
      </c>
      <c r="O1828" s="34" t="s">
        <v>1822</v>
      </c>
      <c r="P1828" s="25" t="s">
        <v>1823</v>
      </c>
      <c r="Q1828" s="25" t="s">
        <v>1823</v>
      </c>
    </row>
    <row r="1829" spans="1:17" s="24" customFormat="1" ht="15" customHeight="1">
      <c r="A1829" s="25">
        <v>4</v>
      </c>
      <c r="B1829" s="44" t="s">
        <v>5572</v>
      </c>
      <c r="C1829" s="52" t="str">
        <f>IF(COUNTIF(B$2:$B1829,B1829)&gt;1,"doublon","")</f>
        <v/>
      </c>
      <c r="D1829" s="25">
        <v>1828</v>
      </c>
      <c r="F1829" s="59"/>
      <c r="G1829" s="24" t="s">
        <v>5570</v>
      </c>
      <c r="H1829" s="25">
        <v>149</v>
      </c>
      <c r="I1829" s="31">
        <v>89</v>
      </c>
      <c r="J1829" s="31" t="s">
        <v>1823</v>
      </c>
      <c r="K1829" s="25">
        <v>161</v>
      </c>
      <c r="L1829" s="25">
        <v>1</v>
      </c>
      <c r="M1829" s="24" t="s">
        <v>5571</v>
      </c>
      <c r="N1829" s="25">
        <v>135</v>
      </c>
      <c r="O1829" s="34" t="s">
        <v>1822</v>
      </c>
      <c r="P1829" s="25" t="s">
        <v>1823</v>
      </c>
      <c r="Q1829" s="25" t="s">
        <v>1823</v>
      </c>
    </row>
    <row r="1830" spans="1:17" s="24" customFormat="1" ht="15" customHeight="1">
      <c r="A1830" s="25">
        <v>4</v>
      </c>
      <c r="B1830" s="44" t="s">
        <v>968</v>
      </c>
      <c r="C1830" s="52" t="str">
        <f>IF(COUNTIF(B$2:$B1830,B1830)&gt;1,"doublon","")</f>
        <v/>
      </c>
      <c r="D1830" s="25">
        <v>1829</v>
      </c>
      <c r="F1830" s="59"/>
      <c r="G1830" s="24" t="s">
        <v>1766</v>
      </c>
      <c r="H1830" s="25">
        <v>21</v>
      </c>
      <c r="I1830" s="31" t="s">
        <v>1822</v>
      </c>
      <c r="J1830" s="31" t="s">
        <v>1822</v>
      </c>
      <c r="K1830" s="25">
        <v>142</v>
      </c>
      <c r="L1830" s="25">
        <v>1</v>
      </c>
      <c r="M1830" s="24" t="s">
        <v>2235</v>
      </c>
      <c r="N1830" s="25">
        <v>89</v>
      </c>
      <c r="O1830" s="34" t="s">
        <v>1822</v>
      </c>
      <c r="P1830" s="25" t="s">
        <v>1822</v>
      </c>
      <c r="Q1830" s="25" t="s">
        <v>1822</v>
      </c>
    </row>
    <row r="1831" spans="1:17" s="24" customFormat="1" ht="15" customHeight="1">
      <c r="A1831" s="25">
        <v>4</v>
      </c>
      <c r="B1831" s="44" t="s">
        <v>1095</v>
      </c>
      <c r="C1831" s="52" t="str">
        <f>IF(COUNTIF(B$2:$B1831,B1831)&gt;1,"doublon","")</f>
        <v/>
      </c>
      <c r="D1831" s="25">
        <v>1830</v>
      </c>
      <c r="F1831" s="59"/>
      <c r="G1831" s="24" t="s">
        <v>1595</v>
      </c>
      <c r="H1831" s="25">
        <v>121</v>
      </c>
      <c r="I1831" s="31">
        <v>61</v>
      </c>
      <c r="J1831" s="31" t="s">
        <v>1823</v>
      </c>
      <c r="K1831" s="25">
        <v>164</v>
      </c>
      <c r="L1831" s="25">
        <v>1</v>
      </c>
      <c r="M1831" s="24" t="s">
        <v>2069</v>
      </c>
      <c r="N1831" s="25">
        <v>117</v>
      </c>
      <c r="O1831" s="34" t="s">
        <v>1822</v>
      </c>
      <c r="P1831" s="25" t="s">
        <v>1823</v>
      </c>
      <c r="Q1831" s="25" t="s">
        <v>1823</v>
      </c>
    </row>
    <row r="1832" spans="1:17" s="24" customFormat="1" ht="15" customHeight="1">
      <c r="A1832" s="25">
        <v>4</v>
      </c>
      <c r="B1832" s="44" t="s">
        <v>1098</v>
      </c>
      <c r="C1832" s="52" t="str">
        <f>IF(COUNTIF(B$2:$B1832,B1832)&gt;1,"doublon","")</f>
        <v/>
      </c>
      <c r="D1832" s="25">
        <v>1831</v>
      </c>
      <c r="F1832" s="59"/>
      <c r="G1832" s="24" t="s">
        <v>1598</v>
      </c>
      <c r="H1832" s="25">
        <v>126</v>
      </c>
      <c r="I1832" s="31">
        <v>66</v>
      </c>
      <c r="J1832" s="31" t="s">
        <v>1823</v>
      </c>
      <c r="K1832" s="25">
        <v>165</v>
      </c>
      <c r="L1832" s="25">
        <v>1</v>
      </c>
      <c r="M1832" s="24" t="s">
        <v>2072</v>
      </c>
      <c r="N1832" s="25">
        <v>122</v>
      </c>
      <c r="O1832" s="34" t="s">
        <v>1822</v>
      </c>
      <c r="P1832" s="25" t="s">
        <v>1823</v>
      </c>
      <c r="Q1832" s="25" t="s">
        <v>1823</v>
      </c>
    </row>
    <row r="1833" spans="1:17" s="24" customFormat="1" ht="15" customHeight="1">
      <c r="A1833" s="25">
        <v>4</v>
      </c>
      <c r="B1833" s="44" t="s">
        <v>1097</v>
      </c>
      <c r="C1833" s="52" t="str">
        <f>IF(COUNTIF(B$2:$B1833,B1833)&gt;1,"doublon","")</f>
        <v/>
      </c>
      <c r="D1833" s="25">
        <v>1832</v>
      </c>
      <c r="F1833" s="59"/>
      <c r="G1833" s="24" t="s">
        <v>1597</v>
      </c>
      <c r="H1833" s="25">
        <v>122</v>
      </c>
      <c r="I1833" s="31">
        <v>62</v>
      </c>
      <c r="J1833" s="31" t="s">
        <v>1823</v>
      </c>
      <c r="K1833" s="25">
        <v>164</v>
      </c>
      <c r="L1833" s="25">
        <v>1</v>
      </c>
      <c r="M1833" s="24" t="s">
        <v>2071</v>
      </c>
      <c r="N1833" s="25">
        <v>118</v>
      </c>
      <c r="O1833" s="34" t="s">
        <v>1822</v>
      </c>
      <c r="P1833" s="25" t="s">
        <v>1823</v>
      </c>
      <c r="Q1833" s="25" t="s">
        <v>1823</v>
      </c>
    </row>
    <row r="1834" spans="1:17" s="24" customFormat="1" ht="15" customHeight="1">
      <c r="A1834" s="25">
        <v>4</v>
      </c>
      <c r="B1834" s="44" t="s">
        <v>1099</v>
      </c>
      <c r="C1834" s="52" t="str">
        <f>IF(COUNTIF(B$2:$B1834,B1834)&gt;1,"doublon","")</f>
        <v/>
      </c>
      <c r="D1834" s="25">
        <v>1833</v>
      </c>
      <c r="F1834" s="59"/>
      <c r="G1834" s="24" t="s">
        <v>1599</v>
      </c>
      <c r="H1834" s="25">
        <v>143</v>
      </c>
      <c r="I1834" s="31">
        <v>83</v>
      </c>
      <c r="J1834" s="31" t="s">
        <v>1823</v>
      </c>
      <c r="K1834" s="25">
        <v>161</v>
      </c>
      <c r="L1834" s="25">
        <v>1</v>
      </c>
      <c r="M1834" s="24" t="s">
        <v>2073</v>
      </c>
      <c r="N1834" s="25">
        <v>139</v>
      </c>
      <c r="O1834" s="34" t="s">
        <v>1822</v>
      </c>
      <c r="P1834" s="25" t="s">
        <v>1823</v>
      </c>
      <c r="Q1834" s="25" t="s">
        <v>1823</v>
      </c>
    </row>
    <row r="1835" spans="1:17" s="24" customFormat="1" ht="15" customHeight="1">
      <c r="A1835" s="25">
        <v>4</v>
      </c>
      <c r="B1835" s="44" t="s">
        <v>1096</v>
      </c>
      <c r="C1835" s="52" t="str">
        <f>IF(COUNTIF(B$2:$B1835,B1835)&gt;1,"doublon","")</f>
        <v/>
      </c>
      <c r="D1835" s="25">
        <v>1834</v>
      </c>
      <c r="F1835" s="59"/>
      <c r="G1835" s="24" t="s">
        <v>1596</v>
      </c>
      <c r="H1835" s="25">
        <v>123</v>
      </c>
      <c r="I1835" s="31">
        <v>63</v>
      </c>
      <c r="J1835" s="31" t="s">
        <v>1823</v>
      </c>
      <c r="K1835" s="25">
        <v>165</v>
      </c>
      <c r="L1835" s="25">
        <v>1</v>
      </c>
      <c r="M1835" s="24" t="s">
        <v>2070</v>
      </c>
      <c r="N1835" s="25">
        <v>119</v>
      </c>
      <c r="O1835" s="34" t="s">
        <v>1822</v>
      </c>
      <c r="P1835" s="25" t="s">
        <v>1823</v>
      </c>
      <c r="Q1835" s="25" t="s">
        <v>1823</v>
      </c>
    </row>
    <row r="1836" spans="1:17" s="24" customFormat="1" ht="15" customHeight="1">
      <c r="A1836" s="25">
        <v>4</v>
      </c>
      <c r="B1836" s="44" t="s">
        <v>1217</v>
      </c>
      <c r="C1836" s="52" t="str">
        <f>IF(COUNTIF(B$2:$B1836,B1836)&gt;1,"doublon","")</f>
        <v/>
      </c>
      <c r="D1836" s="25">
        <v>1835</v>
      </c>
      <c r="F1836" s="59"/>
      <c r="G1836" s="24" t="s">
        <v>1690</v>
      </c>
      <c r="H1836" s="25">
        <v>146</v>
      </c>
      <c r="I1836" s="31">
        <v>86</v>
      </c>
      <c r="J1836" s="31" t="s">
        <v>1823</v>
      </c>
      <c r="K1836" s="25">
        <v>162</v>
      </c>
      <c r="L1836" s="25">
        <v>1</v>
      </c>
      <c r="M1836" s="24" t="s">
        <v>2162</v>
      </c>
      <c r="N1836" s="25">
        <v>114</v>
      </c>
      <c r="O1836" s="34" t="s">
        <v>1822</v>
      </c>
      <c r="P1836" s="25" t="s">
        <v>1823</v>
      </c>
      <c r="Q1836" s="25" t="s">
        <v>1823</v>
      </c>
    </row>
    <row r="1837" spans="1:17" s="24" customFormat="1" ht="15" customHeight="1">
      <c r="A1837" s="25">
        <v>4</v>
      </c>
      <c r="B1837" s="44" t="s">
        <v>193</v>
      </c>
      <c r="C1837" s="52" t="s">
        <v>192</v>
      </c>
      <c r="D1837" s="25">
        <v>1836</v>
      </c>
      <c r="F1837" s="59" t="s">
        <v>180</v>
      </c>
      <c r="G1837" s="24" t="s">
        <v>2396</v>
      </c>
      <c r="H1837" s="25">
        <v>42</v>
      </c>
      <c r="I1837" s="31" t="s">
        <v>1822</v>
      </c>
      <c r="J1837" s="31" t="s">
        <v>1822</v>
      </c>
      <c r="K1837" s="25">
        <v>143</v>
      </c>
      <c r="L1837" s="25">
        <v>1</v>
      </c>
      <c r="M1837" s="36" t="s">
        <v>6468</v>
      </c>
      <c r="N1837" s="25">
        <v>0</v>
      </c>
      <c r="O1837" s="34" t="s">
        <v>1822</v>
      </c>
      <c r="P1837" s="25"/>
      <c r="Q1837" s="25"/>
    </row>
    <row r="1838" spans="1:17" s="24" customFormat="1" ht="15" customHeight="1">
      <c r="A1838" s="25">
        <v>4</v>
      </c>
      <c r="B1838" s="44" t="s">
        <v>201</v>
      </c>
      <c r="C1838" s="52" t="s">
        <v>200</v>
      </c>
      <c r="D1838" s="50">
        <v>1837</v>
      </c>
      <c r="E1838" s="36"/>
      <c r="F1838" s="59" t="s">
        <v>202</v>
      </c>
      <c r="G1838" s="36" t="s">
        <v>137</v>
      </c>
      <c r="H1838" s="25"/>
      <c r="I1838" s="31" t="s">
        <v>1822</v>
      </c>
      <c r="J1838" s="31"/>
      <c r="K1838" s="25">
        <v>142</v>
      </c>
      <c r="L1838" s="25">
        <v>1</v>
      </c>
      <c r="M1838" s="36" t="s">
        <v>6468</v>
      </c>
      <c r="N1838" s="25">
        <v>0</v>
      </c>
      <c r="O1838" s="34" t="s">
        <v>1822</v>
      </c>
      <c r="P1838" s="25"/>
      <c r="Q1838" s="25"/>
    </row>
    <row r="1839" spans="1:17" s="24" customFormat="1" ht="15" customHeight="1">
      <c r="A1839" s="25">
        <v>4</v>
      </c>
      <c r="B1839" s="44" t="s">
        <v>1160</v>
      </c>
      <c r="C1839" s="52" t="str">
        <f>IF(COUNTIF(B$2:$B1839,B1839)&gt;1,"doublon","")</f>
        <v/>
      </c>
      <c r="D1839" s="25">
        <v>1838</v>
      </c>
      <c r="F1839" s="59"/>
      <c r="G1839" s="24" t="s">
        <v>1617</v>
      </c>
      <c r="H1839" s="25">
        <v>139</v>
      </c>
      <c r="I1839" s="31">
        <v>79</v>
      </c>
      <c r="J1839" s="31" t="s">
        <v>1823</v>
      </c>
      <c r="K1839" s="25">
        <v>164</v>
      </c>
      <c r="L1839" s="25">
        <v>1</v>
      </c>
      <c r="M1839" s="24" t="s">
        <v>2091</v>
      </c>
      <c r="N1839" s="25">
        <v>114</v>
      </c>
      <c r="O1839" s="34" t="s">
        <v>1822</v>
      </c>
      <c r="P1839" s="25" t="s">
        <v>1823</v>
      </c>
      <c r="Q1839" s="25" t="s">
        <v>1823</v>
      </c>
    </row>
    <row r="1840" spans="1:17" s="24" customFormat="1" ht="15" customHeight="1">
      <c r="A1840" s="25">
        <v>4</v>
      </c>
      <c r="B1840" s="44" t="s">
        <v>179</v>
      </c>
      <c r="C1840" s="52" t="s">
        <v>178</v>
      </c>
      <c r="D1840" s="25">
        <v>1839</v>
      </c>
      <c r="F1840" s="59" t="s">
        <v>180</v>
      </c>
      <c r="G1840" s="24" t="s">
        <v>2385</v>
      </c>
      <c r="H1840" s="25">
        <v>21</v>
      </c>
      <c r="I1840" s="31" t="s">
        <v>1822</v>
      </c>
      <c r="J1840" s="31" t="s">
        <v>1822</v>
      </c>
      <c r="K1840" s="25">
        <v>142</v>
      </c>
      <c r="L1840" s="25">
        <v>1</v>
      </c>
      <c r="M1840" s="24" t="s">
        <v>2386</v>
      </c>
      <c r="N1840" s="25">
        <v>84</v>
      </c>
      <c r="O1840" s="34" t="s">
        <v>1822</v>
      </c>
      <c r="P1840" s="25" t="s">
        <v>1822</v>
      </c>
      <c r="Q1840" s="25" t="s">
        <v>1822</v>
      </c>
    </row>
    <row r="1841" spans="1:17" s="24" customFormat="1" ht="15" customHeight="1">
      <c r="A1841" s="25">
        <v>4</v>
      </c>
      <c r="B1841" s="44" t="s">
        <v>5596</v>
      </c>
      <c r="C1841" s="52" t="str">
        <f>IF(COUNTIF(B$2:$B1841,B1841)&gt;1,"doublon","")</f>
        <v/>
      </c>
      <c r="D1841" s="50">
        <v>1840</v>
      </c>
      <c r="E1841" s="36"/>
      <c r="F1841" s="59"/>
      <c r="G1841" s="36" t="s">
        <v>137</v>
      </c>
      <c r="H1841" s="25"/>
      <c r="I1841" s="31"/>
      <c r="J1841" s="31"/>
      <c r="K1841" s="25">
        <v>1</v>
      </c>
      <c r="L1841" s="25">
        <v>4</v>
      </c>
      <c r="M1841" s="36" t="s">
        <v>6468</v>
      </c>
      <c r="N1841" s="25">
        <v>0</v>
      </c>
      <c r="O1841" s="34" t="s">
        <v>1822</v>
      </c>
      <c r="P1841" s="25"/>
      <c r="Q1841" s="25"/>
    </row>
    <row r="1842" spans="1:17" s="24" customFormat="1" ht="15" customHeight="1">
      <c r="A1842" s="25">
        <v>4</v>
      </c>
      <c r="B1842" s="44" t="s">
        <v>5597</v>
      </c>
      <c r="C1842" s="52" t="str">
        <f>IF(COUNTIF(B$2:$B1842,B1842)&gt;1,"doublon","")</f>
        <v/>
      </c>
      <c r="D1842" s="50">
        <v>1841</v>
      </c>
      <c r="E1842" s="36"/>
      <c r="F1842" s="59"/>
      <c r="G1842" s="36" t="s">
        <v>137</v>
      </c>
      <c r="H1842" s="25"/>
      <c r="I1842" s="31"/>
      <c r="J1842" s="31"/>
      <c r="K1842" s="25">
        <v>1</v>
      </c>
      <c r="L1842" s="25">
        <v>4</v>
      </c>
      <c r="M1842" s="36" t="s">
        <v>6468</v>
      </c>
      <c r="N1842" s="25">
        <v>0</v>
      </c>
      <c r="O1842" s="34" t="s">
        <v>1822</v>
      </c>
      <c r="P1842" s="25"/>
      <c r="Q1842" s="25"/>
    </row>
    <row r="1843" spans="1:17" s="24" customFormat="1" ht="15" customHeight="1">
      <c r="A1843" s="25">
        <v>4</v>
      </c>
      <c r="B1843" s="44" t="s">
        <v>5598</v>
      </c>
      <c r="C1843" s="52" t="str">
        <f>IF(COUNTIF(B$2:$B1843,B1843)&gt;1,"doublon","")</f>
        <v/>
      </c>
      <c r="D1843" s="50">
        <v>1842</v>
      </c>
      <c r="E1843" s="36"/>
      <c r="F1843" s="59"/>
      <c r="G1843" s="36" t="s">
        <v>137</v>
      </c>
      <c r="H1843" s="25"/>
      <c r="I1843" s="31"/>
      <c r="J1843" s="31"/>
      <c r="K1843" s="25">
        <v>1</v>
      </c>
      <c r="L1843" s="25">
        <v>4</v>
      </c>
      <c r="M1843" s="36" t="s">
        <v>6468</v>
      </c>
      <c r="N1843" s="25">
        <v>0</v>
      </c>
      <c r="O1843" s="34" t="s">
        <v>1822</v>
      </c>
      <c r="P1843" s="25"/>
      <c r="Q1843" s="25"/>
    </row>
    <row r="1844" spans="1:17" s="24" customFormat="1" ht="15" customHeight="1">
      <c r="A1844" s="25">
        <v>4</v>
      </c>
      <c r="B1844" s="44" t="s">
        <v>5599</v>
      </c>
      <c r="C1844" s="52" t="str">
        <f>IF(COUNTIF(B$2:$B1844,B1844)&gt;1,"doublon","")</f>
        <v/>
      </c>
      <c r="D1844" s="50">
        <v>1843</v>
      </c>
      <c r="E1844" s="36"/>
      <c r="F1844" s="59"/>
      <c r="G1844" s="36" t="s">
        <v>137</v>
      </c>
      <c r="H1844" s="25"/>
      <c r="I1844" s="31"/>
      <c r="J1844" s="31"/>
      <c r="K1844" s="25">
        <v>1</v>
      </c>
      <c r="L1844" s="25">
        <v>4</v>
      </c>
      <c r="M1844" s="36" t="s">
        <v>6468</v>
      </c>
      <c r="N1844" s="25">
        <v>0</v>
      </c>
      <c r="O1844" s="34" t="s">
        <v>1822</v>
      </c>
      <c r="P1844" s="25"/>
      <c r="Q1844" s="25"/>
    </row>
    <row r="1845" spans="1:17" s="24" customFormat="1" ht="15" customHeight="1">
      <c r="A1845" s="25">
        <v>4</v>
      </c>
      <c r="B1845" s="44" t="s">
        <v>5600</v>
      </c>
      <c r="C1845" s="52" t="str">
        <f>IF(COUNTIF(B$2:$B1845,B1845)&gt;1,"doublon","")</f>
        <v/>
      </c>
      <c r="D1845" s="50">
        <v>1844</v>
      </c>
      <c r="E1845" s="36"/>
      <c r="F1845" s="59"/>
      <c r="G1845" s="36" t="s">
        <v>137</v>
      </c>
      <c r="H1845" s="25"/>
      <c r="I1845" s="31"/>
      <c r="J1845" s="31"/>
      <c r="K1845" s="25">
        <v>1</v>
      </c>
      <c r="L1845" s="25">
        <v>4</v>
      </c>
      <c r="M1845" s="36" t="s">
        <v>6468</v>
      </c>
      <c r="N1845" s="25">
        <v>0</v>
      </c>
      <c r="O1845" s="34" t="s">
        <v>1822</v>
      </c>
      <c r="P1845" s="25"/>
      <c r="Q1845" s="25"/>
    </row>
    <row r="1846" spans="1:17" s="24" customFormat="1" ht="15" customHeight="1">
      <c r="A1846" s="25">
        <v>4</v>
      </c>
      <c r="B1846" s="44" t="s">
        <v>5601</v>
      </c>
      <c r="C1846" s="52" t="str">
        <f>IF(COUNTIF(B$2:$B1846,B1846)&gt;1,"doublon","")</f>
        <v/>
      </c>
      <c r="D1846" s="50">
        <v>1845</v>
      </c>
      <c r="E1846" s="36"/>
      <c r="F1846" s="59"/>
      <c r="G1846" s="36" t="s">
        <v>137</v>
      </c>
      <c r="H1846" s="25"/>
      <c r="I1846" s="31"/>
      <c r="J1846" s="31"/>
      <c r="K1846" s="25">
        <v>1</v>
      </c>
      <c r="L1846" s="25">
        <v>4</v>
      </c>
      <c r="M1846" s="36" t="s">
        <v>6468</v>
      </c>
      <c r="N1846" s="25">
        <v>0</v>
      </c>
      <c r="O1846" s="34" t="s">
        <v>1822</v>
      </c>
      <c r="P1846" s="25"/>
      <c r="Q1846" s="25"/>
    </row>
    <row r="1847" spans="1:17" s="24" customFormat="1" ht="15" customHeight="1">
      <c r="A1847" s="25">
        <v>4</v>
      </c>
      <c r="B1847" s="44" t="s">
        <v>5602</v>
      </c>
      <c r="C1847" s="52" t="str">
        <f>IF(COUNTIF(B$2:$B1847,B1847)&gt;1,"doublon","")</f>
        <v/>
      </c>
      <c r="D1847" s="50">
        <v>1846</v>
      </c>
      <c r="E1847" s="36"/>
      <c r="F1847" s="59"/>
      <c r="G1847" s="36" t="s">
        <v>137</v>
      </c>
      <c r="H1847" s="25"/>
      <c r="I1847" s="31"/>
      <c r="J1847" s="31"/>
      <c r="K1847" s="25">
        <v>1</v>
      </c>
      <c r="L1847" s="25">
        <v>4</v>
      </c>
      <c r="M1847" s="36" t="s">
        <v>6468</v>
      </c>
      <c r="N1847" s="25">
        <v>0</v>
      </c>
      <c r="O1847" s="34" t="s">
        <v>1822</v>
      </c>
      <c r="P1847" s="25"/>
      <c r="Q1847" s="25"/>
    </row>
    <row r="1848" spans="1:17" s="24" customFormat="1" ht="15" customHeight="1">
      <c r="A1848" s="6">
        <v>4</v>
      </c>
      <c r="B1848" s="42" t="s">
        <v>2711</v>
      </c>
      <c r="C1848" s="51" t="str">
        <f>IF(COUNTIF(B$2:$B1848,B1848)&gt;1,"doublon","")</f>
        <v/>
      </c>
      <c r="D1848" s="6">
        <v>1847</v>
      </c>
      <c r="E1848" s="19"/>
      <c r="F1848" s="56"/>
      <c r="G1848" s="19" t="s">
        <v>2709</v>
      </c>
      <c r="H1848" s="6">
        <v>103</v>
      </c>
      <c r="I1848" s="30">
        <v>43</v>
      </c>
      <c r="J1848" s="30" t="s">
        <v>1823</v>
      </c>
      <c r="K1848" s="6">
        <v>159</v>
      </c>
      <c r="L1848" s="6">
        <v>1</v>
      </c>
      <c r="M1848" s="19" t="s">
        <v>2710</v>
      </c>
      <c r="N1848" s="6">
        <v>89</v>
      </c>
      <c r="O1848" s="28" t="s">
        <v>1822</v>
      </c>
      <c r="P1848" s="6" t="s">
        <v>1823</v>
      </c>
      <c r="Q1848" s="6" t="s">
        <v>1823</v>
      </c>
    </row>
    <row r="1849" spans="1:17" s="24" customFormat="1" ht="15" customHeight="1">
      <c r="A1849" s="6">
        <v>4</v>
      </c>
      <c r="B1849" s="42" t="s">
        <v>2712</v>
      </c>
      <c r="C1849" s="51" t="str">
        <f>IF(COUNTIF(B$2:$B1849,B1849)&gt;1,"doublon","")</f>
        <v/>
      </c>
      <c r="D1849" s="49">
        <v>1848</v>
      </c>
      <c r="E1849" s="37"/>
      <c r="F1849" s="56"/>
      <c r="G1849" s="37" t="s">
        <v>137</v>
      </c>
      <c r="H1849" s="6">
        <v>0</v>
      </c>
      <c r="I1849" s="30" t="s">
        <v>1822</v>
      </c>
      <c r="J1849" s="30"/>
      <c r="K1849" s="6">
        <v>138</v>
      </c>
      <c r="L1849" s="6">
        <v>1</v>
      </c>
      <c r="M1849" s="37" t="s">
        <v>6468</v>
      </c>
      <c r="N1849" s="6">
        <v>0</v>
      </c>
      <c r="O1849" s="28" t="s">
        <v>1822</v>
      </c>
      <c r="P1849" s="6"/>
      <c r="Q1849" s="6"/>
    </row>
    <row r="1850" spans="1:17" s="24" customFormat="1" ht="15" customHeight="1">
      <c r="A1850" s="6">
        <v>4</v>
      </c>
      <c r="B1850" s="42" t="s">
        <v>2724</v>
      </c>
      <c r="C1850" s="51" t="str">
        <f>IF(COUNTIF(B$2:$B1850,B1850)&gt;1,"doublon","")</f>
        <v/>
      </c>
      <c r="D1850" s="6">
        <v>1849</v>
      </c>
      <c r="E1850" s="19"/>
      <c r="F1850" s="56"/>
      <c r="G1850" s="19" t="s">
        <v>2722</v>
      </c>
      <c r="H1850" s="6">
        <v>144</v>
      </c>
      <c r="I1850" s="30">
        <v>84</v>
      </c>
      <c r="J1850" s="30" t="s">
        <v>1823</v>
      </c>
      <c r="K1850" s="6">
        <v>158</v>
      </c>
      <c r="L1850" s="6">
        <v>1</v>
      </c>
      <c r="M1850" s="19" t="s">
        <v>2723</v>
      </c>
      <c r="N1850" s="6">
        <v>130</v>
      </c>
      <c r="O1850" s="28" t="s">
        <v>1822</v>
      </c>
      <c r="P1850" s="6" t="s">
        <v>1823</v>
      </c>
      <c r="Q1850" s="6" t="s">
        <v>1823</v>
      </c>
    </row>
    <row r="1851" spans="1:17" s="24" customFormat="1" ht="15" customHeight="1">
      <c r="A1851" s="6">
        <v>4</v>
      </c>
      <c r="B1851" s="42" t="s">
        <v>2728</v>
      </c>
      <c r="C1851" s="51" t="str">
        <f>IF(COUNTIF(B$2:$B1851,B1851)&gt;1,"doublon","")</f>
        <v/>
      </c>
      <c r="D1851" s="6">
        <v>1850</v>
      </c>
      <c r="E1851" s="19"/>
      <c r="F1851" s="56"/>
      <c r="G1851" s="19" t="s">
        <v>2729</v>
      </c>
      <c r="H1851" s="6">
        <v>10</v>
      </c>
      <c r="I1851" s="30" t="s">
        <v>1822</v>
      </c>
      <c r="J1851" s="30" t="s">
        <v>1822</v>
      </c>
      <c r="K1851" s="6">
        <v>137</v>
      </c>
      <c r="L1851" s="6">
        <v>1</v>
      </c>
      <c r="M1851" s="19" t="s">
        <v>6191</v>
      </c>
      <c r="N1851" s="6">
        <v>130</v>
      </c>
      <c r="O1851" s="28" t="s">
        <v>1822</v>
      </c>
      <c r="P1851" s="6" t="s">
        <v>1822</v>
      </c>
      <c r="Q1851" s="6" t="s">
        <v>1822</v>
      </c>
    </row>
    <row r="1852" spans="1:17" s="24" customFormat="1" ht="15" customHeight="1">
      <c r="A1852" s="6">
        <v>4</v>
      </c>
      <c r="B1852" s="42" t="s">
        <v>2756</v>
      </c>
      <c r="C1852" s="51" t="str">
        <f>IF(COUNTIF(B$2:$B1852,B1852)&gt;1,"doublon","")</f>
        <v/>
      </c>
      <c r="D1852" s="6">
        <v>1851</v>
      </c>
      <c r="E1852" s="19"/>
      <c r="F1852" s="56"/>
      <c r="G1852" s="19" t="s">
        <v>2754</v>
      </c>
      <c r="H1852" s="6">
        <v>183</v>
      </c>
      <c r="I1852" s="30">
        <v>123</v>
      </c>
      <c r="J1852" s="30" t="s">
        <v>1823</v>
      </c>
      <c r="K1852" s="6">
        <v>160</v>
      </c>
      <c r="L1852" s="6">
        <v>1</v>
      </c>
      <c r="M1852" s="19" t="s">
        <v>2755</v>
      </c>
      <c r="N1852" s="6">
        <v>175</v>
      </c>
      <c r="O1852" s="28">
        <v>15</v>
      </c>
      <c r="P1852" s="6" t="s">
        <v>1823</v>
      </c>
      <c r="Q1852" s="6" t="s">
        <v>1823</v>
      </c>
    </row>
    <row r="1853" spans="1:17" s="24" customFormat="1" ht="15" customHeight="1">
      <c r="A1853" s="6">
        <v>4</v>
      </c>
      <c r="B1853" s="42" t="s">
        <v>2763</v>
      </c>
      <c r="C1853" s="51" t="str">
        <f>IF(COUNTIF(B$2:$B1853,B1853)&gt;1,"doublon","")</f>
        <v/>
      </c>
      <c r="D1853" s="6">
        <v>1852</v>
      </c>
      <c r="E1853" s="19"/>
      <c r="F1853" s="56"/>
      <c r="G1853" s="19" t="s">
        <v>2761</v>
      </c>
      <c r="H1853" s="6">
        <v>119</v>
      </c>
      <c r="I1853" s="30">
        <v>59</v>
      </c>
      <c r="J1853" s="30" t="s">
        <v>1822</v>
      </c>
      <c r="K1853" s="6">
        <v>161</v>
      </c>
      <c r="L1853" s="6">
        <v>1</v>
      </c>
      <c r="M1853" s="19" t="s">
        <v>2762</v>
      </c>
      <c r="N1853" s="6">
        <v>111</v>
      </c>
      <c r="O1853" s="28" t="s">
        <v>1822</v>
      </c>
      <c r="P1853" s="6" t="s">
        <v>1822</v>
      </c>
      <c r="Q1853" s="6" t="s">
        <v>1822</v>
      </c>
    </row>
    <row r="1854" spans="1:17" s="24" customFormat="1" ht="15" customHeight="1">
      <c r="A1854" s="6">
        <v>4</v>
      </c>
      <c r="B1854" s="42" t="s">
        <v>2764</v>
      </c>
      <c r="C1854" s="51" t="str">
        <f>IF(COUNTIF(B$2:$B1854,B1854)&gt;1,"doublon","")</f>
        <v/>
      </c>
      <c r="D1854" s="6">
        <v>1853</v>
      </c>
      <c r="E1854" s="19"/>
      <c r="F1854" s="56"/>
      <c r="G1854" s="19" t="s">
        <v>2761</v>
      </c>
      <c r="H1854" s="6">
        <v>119</v>
      </c>
      <c r="I1854" s="30">
        <v>59</v>
      </c>
      <c r="J1854" s="30" t="s">
        <v>1823</v>
      </c>
      <c r="K1854" s="6">
        <v>161</v>
      </c>
      <c r="L1854" s="6">
        <v>1</v>
      </c>
      <c r="M1854" s="19" t="s">
        <v>2762</v>
      </c>
      <c r="N1854" s="6">
        <v>111</v>
      </c>
      <c r="O1854" s="28" t="s">
        <v>1822</v>
      </c>
      <c r="P1854" s="6" t="s">
        <v>1823</v>
      </c>
      <c r="Q1854" s="6" t="s">
        <v>1823</v>
      </c>
    </row>
    <row r="1855" spans="1:17" s="24" customFormat="1" ht="15" customHeight="1">
      <c r="A1855" s="6">
        <v>4</v>
      </c>
      <c r="B1855" s="42" t="s">
        <v>2768</v>
      </c>
      <c r="C1855" s="51" t="str">
        <f>IF(COUNTIF(B$2:$B1855,B1855)&gt;1,"doublon","")</f>
        <v/>
      </c>
      <c r="D1855" s="6">
        <v>1854</v>
      </c>
      <c r="E1855" s="19"/>
      <c r="F1855" s="56"/>
      <c r="G1855" s="19" t="s">
        <v>2766</v>
      </c>
      <c r="H1855" s="6">
        <v>119</v>
      </c>
      <c r="I1855" s="30">
        <v>59</v>
      </c>
      <c r="J1855" s="30" t="s">
        <v>1823</v>
      </c>
      <c r="K1855" s="6">
        <v>162</v>
      </c>
      <c r="L1855" s="6">
        <v>1</v>
      </c>
      <c r="M1855" s="19" t="s">
        <v>2767</v>
      </c>
      <c r="N1855" s="6">
        <v>111</v>
      </c>
      <c r="O1855" s="28" t="s">
        <v>1822</v>
      </c>
      <c r="P1855" s="6" t="s">
        <v>1823</v>
      </c>
      <c r="Q1855" s="6" t="s">
        <v>1823</v>
      </c>
    </row>
    <row r="1856" spans="1:17" s="24" customFormat="1" ht="15" customHeight="1">
      <c r="A1856" s="6">
        <v>4</v>
      </c>
      <c r="B1856" s="42" t="s">
        <v>2772</v>
      </c>
      <c r="C1856" s="51" t="str">
        <f>IF(COUNTIF(B$2:$B1856,B1856)&gt;1,"doublon","")</f>
        <v/>
      </c>
      <c r="D1856" s="6">
        <v>1855</v>
      </c>
      <c r="E1856" s="19"/>
      <c r="F1856" s="56"/>
      <c r="G1856" s="19" t="s">
        <v>2770</v>
      </c>
      <c r="H1856" s="6">
        <v>126</v>
      </c>
      <c r="I1856" s="30">
        <v>66</v>
      </c>
      <c r="J1856" s="30" t="s">
        <v>1823</v>
      </c>
      <c r="K1856" s="6">
        <v>161</v>
      </c>
      <c r="L1856" s="6">
        <v>1</v>
      </c>
      <c r="M1856" s="19" t="s">
        <v>2771</v>
      </c>
      <c r="N1856" s="6">
        <v>118</v>
      </c>
      <c r="O1856" s="28" t="s">
        <v>1822</v>
      </c>
      <c r="P1856" s="6" t="s">
        <v>1823</v>
      </c>
      <c r="Q1856" s="6" t="s">
        <v>1823</v>
      </c>
    </row>
    <row r="1857" spans="1:17" s="24" customFormat="1" ht="15" customHeight="1">
      <c r="A1857" s="6">
        <v>4</v>
      </c>
      <c r="B1857" s="42" t="s">
        <v>2776</v>
      </c>
      <c r="C1857" s="51" t="str">
        <f>IF(COUNTIF(B$2:$B1857,B1857)&gt;1,"doublon","")</f>
        <v/>
      </c>
      <c r="D1857" s="6">
        <v>1856</v>
      </c>
      <c r="E1857" s="19"/>
      <c r="F1857" s="56"/>
      <c r="G1857" s="19" t="s">
        <v>2774</v>
      </c>
      <c r="H1857" s="6">
        <v>140</v>
      </c>
      <c r="I1857" s="30">
        <v>80</v>
      </c>
      <c r="J1857" s="30" t="s">
        <v>1822</v>
      </c>
      <c r="K1857" s="6">
        <v>160</v>
      </c>
      <c r="L1857" s="6">
        <v>1</v>
      </c>
      <c r="M1857" s="19" t="s">
        <v>2775</v>
      </c>
      <c r="N1857" s="6">
        <v>132</v>
      </c>
      <c r="O1857" s="28" t="s">
        <v>1822</v>
      </c>
      <c r="P1857" s="6" t="s">
        <v>1822</v>
      </c>
      <c r="Q1857" s="6" t="s">
        <v>1822</v>
      </c>
    </row>
    <row r="1858" spans="1:17" s="24" customFormat="1" ht="15" customHeight="1">
      <c r="A1858" s="6">
        <v>4</v>
      </c>
      <c r="B1858" s="42" t="s">
        <v>2777</v>
      </c>
      <c r="C1858" s="51" t="str">
        <f>IF(COUNTIF(B$2:$B1858,B1858)&gt;1,"doublon","")</f>
        <v/>
      </c>
      <c r="D1858" s="6">
        <v>1857</v>
      </c>
      <c r="E1858" s="19"/>
      <c r="F1858" s="56"/>
      <c r="G1858" s="19" t="s">
        <v>2774</v>
      </c>
      <c r="H1858" s="6">
        <v>140</v>
      </c>
      <c r="I1858" s="30">
        <v>80</v>
      </c>
      <c r="J1858" s="30" t="s">
        <v>1823</v>
      </c>
      <c r="K1858" s="6">
        <v>160</v>
      </c>
      <c r="L1858" s="6">
        <v>1</v>
      </c>
      <c r="M1858" s="19" t="s">
        <v>2775</v>
      </c>
      <c r="N1858" s="6">
        <v>132</v>
      </c>
      <c r="O1858" s="28" t="s">
        <v>1822</v>
      </c>
      <c r="P1858" s="6" t="s">
        <v>1823</v>
      </c>
      <c r="Q1858" s="6" t="s">
        <v>1823</v>
      </c>
    </row>
    <row r="1859" spans="1:17" s="24" customFormat="1" ht="15" customHeight="1">
      <c r="A1859" s="6">
        <v>4</v>
      </c>
      <c r="B1859" s="42" t="s">
        <v>2787</v>
      </c>
      <c r="C1859" s="51" t="str">
        <f>IF(COUNTIF(B$2:$B1859,B1859)&gt;1,"doublon","")</f>
        <v/>
      </c>
      <c r="D1859" s="6">
        <v>1858</v>
      </c>
      <c r="E1859" s="19"/>
      <c r="F1859" s="56"/>
      <c r="G1859" s="19" t="s">
        <v>2788</v>
      </c>
      <c r="H1859" s="6">
        <v>93</v>
      </c>
      <c r="I1859" s="30">
        <v>33</v>
      </c>
      <c r="J1859" s="30" t="s">
        <v>1822</v>
      </c>
      <c r="K1859" s="6">
        <v>6</v>
      </c>
      <c r="L1859" s="6">
        <v>2</v>
      </c>
      <c r="M1859" s="19" t="s">
        <v>6192</v>
      </c>
      <c r="N1859" s="6">
        <v>106</v>
      </c>
      <c r="O1859" s="28" t="s">
        <v>1822</v>
      </c>
      <c r="P1859" s="6" t="s">
        <v>1822</v>
      </c>
      <c r="Q1859" s="6" t="s">
        <v>1822</v>
      </c>
    </row>
    <row r="1860" spans="1:17" s="24" customFormat="1" ht="15" customHeight="1">
      <c r="A1860" s="6">
        <v>4</v>
      </c>
      <c r="B1860" s="42" t="s">
        <v>2790</v>
      </c>
      <c r="C1860" s="51" t="str">
        <f>IF(COUNTIF(B$2:$B1860,B1860)&gt;1,"doublon","")</f>
        <v/>
      </c>
      <c r="D1860" s="6">
        <v>1859</v>
      </c>
      <c r="E1860" s="19"/>
      <c r="F1860" s="56"/>
      <c r="G1860" s="19" t="s">
        <v>2791</v>
      </c>
      <c r="H1860" s="6">
        <v>119</v>
      </c>
      <c r="I1860" s="30">
        <v>59</v>
      </c>
      <c r="J1860" s="30" t="s">
        <v>1822</v>
      </c>
      <c r="K1860" s="6">
        <v>6</v>
      </c>
      <c r="L1860" s="6">
        <v>2</v>
      </c>
      <c r="M1860" s="19" t="s">
        <v>6193</v>
      </c>
      <c r="N1860" s="6">
        <v>132</v>
      </c>
      <c r="O1860" s="28" t="s">
        <v>1822</v>
      </c>
      <c r="P1860" s="6" t="s">
        <v>1822</v>
      </c>
      <c r="Q1860" s="6" t="s">
        <v>1822</v>
      </c>
    </row>
    <row r="1861" spans="1:17" s="24" customFormat="1" ht="15" customHeight="1">
      <c r="A1861" s="6">
        <v>4</v>
      </c>
      <c r="B1861" s="42" t="s">
        <v>2793</v>
      </c>
      <c r="C1861" s="51" t="str">
        <f>IF(COUNTIF(B$2:$B1861,B1861)&gt;1,"doublon","")</f>
        <v/>
      </c>
      <c r="D1861" s="6">
        <v>1860</v>
      </c>
      <c r="E1861" s="19"/>
      <c r="F1861" s="56"/>
      <c r="G1861" s="19" t="s">
        <v>2794</v>
      </c>
      <c r="H1861" s="6">
        <v>124</v>
      </c>
      <c r="I1861" s="30">
        <v>64</v>
      </c>
      <c r="J1861" s="30" t="s">
        <v>1822</v>
      </c>
      <c r="K1861" s="6">
        <v>6</v>
      </c>
      <c r="L1861" s="6">
        <v>2</v>
      </c>
      <c r="M1861" s="19" t="s">
        <v>6194</v>
      </c>
      <c r="N1861" s="6">
        <v>137</v>
      </c>
      <c r="O1861" s="28" t="s">
        <v>1822</v>
      </c>
      <c r="P1861" s="6" t="s">
        <v>1822</v>
      </c>
      <c r="Q1861" s="6" t="s">
        <v>1822</v>
      </c>
    </row>
    <row r="1862" spans="1:17" s="24" customFormat="1" ht="15" customHeight="1">
      <c r="A1862" s="6">
        <v>4</v>
      </c>
      <c r="B1862" s="42" t="s">
        <v>2796</v>
      </c>
      <c r="C1862" s="51" t="str">
        <f>IF(COUNTIF(B$2:$B1862,B1862)&gt;1,"doublon","")</f>
        <v/>
      </c>
      <c r="D1862" s="6">
        <v>1861</v>
      </c>
      <c r="E1862" s="19"/>
      <c r="F1862" s="56"/>
      <c r="G1862" s="19" t="s">
        <v>2794</v>
      </c>
      <c r="H1862" s="6">
        <v>124</v>
      </c>
      <c r="I1862" s="30">
        <v>64</v>
      </c>
      <c r="J1862" s="30" t="s">
        <v>1823</v>
      </c>
      <c r="K1862" s="6">
        <v>6</v>
      </c>
      <c r="L1862" s="6">
        <v>2</v>
      </c>
      <c r="M1862" s="19" t="s">
        <v>6194</v>
      </c>
      <c r="N1862" s="6">
        <v>137</v>
      </c>
      <c r="O1862" s="28" t="s">
        <v>1822</v>
      </c>
      <c r="P1862" s="6" t="s">
        <v>1823</v>
      </c>
      <c r="Q1862" s="6" t="s">
        <v>1823</v>
      </c>
    </row>
    <row r="1863" spans="1:17" s="24" customFormat="1" ht="15" customHeight="1">
      <c r="A1863" s="6">
        <v>4</v>
      </c>
      <c r="B1863" s="42" t="s">
        <v>2806</v>
      </c>
      <c r="C1863" s="51" t="str">
        <f>IF(COUNTIF(B$2:$B1863,B1863)&gt;1,"doublon","")</f>
        <v/>
      </c>
      <c r="D1863" s="6">
        <v>1862</v>
      </c>
      <c r="E1863" s="19"/>
      <c r="F1863" s="56"/>
      <c r="G1863" s="19" t="s">
        <v>2807</v>
      </c>
      <c r="H1863" s="6">
        <v>106</v>
      </c>
      <c r="I1863" s="30">
        <v>46</v>
      </c>
      <c r="J1863" s="30" t="s">
        <v>1822</v>
      </c>
      <c r="K1863" s="6">
        <v>6</v>
      </c>
      <c r="L1863" s="6">
        <v>3</v>
      </c>
      <c r="M1863" s="19" t="s">
        <v>6195</v>
      </c>
      <c r="N1863" s="6">
        <v>119</v>
      </c>
      <c r="O1863" s="28" t="s">
        <v>1822</v>
      </c>
      <c r="P1863" s="6" t="s">
        <v>1822</v>
      </c>
      <c r="Q1863" s="6" t="s">
        <v>1822</v>
      </c>
    </row>
    <row r="1864" spans="1:17" s="24" customFormat="1" ht="15" customHeight="1">
      <c r="A1864" s="6">
        <v>4</v>
      </c>
      <c r="B1864" s="42" t="s">
        <v>2809</v>
      </c>
      <c r="C1864" s="51" t="str">
        <f>IF(COUNTIF(B$2:$B1864,B1864)&gt;1,"doublon","")</f>
        <v/>
      </c>
      <c r="D1864" s="6">
        <v>1863</v>
      </c>
      <c r="E1864" s="19"/>
      <c r="F1864" s="56"/>
      <c r="G1864" s="19" t="s">
        <v>2810</v>
      </c>
      <c r="H1864" s="6">
        <v>122</v>
      </c>
      <c r="I1864" s="30">
        <v>62</v>
      </c>
      <c r="J1864" s="30" t="s">
        <v>1822</v>
      </c>
      <c r="K1864" s="6">
        <v>6</v>
      </c>
      <c r="L1864" s="6">
        <v>3</v>
      </c>
      <c r="M1864" s="19" t="s">
        <v>6196</v>
      </c>
      <c r="N1864" s="6">
        <v>135</v>
      </c>
      <c r="O1864" s="28" t="s">
        <v>1822</v>
      </c>
      <c r="P1864" s="6" t="s">
        <v>1822</v>
      </c>
      <c r="Q1864" s="6" t="s">
        <v>1822</v>
      </c>
    </row>
    <row r="1865" spans="1:17" s="24" customFormat="1" ht="15" customHeight="1">
      <c r="A1865" s="6">
        <v>4</v>
      </c>
      <c r="B1865" s="42" t="s">
        <v>2812</v>
      </c>
      <c r="C1865" s="51" t="str">
        <f>IF(COUNTIF(B$2:$B1865,B1865)&gt;1,"doublon","")</f>
        <v/>
      </c>
      <c r="D1865" s="6">
        <v>1864</v>
      </c>
      <c r="E1865" s="19"/>
      <c r="F1865" s="56"/>
      <c r="G1865" s="19" t="s">
        <v>2813</v>
      </c>
      <c r="H1865" s="6">
        <v>92</v>
      </c>
      <c r="I1865" s="30">
        <v>32</v>
      </c>
      <c r="J1865" s="30" t="s">
        <v>1822</v>
      </c>
      <c r="K1865" s="6">
        <v>6</v>
      </c>
      <c r="L1865" s="6">
        <v>3</v>
      </c>
      <c r="M1865" s="19" t="s">
        <v>5614</v>
      </c>
      <c r="N1865" s="6">
        <v>104</v>
      </c>
      <c r="O1865" s="28" t="s">
        <v>1822</v>
      </c>
      <c r="P1865" s="6" t="s">
        <v>1822</v>
      </c>
      <c r="Q1865" s="6" t="s">
        <v>1822</v>
      </c>
    </row>
    <row r="1866" spans="1:17" s="24" customFormat="1" ht="15" customHeight="1">
      <c r="A1866" s="6">
        <v>4</v>
      </c>
      <c r="B1866" s="42" t="s">
        <v>2815</v>
      </c>
      <c r="C1866" s="51" t="str">
        <f>IF(COUNTIF(B$2:$B1866,B1866)&gt;1,"doublon","")</f>
        <v/>
      </c>
      <c r="D1866" s="6">
        <v>1865</v>
      </c>
      <c r="E1866" s="19"/>
      <c r="F1866" s="56"/>
      <c r="G1866" s="19" t="s">
        <v>2816</v>
      </c>
      <c r="H1866" s="6">
        <v>108</v>
      </c>
      <c r="I1866" s="30">
        <v>48</v>
      </c>
      <c r="J1866" s="30" t="s">
        <v>1822</v>
      </c>
      <c r="K1866" s="6">
        <v>6</v>
      </c>
      <c r="L1866" s="6">
        <v>3</v>
      </c>
      <c r="M1866" s="19" t="s">
        <v>5615</v>
      </c>
      <c r="N1866" s="6">
        <v>120</v>
      </c>
      <c r="O1866" s="28" t="s">
        <v>1822</v>
      </c>
      <c r="P1866" s="6" t="s">
        <v>1822</v>
      </c>
      <c r="Q1866" s="6" t="s">
        <v>1822</v>
      </c>
    </row>
    <row r="1867" spans="1:17" s="24" customFormat="1" ht="15" customHeight="1">
      <c r="A1867" s="6">
        <v>4</v>
      </c>
      <c r="B1867" s="42" t="s">
        <v>2818</v>
      </c>
      <c r="C1867" s="51" t="str">
        <f>IF(COUNTIF(B$2:$B1867,B1867)&gt;1,"doublon","")</f>
        <v/>
      </c>
      <c r="D1867" s="6">
        <v>1866</v>
      </c>
      <c r="E1867" s="19"/>
      <c r="F1867" s="56"/>
      <c r="G1867" s="19" t="s">
        <v>2819</v>
      </c>
      <c r="H1867" s="6">
        <v>116</v>
      </c>
      <c r="I1867" s="30">
        <v>56</v>
      </c>
      <c r="J1867" s="30" t="s">
        <v>1822</v>
      </c>
      <c r="K1867" s="6">
        <v>6</v>
      </c>
      <c r="L1867" s="6">
        <v>2</v>
      </c>
      <c r="M1867" s="19" t="s">
        <v>6197</v>
      </c>
      <c r="N1867" s="6">
        <v>129</v>
      </c>
      <c r="O1867" s="28" t="s">
        <v>1822</v>
      </c>
      <c r="P1867" s="6" t="s">
        <v>1822</v>
      </c>
      <c r="Q1867" s="6" t="s">
        <v>1822</v>
      </c>
    </row>
    <row r="1868" spans="1:17" s="24" customFormat="1" ht="15" customHeight="1">
      <c r="A1868" s="6">
        <v>4</v>
      </c>
      <c r="B1868" s="42" t="s">
        <v>2821</v>
      </c>
      <c r="C1868" s="51" t="str">
        <f>IF(COUNTIF(B$2:$B1868,B1868)&gt;1,"doublon","")</f>
        <v/>
      </c>
      <c r="D1868" s="6">
        <v>1867</v>
      </c>
      <c r="E1868" s="19"/>
      <c r="F1868" s="56"/>
      <c r="G1868" s="19" t="s">
        <v>2822</v>
      </c>
      <c r="H1868" s="6">
        <v>105</v>
      </c>
      <c r="I1868" s="30">
        <v>45</v>
      </c>
      <c r="J1868" s="30" t="s">
        <v>1822</v>
      </c>
      <c r="K1868" s="6">
        <v>6</v>
      </c>
      <c r="L1868" s="6">
        <v>3</v>
      </c>
      <c r="M1868" s="19" t="s">
        <v>6198</v>
      </c>
      <c r="N1868" s="6">
        <v>118</v>
      </c>
      <c r="O1868" s="28" t="s">
        <v>1822</v>
      </c>
      <c r="P1868" s="6" t="s">
        <v>1822</v>
      </c>
      <c r="Q1868" s="6" t="s">
        <v>1822</v>
      </c>
    </row>
    <row r="1869" spans="1:17" s="24" customFormat="1" ht="15" customHeight="1">
      <c r="A1869" s="6">
        <v>4</v>
      </c>
      <c r="B1869" s="42" t="s">
        <v>2824</v>
      </c>
      <c r="C1869" s="51" t="str">
        <f>IF(COUNTIF(B$2:$B1869,B1869)&gt;1,"doublon","")</f>
        <v/>
      </c>
      <c r="D1869" s="6">
        <v>1868</v>
      </c>
      <c r="E1869" s="19"/>
      <c r="F1869" s="56"/>
      <c r="G1869" s="19" t="s">
        <v>2825</v>
      </c>
      <c r="H1869" s="6">
        <v>81</v>
      </c>
      <c r="I1869" s="30">
        <v>21</v>
      </c>
      <c r="J1869" s="30" t="s">
        <v>1822</v>
      </c>
      <c r="K1869" s="6">
        <v>6</v>
      </c>
      <c r="L1869" s="6">
        <v>2</v>
      </c>
      <c r="M1869" s="19" t="s">
        <v>6199</v>
      </c>
      <c r="N1869" s="6">
        <v>94</v>
      </c>
      <c r="O1869" s="28" t="s">
        <v>1822</v>
      </c>
      <c r="P1869" s="6" t="s">
        <v>1822</v>
      </c>
      <c r="Q1869" s="6" t="s">
        <v>1822</v>
      </c>
    </row>
    <row r="1870" spans="1:17" s="24" customFormat="1" ht="15" customHeight="1">
      <c r="A1870" s="6">
        <v>4</v>
      </c>
      <c r="B1870" s="42" t="s">
        <v>2827</v>
      </c>
      <c r="C1870" s="51" t="str">
        <f>IF(COUNTIF(B$2:$B1870,B1870)&gt;1,"doublon","")</f>
        <v/>
      </c>
      <c r="D1870" s="6">
        <v>1869</v>
      </c>
      <c r="E1870" s="19"/>
      <c r="F1870" s="56"/>
      <c r="G1870" s="19" t="s">
        <v>2828</v>
      </c>
      <c r="H1870" s="6">
        <v>82</v>
      </c>
      <c r="I1870" s="30">
        <v>22</v>
      </c>
      <c r="J1870" s="30" t="s">
        <v>1822</v>
      </c>
      <c r="K1870" s="6">
        <v>6</v>
      </c>
      <c r="L1870" s="6">
        <v>2</v>
      </c>
      <c r="M1870" s="19" t="s">
        <v>6200</v>
      </c>
      <c r="N1870" s="6">
        <v>95</v>
      </c>
      <c r="O1870" s="28" t="s">
        <v>1822</v>
      </c>
      <c r="P1870" s="6" t="s">
        <v>1822</v>
      </c>
      <c r="Q1870" s="6" t="s">
        <v>1822</v>
      </c>
    </row>
    <row r="1871" spans="1:17" s="24" customFormat="1" ht="15" customHeight="1">
      <c r="A1871" s="6">
        <v>4</v>
      </c>
      <c r="B1871" s="42" t="s">
        <v>2830</v>
      </c>
      <c r="C1871" s="51" t="str">
        <f>IF(COUNTIF(B$2:$B1871,B1871)&gt;1,"doublon","")</f>
        <v/>
      </c>
      <c r="D1871" s="6">
        <v>1870</v>
      </c>
      <c r="E1871" s="19"/>
      <c r="F1871" s="56"/>
      <c r="G1871" s="19" t="s">
        <v>2831</v>
      </c>
      <c r="H1871" s="6">
        <v>118</v>
      </c>
      <c r="I1871" s="30">
        <v>58</v>
      </c>
      <c r="J1871" s="30" t="s">
        <v>1822</v>
      </c>
      <c r="K1871" s="6">
        <v>6</v>
      </c>
      <c r="L1871" s="6">
        <v>2</v>
      </c>
      <c r="M1871" s="19" t="s">
        <v>6201</v>
      </c>
      <c r="N1871" s="6">
        <v>131</v>
      </c>
      <c r="O1871" s="28" t="s">
        <v>1822</v>
      </c>
      <c r="P1871" s="6" t="s">
        <v>1822</v>
      </c>
      <c r="Q1871" s="6" t="s">
        <v>1822</v>
      </c>
    </row>
    <row r="1872" spans="1:17" s="24" customFormat="1" ht="15" customHeight="1">
      <c r="A1872" s="6">
        <v>4</v>
      </c>
      <c r="B1872" s="42" t="s">
        <v>2833</v>
      </c>
      <c r="C1872" s="51" t="str">
        <f>IF(COUNTIF(B$2:$B1872,B1872)&gt;1,"doublon","")</f>
        <v/>
      </c>
      <c r="D1872" s="6">
        <v>1871</v>
      </c>
      <c r="E1872" s="19"/>
      <c r="F1872" s="56"/>
      <c r="G1872" s="19" t="s">
        <v>2834</v>
      </c>
      <c r="H1872" s="6">
        <v>109</v>
      </c>
      <c r="I1872" s="30">
        <v>49</v>
      </c>
      <c r="J1872" s="30" t="s">
        <v>1822</v>
      </c>
      <c r="K1872" s="6">
        <v>6</v>
      </c>
      <c r="L1872" s="6">
        <v>2</v>
      </c>
      <c r="M1872" s="19" t="s">
        <v>6202</v>
      </c>
      <c r="N1872" s="6">
        <v>122</v>
      </c>
      <c r="O1872" s="28" t="s">
        <v>1822</v>
      </c>
      <c r="P1872" s="6" t="s">
        <v>1822</v>
      </c>
      <c r="Q1872" s="6" t="s">
        <v>1822</v>
      </c>
    </row>
    <row r="1873" spans="1:17" s="24" customFormat="1" ht="15" customHeight="1">
      <c r="A1873" s="6">
        <v>4</v>
      </c>
      <c r="B1873" s="42" t="s">
        <v>2836</v>
      </c>
      <c r="C1873" s="51" t="str">
        <f>IF(COUNTIF(B$2:$B1873,B1873)&gt;1,"doublon","")</f>
        <v/>
      </c>
      <c r="D1873" s="6">
        <v>1872</v>
      </c>
      <c r="E1873" s="19"/>
      <c r="F1873" s="56"/>
      <c r="G1873" s="19" t="s">
        <v>2837</v>
      </c>
      <c r="H1873" s="6">
        <v>101</v>
      </c>
      <c r="I1873" s="30">
        <v>41</v>
      </c>
      <c r="J1873" s="30" t="s">
        <v>1822</v>
      </c>
      <c r="K1873" s="6">
        <v>6</v>
      </c>
      <c r="L1873" s="6">
        <v>2</v>
      </c>
      <c r="M1873" s="19" t="s">
        <v>6203</v>
      </c>
      <c r="N1873" s="6">
        <v>114</v>
      </c>
      <c r="O1873" s="28" t="s">
        <v>1822</v>
      </c>
      <c r="P1873" s="6" t="s">
        <v>1822</v>
      </c>
      <c r="Q1873" s="6" t="s">
        <v>1822</v>
      </c>
    </row>
    <row r="1874" spans="1:17" s="24" customFormat="1" ht="15" customHeight="1">
      <c r="A1874" s="6">
        <v>4</v>
      </c>
      <c r="B1874" s="42" t="s">
        <v>2839</v>
      </c>
      <c r="C1874" s="51" t="str">
        <f>IF(COUNTIF(B$2:$B1874,B1874)&gt;1,"doublon","")</f>
        <v/>
      </c>
      <c r="D1874" s="6">
        <v>1873</v>
      </c>
      <c r="E1874" s="19"/>
      <c r="F1874" s="56"/>
      <c r="G1874" s="19" t="s">
        <v>2840</v>
      </c>
      <c r="H1874" s="6">
        <v>89</v>
      </c>
      <c r="I1874" s="30">
        <v>29</v>
      </c>
      <c r="J1874" s="30" t="s">
        <v>1822</v>
      </c>
      <c r="K1874" s="6">
        <v>6</v>
      </c>
      <c r="L1874" s="6">
        <v>2</v>
      </c>
      <c r="M1874" s="19" t="s">
        <v>6204</v>
      </c>
      <c r="N1874" s="6">
        <v>102</v>
      </c>
      <c r="O1874" s="28" t="s">
        <v>1822</v>
      </c>
      <c r="P1874" s="6" t="s">
        <v>1822</v>
      </c>
      <c r="Q1874" s="6" t="s">
        <v>1822</v>
      </c>
    </row>
    <row r="1875" spans="1:17" s="24" customFormat="1" ht="15" customHeight="1">
      <c r="A1875" s="6">
        <v>4</v>
      </c>
      <c r="B1875" s="42" t="s">
        <v>2842</v>
      </c>
      <c r="C1875" s="51" t="str">
        <f>IF(COUNTIF(B$2:$B1875,B1875)&gt;1,"doublon","")</f>
        <v/>
      </c>
      <c r="D1875" s="6">
        <v>1874</v>
      </c>
      <c r="E1875" s="19"/>
      <c r="F1875" s="56"/>
      <c r="G1875" s="19" t="s">
        <v>2843</v>
      </c>
      <c r="H1875" s="6">
        <v>85</v>
      </c>
      <c r="I1875" s="30">
        <v>25</v>
      </c>
      <c r="J1875" s="30" t="s">
        <v>1822</v>
      </c>
      <c r="K1875" s="6">
        <v>6</v>
      </c>
      <c r="L1875" s="6">
        <v>2</v>
      </c>
      <c r="M1875" s="19" t="s">
        <v>6205</v>
      </c>
      <c r="N1875" s="6">
        <v>98</v>
      </c>
      <c r="O1875" s="28" t="s">
        <v>1822</v>
      </c>
      <c r="P1875" s="6" t="s">
        <v>1822</v>
      </c>
      <c r="Q1875" s="6" t="s">
        <v>1822</v>
      </c>
    </row>
    <row r="1876" spans="1:17" s="24" customFormat="1" ht="15" customHeight="1">
      <c r="A1876" s="6">
        <v>4</v>
      </c>
      <c r="B1876" s="42" t="s">
        <v>2845</v>
      </c>
      <c r="C1876" s="51" t="str">
        <f>IF(COUNTIF(B$2:$B1876,B1876)&gt;1,"doublon","")</f>
        <v/>
      </c>
      <c r="D1876" s="6">
        <v>1875</v>
      </c>
      <c r="E1876" s="19"/>
      <c r="F1876" s="56"/>
      <c r="G1876" s="19" t="s">
        <v>2846</v>
      </c>
      <c r="H1876" s="6">
        <v>116</v>
      </c>
      <c r="I1876" s="30">
        <v>56</v>
      </c>
      <c r="J1876" s="30" t="s">
        <v>1822</v>
      </c>
      <c r="K1876" s="6">
        <v>6</v>
      </c>
      <c r="L1876" s="6">
        <v>2</v>
      </c>
      <c r="M1876" s="19" t="s">
        <v>6206</v>
      </c>
      <c r="N1876" s="6">
        <v>129</v>
      </c>
      <c r="O1876" s="28" t="s">
        <v>1822</v>
      </c>
      <c r="P1876" s="6" t="s">
        <v>1822</v>
      </c>
      <c r="Q1876" s="6" t="s">
        <v>1822</v>
      </c>
    </row>
    <row r="1877" spans="1:17" s="24" customFormat="1" ht="15" customHeight="1">
      <c r="A1877" s="6">
        <v>4</v>
      </c>
      <c r="B1877" s="42" t="s">
        <v>2848</v>
      </c>
      <c r="C1877" s="51" t="str">
        <f>IF(COUNTIF(B$2:$B1877,B1877)&gt;1,"doublon","")</f>
        <v/>
      </c>
      <c r="D1877" s="6">
        <v>1876</v>
      </c>
      <c r="E1877" s="19"/>
      <c r="F1877" s="56"/>
      <c r="G1877" s="19" t="s">
        <v>2849</v>
      </c>
      <c r="H1877" s="6">
        <v>83</v>
      </c>
      <c r="I1877" s="30">
        <v>23</v>
      </c>
      <c r="J1877" s="30" t="s">
        <v>1822</v>
      </c>
      <c r="K1877" s="6">
        <v>6</v>
      </c>
      <c r="L1877" s="6">
        <v>2</v>
      </c>
      <c r="M1877" s="19" t="s">
        <v>5970</v>
      </c>
      <c r="N1877" s="6">
        <v>96</v>
      </c>
      <c r="O1877" s="28" t="s">
        <v>1822</v>
      </c>
      <c r="P1877" s="6" t="s">
        <v>1823</v>
      </c>
      <c r="Q1877" s="6" t="s">
        <v>1823</v>
      </c>
    </row>
    <row r="1878" spans="1:17" s="24" customFormat="1" ht="15" customHeight="1">
      <c r="A1878" s="6">
        <v>4</v>
      </c>
      <c r="B1878" s="42" t="s">
        <v>2850</v>
      </c>
      <c r="C1878" s="51" t="str">
        <f>IF(COUNTIF(B$2:$B1878,B1878)&gt;1,"doublon","")</f>
        <v/>
      </c>
      <c r="D1878" s="6">
        <v>1877</v>
      </c>
      <c r="E1878" s="19"/>
      <c r="F1878" s="56"/>
      <c r="G1878" s="19" t="s">
        <v>2851</v>
      </c>
      <c r="H1878" s="6">
        <v>91</v>
      </c>
      <c r="I1878" s="30">
        <v>31</v>
      </c>
      <c r="J1878" s="30" t="s">
        <v>1822</v>
      </c>
      <c r="K1878" s="6">
        <v>6</v>
      </c>
      <c r="L1878" s="6">
        <v>2</v>
      </c>
      <c r="M1878" s="19" t="s">
        <v>6207</v>
      </c>
      <c r="N1878" s="6">
        <v>104</v>
      </c>
      <c r="O1878" s="28" t="s">
        <v>1822</v>
      </c>
      <c r="P1878" s="6" t="s">
        <v>1822</v>
      </c>
      <c r="Q1878" s="6" t="s">
        <v>1822</v>
      </c>
    </row>
    <row r="1879" spans="1:17" s="24" customFormat="1" ht="15" customHeight="1">
      <c r="A1879" s="6">
        <v>4</v>
      </c>
      <c r="B1879" s="42" t="s">
        <v>2853</v>
      </c>
      <c r="C1879" s="51" t="str">
        <f>IF(COUNTIF(B$2:$B1879,B1879)&gt;1,"doublon","")</f>
        <v/>
      </c>
      <c r="D1879" s="6">
        <v>1878</v>
      </c>
      <c r="E1879" s="19"/>
      <c r="F1879" s="56"/>
      <c r="G1879" s="19" t="s">
        <v>2854</v>
      </c>
      <c r="H1879" s="6">
        <v>105</v>
      </c>
      <c r="I1879" s="30">
        <v>45</v>
      </c>
      <c r="J1879" s="30" t="s">
        <v>1822</v>
      </c>
      <c r="K1879" s="6">
        <v>6</v>
      </c>
      <c r="L1879" s="6">
        <v>2</v>
      </c>
      <c r="M1879" s="19" t="s">
        <v>6208</v>
      </c>
      <c r="N1879" s="6">
        <v>118</v>
      </c>
      <c r="O1879" s="28" t="s">
        <v>1822</v>
      </c>
      <c r="P1879" s="6" t="s">
        <v>1822</v>
      </c>
      <c r="Q1879" s="6" t="s">
        <v>1822</v>
      </c>
    </row>
    <row r="1880" spans="1:17" s="24" customFormat="1" ht="15" customHeight="1">
      <c r="A1880" s="6">
        <v>4</v>
      </c>
      <c r="B1880" s="42" t="s">
        <v>2856</v>
      </c>
      <c r="C1880" s="51" t="str">
        <f>IF(COUNTIF(B$2:$B1880,B1880)&gt;1,"doublon","")</f>
        <v/>
      </c>
      <c r="D1880" s="6">
        <v>1879</v>
      </c>
      <c r="E1880" s="19"/>
      <c r="F1880" s="56"/>
      <c r="G1880" s="19" t="s">
        <v>2857</v>
      </c>
      <c r="H1880" s="6">
        <v>106</v>
      </c>
      <c r="I1880" s="30">
        <v>46</v>
      </c>
      <c r="J1880" s="30" t="s">
        <v>1822</v>
      </c>
      <c r="K1880" s="6">
        <v>6</v>
      </c>
      <c r="L1880" s="6">
        <v>2</v>
      </c>
      <c r="M1880" s="19" t="s">
        <v>6209</v>
      </c>
      <c r="N1880" s="6">
        <v>119</v>
      </c>
      <c r="O1880" s="28" t="s">
        <v>1822</v>
      </c>
      <c r="P1880" s="6" t="s">
        <v>1822</v>
      </c>
      <c r="Q1880" s="6" t="s">
        <v>1822</v>
      </c>
    </row>
    <row r="1881" spans="1:17" s="24" customFormat="1" ht="15" customHeight="1">
      <c r="A1881" s="6">
        <v>4</v>
      </c>
      <c r="B1881" s="42" t="s">
        <v>2859</v>
      </c>
      <c r="C1881" s="51" t="str">
        <f>IF(COUNTIF(B$2:$B1881,B1881)&gt;1,"doublon","")</f>
        <v/>
      </c>
      <c r="D1881" s="6">
        <v>1880</v>
      </c>
      <c r="E1881" s="19"/>
      <c r="F1881" s="56"/>
      <c r="G1881" s="19" t="s">
        <v>2860</v>
      </c>
      <c r="H1881" s="6">
        <v>118</v>
      </c>
      <c r="I1881" s="30">
        <v>58</v>
      </c>
      <c r="J1881" s="30" t="s">
        <v>1822</v>
      </c>
      <c r="K1881" s="6">
        <v>6</v>
      </c>
      <c r="L1881" s="6">
        <v>2</v>
      </c>
      <c r="M1881" s="19" t="s">
        <v>6210</v>
      </c>
      <c r="N1881" s="6">
        <v>131</v>
      </c>
      <c r="O1881" s="28" t="s">
        <v>1822</v>
      </c>
      <c r="P1881" s="6" t="s">
        <v>1822</v>
      </c>
      <c r="Q1881" s="6" t="s">
        <v>1822</v>
      </c>
    </row>
    <row r="1882" spans="1:17" s="24" customFormat="1" ht="15" customHeight="1">
      <c r="A1882" s="6">
        <v>4</v>
      </c>
      <c r="B1882" s="42" t="s">
        <v>2862</v>
      </c>
      <c r="C1882" s="51" t="str">
        <f>IF(COUNTIF(B$2:$B1882,B1882)&gt;1,"doublon","")</f>
        <v/>
      </c>
      <c r="D1882" s="6">
        <v>1881</v>
      </c>
      <c r="E1882" s="19"/>
      <c r="F1882" s="56"/>
      <c r="G1882" s="19" t="s">
        <v>2863</v>
      </c>
      <c r="H1882" s="6">
        <v>125</v>
      </c>
      <c r="I1882" s="30">
        <v>65</v>
      </c>
      <c r="J1882" s="30" t="s">
        <v>1822</v>
      </c>
      <c r="K1882" s="6">
        <v>6</v>
      </c>
      <c r="L1882" s="6">
        <v>2</v>
      </c>
      <c r="M1882" s="19" t="s">
        <v>6211</v>
      </c>
      <c r="N1882" s="6">
        <v>138</v>
      </c>
      <c r="O1882" s="28" t="s">
        <v>1822</v>
      </c>
      <c r="P1882" s="6" t="s">
        <v>1822</v>
      </c>
      <c r="Q1882" s="6" t="s">
        <v>1822</v>
      </c>
    </row>
    <row r="1883" spans="1:17" s="24" customFormat="1" ht="15" customHeight="1">
      <c r="A1883" s="6">
        <v>4</v>
      </c>
      <c r="B1883" s="42" t="s">
        <v>2865</v>
      </c>
      <c r="C1883" s="51" t="str">
        <f>IF(COUNTIF(B$2:$B1883,B1883)&gt;1,"doublon","")</f>
        <v/>
      </c>
      <c r="D1883" s="6">
        <v>1882</v>
      </c>
      <c r="E1883" s="19"/>
      <c r="F1883" s="56"/>
      <c r="G1883" s="19" t="s">
        <v>2866</v>
      </c>
      <c r="H1883" s="6">
        <v>95</v>
      </c>
      <c r="I1883" s="30">
        <v>35</v>
      </c>
      <c r="J1883" s="30" t="s">
        <v>1822</v>
      </c>
      <c r="K1883" s="6">
        <v>6</v>
      </c>
      <c r="L1883" s="6">
        <v>2</v>
      </c>
      <c r="M1883" s="19" t="s">
        <v>6212</v>
      </c>
      <c r="N1883" s="6">
        <v>108</v>
      </c>
      <c r="O1883" s="28" t="s">
        <v>1822</v>
      </c>
      <c r="P1883" s="6" t="s">
        <v>1822</v>
      </c>
      <c r="Q1883" s="6" t="s">
        <v>1822</v>
      </c>
    </row>
    <row r="1884" spans="1:17" s="24" customFormat="1" ht="15" customHeight="1">
      <c r="A1884" s="6">
        <v>4</v>
      </c>
      <c r="B1884" s="42" t="s">
        <v>2868</v>
      </c>
      <c r="C1884" s="51" t="str">
        <f>IF(COUNTIF(B$2:$B1884,B1884)&gt;1,"doublon","")</f>
        <v/>
      </c>
      <c r="D1884" s="6">
        <v>1883</v>
      </c>
      <c r="E1884" s="19"/>
      <c r="F1884" s="56"/>
      <c r="G1884" s="19" t="s">
        <v>2869</v>
      </c>
      <c r="H1884" s="6">
        <v>94</v>
      </c>
      <c r="I1884" s="30">
        <v>34</v>
      </c>
      <c r="J1884" s="30" t="s">
        <v>1822</v>
      </c>
      <c r="K1884" s="6">
        <v>6</v>
      </c>
      <c r="L1884" s="6">
        <v>2</v>
      </c>
      <c r="M1884" s="19" t="s">
        <v>6213</v>
      </c>
      <c r="N1884" s="6">
        <v>107</v>
      </c>
      <c r="O1884" s="28" t="s">
        <v>1822</v>
      </c>
      <c r="P1884" s="6" t="s">
        <v>1822</v>
      </c>
      <c r="Q1884" s="6" t="s">
        <v>1822</v>
      </c>
    </row>
    <row r="1885" spans="1:17" s="24" customFormat="1" ht="15" customHeight="1">
      <c r="A1885" s="6">
        <v>4</v>
      </c>
      <c r="B1885" s="42" t="s">
        <v>2871</v>
      </c>
      <c r="C1885" s="51" t="str">
        <f>IF(COUNTIF(B$2:$B1885,B1885)&gt;1,"doublon","")</f>
        <v/>
      </c>
      <c r="D1885" s="6">
        <v>1884</v>
      </c>
      <c r="E1885" s="19"/>
      <c r="F1885" s="56"/>
      <c r="G1885" s="19" t="s">
        <v>2872</v>
      </c>
      <c r="H1885" s="6">
        <v>88</v>
      </c>
      <c r="I1885" s="30">
        <v>28</v>
      </c>
      <c r="J1885" s="30" t="s">
        <v>1822</v>
      </c>
      <c r="K1885" s="6">
        <v>6</v>
      </c>
      <c r="L1885" s="6">
        <v>2</v>
      </c>
      <c r="M1885" s="19" t="s">
        <v>5616</v>
      </c>
      <c r="N1885" s="6">
        <v>100</v>
      </c>
      <c r="O1885" s="28" t="s">
        <v>1822</v>
      </c>
      <c r="P1885" s="6" t="s">
        <v>1822</v>
      </c>
      <c r="Q1885" s="6" t="s">
        <v>1822</v>
      </c>
    </row>
    <row r="1886" spans="1:17" s="24" customFormat="1" ht="15" customHeight="1">
      <c r="A1886" s="6">
        <v>4</v>
      </c>
      <c r="B1886" s="42" t="s">
        <v>2874</v>
      </c>
      <c r="C1886" s="51" t="str">
        <f>IF(COUNTIF(B$2:$B1886,B1886)&gt;1,"doublon","")</f>
        <v/>
      </c>
      <c r="D1886" s="6">
        <v>1885</v>
      </c>
      <c r="E1886" s="19"/>
      <c r="F1886" s="56"/>
      <c r="G1886" s="19" t="s">
        <v>2875</v>
      </c>
      <c r="H1886" s="6">
        <v>87</v>
      </c>
      <c r="I1886" s="30">
        <v>27</v>
      </c>
      <c r="J1886" s="30" t="s">
        <v>1822</v>
      </c>
      <c r="K1886" s="6">
        <v>6</v>
      </c>
      <c r="L1886" s="6">
        <v>2</v>
      </c>
      <c r="M1886" s="19" t="s">
        <v>6214</v>
      </c>
      <c r="N1886" s="6">
        <v>100</v>
      </c>
      <c r="O1886" s="28" t="s">
        <v>1822</v>
      </c>
      <c r="P1886" s="6" t="s">
        <v>1823</v>
      </c>
      <c r="Q1886" s="6" t="s">
        <v>1823</v>
      </c>
    </row>
    <row r="1887" spans="1:17" s="24" customFormat="1" ht="15" customHeight="1">
      <c r="A1887" s="6">
        <v>4</v>
      </c>
      <c r="B1887" s="42" t="s">
        <v>2877</v>
      </c>
      <c r="C1887" s="51" t="str">
        <f>IF(COUNTIF(B$2:$B1887,B1887)&gt;1,"doublon","")</f>
        <v/>
      </c>
      <c r="D1887" s="6">
        <v>1886</v>
      </c>
      <c r="E1887" s="19"/>
      <c r="F1887" s="56"/>
      <c r="G1887" s="19" t="s">
        <v>2878</v>
      </c>
      <c r="H1887" s="6">
        <v>120</v>
      </c>
      <c r="I1887" s="30">
        <v>60</v>
      </c>
      <c r="J1887" s="30" t="s">
        <v>1822</v>
      </c>
      <c r="K1887" s="6">
        <v>6</v>
      </c>
      <c r="L1887" s="6">
        <v>2</v>
      </c>
      <c r="M1887" s="19" t="s">
        <v>6215</v>
      </c>
      <c r="N1887" s="6">
        <v>133</v>
      </c>
      <c r="O1887" s="28" t="s">
        <v>1822</v>
      </c>
      <c r="P1887" s="6" t="s">
        <v>1822</v>
      </c>
      <c r="Q1887" s="6" t="s">
        <v>1822</v>
      </c>
    </row>
    <row r="1888" spans="1:17" s="24" customFormat="1" ht="15" customHeight="1">
      <c r="A1888" s="6">
        <v>4</v>
      </c>
      <c r="B1888" s="42" t="s">
        <v>2880</v>
      </c>
      <c r="C1888" s="51" t="str">
        <f>IF(COUNTIF(B$2:$B1888,B1888)&gt;1,"doublon","")</f>
        <v/>
      </c>
      <c r="D1888" s="6">
        <v>1887</v>
      </c>
      <c r="E1888" s="19"/>
      <c r="F1888" s="56"/>
      <c r="G1888" s="19" t="s">
        <v>2881</v>
      </c>
      <c r="H1888" s="6">
        <v>101</v>
      </c>
      <c r="I1888" s="30">
        <v>41</v>
      </c>
      <c r="J1888" s="30" t="s">
        <v>1822</v>
      </c>
      <c r="K1888" s="6">
        <v>6</v>
      </c>
      <c r="L1888" s="6">
        <v>2</v>
      </c>
      <c r="M1888" s="19" t="s">
        <v>5617</v>
      </c>
      <c r="N1888" s="6">
        <v>113</v>
      </c>
      <c r="O1888" s="28" t="s">
        <v>1822</v>
      </c>
      <c r="P1888" s="6" t="s">
        <v>1822</v>
      </c>
      <c r="Q1888" s="6" t="s">
        <v>1822</v>
      </c>
    </row>
    <row r="1889" spans="1:17" s="24" customFormat="1" ht="15" customHeight="1">
      <c r="A1889" s="6">
        <v>4</v>
      </c>
      <c r="B1889" s="42" t="s">
        <v>2883</v>
      </c>
      <c r="C1889" s="51" t="str">
        <f>IF(COUNTIF(B$2:$B1889,B1889)&gt;1,"doublon","")</f>
        <v/>
      </c>
      <c r="D1889" s="6">
        <v>1888</v>
      </c>
      <c r="E1889" s="19"/>
      <c r="F1889" s="56"/>
      <c r="G1889" s="19" t="s">
        <v>2884</v>
      </c>
      <c r="H1889" s="6">
        <v>101</v>
      </c>
      <c r="I1889" s="30">
        <v>41</v>
      </c>
      <c r="J1889" s="30" t="s">
        <v>1822</v>
      </c>
      <c r="K1889" s="6">
        <v>6</v>
      </c>
      <c r="L1889" s="6">
        <v>2</v>
      </c>
      <c r="M1889" s="19" t="s">
        <v>6216</v>
      </c>
      <c r="N1889" s="6">
        <v>114</v>
      </c>
      <c r="O1889" s="28" t="s">
        <v>1822</v>
      </c>
      <c r="P1889" s="6" t="s">
        <v>1822</v>
      </c>
      <c r="Q1889" s="6" t="s">
        <v>1822</v>
      </c>
    </row>
    <row r="1890" spans="1:17" s="24" customFormat="1" ht="15" customHeight="1">
      <c r="A1890" s="6">
        <v>4</v>
      </c>
      <c r="B1890" s="42" t="s">
        <v>2889</v>
      </c>
      <c r="C1890" s="51" t="str">
        <f>IF(COUNTIF(B$2:$B1890,B1890)&gt;1,"doublon","")</f>
        <v/>
      </c>
      <c r="D1890" s="6">
        <v>1889</v>
      </c>
      <c r="E1890" s="19"/>
      <c r="F1890" s="56"/>
      <c r="G1890" s="19" t="s">
        <v>2890</v>
      </c>
      <c r="H1890" s="6">
        <v>97</v>
      </c>
      <c r="I1890" s="30">
        <v>37</v>
      </c>
      <c r="J1890" s="30" t="s">
        <v>1822</v>
      </c>
      <c r="K1890" s="6">
        <v>6</v>
      </c>
      <c r="L1890" s="6">
        <v>2</v>
      </c>
      <c r="M1890" s="19" t="s">
        <v>6217</v>
      </c>
      <c r="N1890" s="6">
        <v>110</v>
      </c>
      <c r="O1890" s="28" t="s">
        <v>1822</v>
      </c>
      <c r="P1890" s="6" t="s">
        <v>1822</v>
      </c>
      <c r="Q1890" s="6" t="s">
        <v>1822</v>
      </c>
    </row>
    <row r="1891" spans="1:17" s="24" customFormat="1" ht="15" customHeight="1">
      <c r="A1891" s="6">
        <v>4</v>
      </c>
      <c r="B1891" s="42" t="s">
        <v>2892</v>
      </c>
      <c r="C1891" s="51" t="str">
        <f>IF(COUNTIF(B$2:$B1891,B1891)&gt;1,"doublon","")</f>
        <v/>
      </c>
      <c r="D1891" s="6">
        <v>1890</v>
      </c>
      <c r="E1891" s="19"/>
      <c r="F1891" s="56"/>
      <c r="G1891" s="19" t="s">
        <v>2893</v>
      </c>
      <c r="H1891" s="6">
        <v>115</v>
      </c>
      <c r="I1891" s="30">
        <v>55</v>
      </c>
      <c r="J1891" s="30" t="s">
        <v>1822</v>
      </c>
      <c r="K1891" s="6">
        <v>6</v>
      </c>
      <c r="L1891" s="6">
        <v>2</v>
      </c>
      <c r="M1891" s="19" t="s">
        <v>6218</v>
      </c>
      <c r="N1891" s="6">
        <v>128</v>
      </c>
      <c r="O1891" s="28" t="s">
        <v>1822</v>
      </c>
      <c r="P1891" s="6" t="s">
        <v>1822</v>
      </c>
      <c r="Q1891" s="6" t="s">
        <v>1822</v>
      </c>
    </row>
    <row r="1892" spans="1:17" s="24" customFormat="1" ht="15" customHeight="1">
      <c r="A1892" s="6">
        <v>4</v>
      </c>
      <c r="B1892" s="42" t="s">
        <v>2895</v>
      </c>
      <c r="C1892" s="51" t="str">
        <f>IF(COUNTIF(B$2:$B1892,B1892)&gt;1,"doublon","")</f>
        <v/>
      </c>
      <c r="D1892" s="6">
        <v>1891</v>
      </c>
      <c r="E1892" s="19"/>
      <c r="F1892" s="56"/>
      <c r="G1892" s="19" t="s">
        <v>2896</v>
      </c>
      <c r="H1892" s="6">
        <v>112</v>
      </c>
      <c r="I1892" s="30">
        <v>52</v>
      </c>
      <c r="J1892" s="30" t="s">
        <v>1822</v>
      </c>
      <c r="K1892" s="6">
        <v>6</v>
      </c>
      <c r="L1892" s="6">
        <v>2</v>
      </c>
      <c r="M1892" s="19" t="s">
        <v>6219</v>
      </c>
      <c r="N1892" s="6">
        <v>125</v>
      </c>
      <c r="O1892" s="28" t="s">
        <v>1822</v>
      </c>
      <c r="P1892" s="6" t="s">
        <v>1822</v>
      </c>
      <c r="Q1892" s="6" t="s">
        <v>1822</v>
      </c>
    </row>
    <row r="1893" spans="1:17" s="24" customFormat="1" ht="15" customHeight="1">
      <c r="A1893" s="6">
        <v>4</v>
      </c>
      <c r="B1893" s="42" t="s">
        <v>2898</v>
      </c>
      <c r="C1893" s="51" t="str">
        <f>IF(COUNTIF(B$2:$B1893,B1893)&gt;1,"doublon","")</f>
        <v/>
      </c>
      <c r="D1893" s="6">
        <v>1892</v>
      </c>
      <c r="E1893" s="19"/>
      <c r="F1893" s="56"/>
      <c r="G1893" s="19" t="s">
        <v>2899</v>
      </c>
      <c r="H1893" s="6">
        <v>117</v>
      </c>
      <c r="I1893" s="30">
        <v>57</v>
      </c>
      <c r="J1893" s="30" t="s">
        <v>1822</v>
      </c>
      <c r="K1893" s="6">
        <v>6</v>
      </c>
      <c r="L1893" s="6">
        <v>3</v>
      </c>
      <c r="M1893" s="19" t="s">
        <v>6220</v>
      </c>
      <c r="N1893" s="6">
        <v>130</v>
      </c>
      <c r="O1893" s="28" t="s">
        <v>1822</v>
      </c>
      <c r="P1893" s="6" t="s">
        <v>1822</v>
      </c>
      <c r="Q1893" s="6" t="s">
        <v>1822</v>
      </c>
    </row>
    <row r="1894" spans="1:17" s="24" customFormat="1" ht="15" customHeight="1">
      <c r="A1894" s="6">
        <v>4</v>
      </c>
      <c r="B1894" s="42" t="s">
        <v>2901</v>
      </c>
      <c r="C1894" s="51" t="str">
        <f>IF(COUNTIF(B$2:$B1894,B1894)&gt;1,"doublon","")</f>
        <v/>
      </c>
      <c r="D1894" s="6">
        <v>1893</v>
      </c>
      <c r="E1894" s="19"/>
      <c r="F1894" s="56"/>
      <c r="G1894" s="19" t="s">
        <v>2902</v>
      </c>
      <c r="H1894" s="6">
        <v>98</v>
      </c>
      <c r="I1894" s="30">
        <v>38</v>
      </c>
      <c r="J1894" s="30" t="s">
        <v>1822</v>
      </c>
      <c r="K1894" s="6">
        <v>6</v>
      </c>
      <c r="L1894" s="6">
        <v>2</v>
      </c>
      <c r="M1894" s="19" t="s">
        <v>6221</v>
      </c>
      <c r="N1894" s="6">
        <v>111</v>
      </c>
      <c r="O1894" s="28" t="s">
        <v>1822</v>
      </c>
      <c r="P1894" s="6" t="s">
        <v>1822</v>
      </c>
      <c r="Q1894" s="6" t="s">
        <v>1822</v>
      </c>
    </row>
    <row r="1895" spans="1:17" s="24" customFormat="1" ht="15" customHeight="1">
      <c r="A1895" s="6">
        <v>4</v>
      </c>
      <c r="B1895" s="42" t="s">
        <v>2904</v>
      </c>
      <c r="C1895" s="51" t="str">
        <f>IF(COUNTIF(B$2:$B1895,B1895)&gt;1,"doublon","")</f>
        <v/>
      </c>
      <c r="D1895" s="6">
        <v>1894</v>
      </c>
      <c r="E1895" s="19"/>
      <c r="F1895" s="56"/>
      <c r="G1895" s="19" t="s">
        <v>2905</v>
      </c>
      <c r="H1895" s="6">
        <v>115</v>
      </c>
      <c r="I1895" s="30">
        <v>55</v>
      </c>
      <c r="J1895" s="30" t="s">
        <v>1822</v>
      </c>
      <c r="K1895" s="6">
        <v>6</v>
      </c>
      <c r="L1895" s="6">
        <v>3</v>
      </c>
      <c r="M1895" s="19" t="s">
        <v>6222</v>
      </c>
      <c r="N1895" s="6">
        <v>128</v>
      </c>
      <c r="O1895" s="28" t="s">
        <v>1822</v>
      </c>
      <c r="P1895" s="6" t="s">
        <v>1822</v>
      </c>
      <c r="Q1895" s="6" t="s">
        <v>1822</v>
      </c>
    </row>
    <row r="1896" spans="1:17" s="24" customFormat="1" ht="15" customHeight="1">
      <c r="A1896" s="6">
        <v>4</v>
      </c>
      <c r="B1896" s="42" t="s">
        <v>2907</v>
      </c>
      <c r="C1896" s="51" t="str">
        <f>IF(COUNTIF(B$2:$B1896,B1896)&gt;1,"doublon","")</f>
        <v/>
      </c>
      <c r="D1896" s="6">
        <v>1895</v>
      </c>
      <c r="E1896" s="19"/>
      <c r="F1896" s="56"/>
      <c r="G1896" s="19" t="s">
        <v>2908</v>
      </c>
      <c r="H1896" s="6">
        <v>79</v>
      </c>
      <c r="I1896" s="30">
        <v>19</v>
      </c>
      <c r="J1896" s="30" t="s">
        <v>1822</v>
      </c>
      <c r="K1896" s="6">
        <v>6</v>
      </c>
      <c r="L1896" s="6">
        <v>2</v>
      </c>
      <c r="M1896" s="19" t="s">
        <v>6223</v>
      </c>
      <c r="N1896" s="6">
        <v>92</v>
      </c>
      <c r="O1896" s="28" t="s">
        <v>1822</v>
      </c>
      <c r="P1896" s="6" t="s">
        <v>1822</v>
      </c>
      <c r="Q1896" s="6" t="s">
        <v>1822</v>
      </c>
    </row>
    <row r="1897" spans="1:17" s="24" customFormat="1" ht="15" customHeight="1">
      <c r="A1897" s="6">
        <v>4</v>
      </c>
      <c r="B1897" s="42" t="s">
        <v>2910</v>
      </c>
      <c r="C1897" s="51" t="str">
        <f>IF(COUNTIF(B$2:$B1897,B1897)&gt;1,"doublon","")</f>
        <v/>
      </c>
      <c r="D1897" s="6">
        <v>1896</v>
      </c>
      <c r="E1897" s="19"/>
      <c r="F1897" s="56"/>
      <c r="G1897" s="19" t="s">
        <v>2911</v>
      </c>
      <c r="H1897" s="6">
        <v>78</v>
      </c>
      <c r="I1897" s="30">
        <v>18</v>
      </c>
      <c r="J1897" s="30" t="s">
        <v>1822</v>
      </c>
      <c r="K1897" s="6">
        <v>6</v>
      </c>
      <c r="L1897" s="6">
        <v>2</v>
      </c>
      <c r="M1897" s="19" t="s">
        <v>6224</v>
      </c>
      <c r="N1897" s="6">
        <v>91</v>
      </c>
      <c r="O1897" s="28" t="s">
        <v>1822</v>
      </c>
      <c r="P1897" s="6" t="s">
        <v>1822</v>
      </c>
      <c r="Q1897" s="6" t="s">
        <v>1822</v>
      </c>
    </row>
    <row r="1898" spans="1:17" s="24" customFormat="1" ht="15" customHeight="1">
      <c r="A1898" s="6">
        <v>4</v>
      </c>
      <c r="B1898" s="42" t="s">
        <v>2913</v>
      </c>
      <c r="C1898" s="51" t="str">
        <f>IF(COUNTIF(B$2:$B1898,B1898)&gt;1,"doublon","")</f>
        <v/>
      </c>
      <c r="D1898" s="6">
        <v>1897</v>
      </c>
      <c r="E1898" s="19"/>
      <c r="F1898" s="56"/>
      <c r="G1898" s="19" t="s">
        <v>2914</v>
      </c>
      <c r="H1898" s="6">
        <v>78</v>
      </c>
      <c r="I1898" s="30">
        <v>18</v>
      </c>
      <c r="J1898" s="30" t="s">
        <v>1822</v>
      </c>
      <c r="K1898" s="6">
        <v>6</v>
      </c>
      <c r="L1898" s="6">
        <v>2</v>
      </c>
      <c r="M1898" s="19" t="s">
        <v>6225</v>
      </c>
      <c r="N1898" s="6">
        <v>91</v>
      </c>
      <c r="O1898" s="28" t="s">
        <v>1822</v>
      </c>
      <c r="P1898" s="6" t="s">
        <v>1822</v>
      </c>
      <c r="Q1898" s="6" t="s">
        <v>1822</v>
      </c>
    </row>
    <row r="1899" spans="1:17" s="24" customFormat="1" ht="15" customHeight="1">
      <c r="A1899" s="6">
        <v>4</v>
      </c>
      <c r="B1899" s="42" t="s">
        <v>2916</v>
      </c>
      <c r="C1899" s="51" t="str">
        <f>IF(COUNTIF(B$2:$B1899,B1899)&gt;1,"doublon","")</f>
        <v/>
      </c>
      <c r="D1899" s="6">
        <v>1898</v>
      </c>
      <c r="E1899" s="19"/>
      <c r="F1899" s="56"/>
      <c r="G1899" s="19" t="s">
        <v>2917</v>
      </c>
      <c r="H1899" s="6">
        <v>106</v>
      </c>
      <c r="I1899" s="30">
        <v>46</v>
      </c>
      <c r="J1899" s="30" t="s">
        <v>1822</v>
      </c>
      <c r="K1899" s="6">
        <v>6</v>
      </c>
      <c r="L1899" s="6">
        <v>2</v>
      </c>
      <c r="M1899" s="19" t="s">
        <v>6226</v>
      </c>
      <c r="N1899" s="6">
        <v>119</v>
      </c>
      <c r="O1899" s="28" t="s">
        <v>1822</v>
      </c>
      <c r="P1899" s="6" t="s">
        <v>1822</v>
      </c>
      <c r="Q1899" s="6" t="s">
        <v>1822</v>
      </c>
    </row>
    <row r="1900" spans="1:17" s="24" customFormat="1" ht="15" customHeight="1">
      <c r="A1900" s="6">
        <v>4</v>
      </c>
      <c r="B1900" s="42" t="s">
        <v>2919</v>
      </c>
      <c r="C1900" s="51" t="str">
        <f>IF(COUNTIF(B$2:$B1900,B1900)&gt;1,"doublon","")</f>
        <v/>
      </c>
      <c r="D1900" s="6">
        <v>1899</v>
      </c>
      <c r="E1900" s="19"/>
      <c r="F1900" s="56"/>
      <c r="G1900" s="19" t="s">
        <v>2920</v>
      </c>
      <c r="H1900" s="6">
        <v>109</v>
      </c>
      <c r="I1900" s="30">
        <v>49</v>
      </c>
      <c r="J1900" s="30" t="s">
        <v>1822</v>
      </c>
      <c r="K1900" s="6">
        <v>6</v>
      </c>
      <c r="L1900" s="6">
        <v>2</v>
      </c>
      <c r="M1900" s="19" t="s">
        <v>6227</v>
      </c>
      <c r="N1900" s="6">
        <v>122</v>
      </c>
      <c r="O1900" s="28" t="s">
        <v>1822</v>
      </c>
      <c r="P1900" s="6" t="s">
        <v>1822</v>
      </c>
      <c r="Q1900" s="6" t="s">
        <v>1822</v>
      </c>
    </row>
    <row r="1901" spans="1:17" s="24" customFormat="1" ht="15" customHeight="1">
      <c r="A1901" s="6">
        <v>4</v>
      </c>
      <c r="B1901" s="42" t="s">
        <v>2922</v>
      </c>
      <c r="C1901" s="51" t="str">
        <f>IF(COUNTIF(B$2:$B1901,B1901)&gt;1,"doublon","")</f>
        <v/>
      </c>
      <c r="D1901" s="6">
        <v>1900</v>
      </c>
      <c r="E1901" s="19"/>
      <c r="F1901" s="56"/>
      <c r="G1901" s="19" t="s">
        <v>2923</v>
      </c>
      <c r="H1901" s="6">
        <v>81</v>
      </c>
      <c r="I1901" s="30">
        <v>21</v>
      </c>
      <c r="J1901" s="30" t="s">
        <v>1822</v>
      </c>
      <c r="K1901" s="6">
        <v>6</v>
      </c>
      <c r="L1901" s="6">
        <v>2</v>
      </c>
      <c r="M1901" s="19" t="s">
        <v>6228</v>
      </c>
      <c r="N1901" s="6">
        <v>94</v>
      </c>
      <c r="O1901" s="28" t="s">
        <v>1822</v>
      </c>
      <c r="P1901" s="6" t="s">
        <v>1822</v>
      </c>
      <c r="Q1901" s="6" t="s">
        <v>1822</v>
      </c>
    </row>
    <row r="1902" spans="1:17" s="24" customFormat="1" ht="15" customHeight="1">
      <c r="A1902" s="6">
        <v>4</v>
      </c>
      <c r="B1902" s="42" t="s">
        <v>2925</v>
      </c>
      <c r="C1902" s="51" t="str">
        <f>IF(COUNTIF(B$2:$B1902,B1902)&gt;1,"doublon","")</f>
        <v/>
      </c>
      <c r="D1902" s="6">
        <v>1901</v>
      </c>
      <c r="E1902" s="19"/>
      <c r="F1902" s="56"/>
      <c r="G1902" s="19" t="s">
        <v>2926</v>
      </c>
      <c r="H1902" s="6">
        <v>85</v>
      </c>
      <c r="I1902" s="30">
        <v>25</v>
      </c>
      <c r="J1902" s="30" t="s">
        <v>1822</v>
      </c>
      <c r="K1902" s="6">
        <v>6</v>
      </c>
      <c r="L1902" s="6">
        <v>2</v>
      </c>
      <c r="M1902" s="19" t="s">
        <v>6229</v>
      </c>
      <c r="N1902" s="6">
        <v>98</v>
      </c>
      <c r="O1902" s="28" t="s">
        <v>1822</v>
      </c>
      <c r="P1902" s="6" t="s">
        <v>1822</v>
      </c>
      <c r="Q1902" s="6" t="s">
        <v>1822</v>
      </c>
    </row>
    <row r="1903" spans="1:17" s="24" customFormat="1" ht="15" customHeight="1">
      <c r="A1903" s="6">
        <v>4</v>
      </c>
      <c r="B1903" s="42" t="s">
        <v>2937</v>
      </c>
      <c r="C1903" s="51" t="str">
        <f>IF(COUNTIF(B$2:$B1903,B1903)&gt;1,"doublon","")</f>
        <v/>
      </c>
      <c r="D1903" s="6">
        <v>1902</v>
      </c>
      <c r="E1903" s="19"/>
      <c r="F1903" s="56"/>
      <c r="G1903" s="19" t="s">
        <v>2938</v>
      </c>
      <c r="H1903" s="6">
        <v>83</v>
      </c>
      <c r="I1903" s="30">
        <v>23</v>
      </c>
      <c r="J1903" s="30" t="s">
        <v>1822</v>
      </c>
      <c r="K1903" s="6">
        <v>6</v>
      </c>
      <c r="L1903" s="6">
        <v>2</v>
      </c>
      <c r="M1903" s="19" t="s">
        <v>6230</v>
      </c>
      <c r="N1903" s="6">
        <v>96</v>
      </c>
      <c r="O1903" s="28" t="s">
        <v>1822</v>
      </c>
      <c r="P1903" s="6" t="s">
        <v>1822</v>
      </c>
      <c r="Q1903" s="6" t="s">
        <v>1822</v>
      </c>
    </row>
    <row r="1904" spans="1:17" s="24" customFormat="1" ht="15" customHeight="1">
      <c r="A1904" s="6">
        <v>4</v>
      </c>
      <c r="B1904" s="42" t="s">
        <v>2940</v>
      </c>
      <c r="C1904" s="51" t="str">
        <f>IF(COUNTIF(B$2:$B1904,B1904)&gt;1,"doublon","")</f>
        <v/>
      </c>
      <c r="D1904" s="6">
        <v>1903</v>
      </c>
      <c r="E1904" s="19"/>
      <c r="F1904" s="56"/>
      <c r="G1904" s="19" t="s">
        <v>2941</v>
      </c>
      <c r="H1904" s="6">
        <v>82</v>
      </c>
      <c r="I1904" s="30">
        <v>22</v>
      </c>
      <c r="J1904" s="30" t="s">
        <v>1822</v>
      </c>
      <c r="K1904" s="6">
        <v>6</v>
      </c>
      <c r="L1904" s="6">
        <v>2</v>
      </c>
      <c r="M1904" s="19" t="s">
        <v>6231</v>
      </c>
      <c r="N1904" s="6">
        <v>95</v>
      </c>
      <c r="O1904" s="28" t="s">
        <v>1822</v>
      </c>
      <c r="P1904" s="6" t="s">
        <v>1822</v>
      </c>
      <c r="Q1904" s="6" t="s">
        <v>1822</v>
      </c>
    </row>
    <row r="1905" spans="1:17" s="24" customFormat="1" ht="15" customHeight="1">
      <c r="A1905" s="6">
        <v>4</v>
      </c>
      <c r="B1905" s="42" t="s">
        <v>2943</v>
      </c>
      <c r="C1905" s="51" t="str">
        <f>IF(COUNTIF(B$2:$B1905,B1905)&gt;1,"doublon","")</f>
        <v/>
      </c>
      <c r="D1905" s="6">
        <v>1904</v>
      </c>
      <c r="E1905" s="19"/>
      <c r="F1905" s="56"/>
      <c r="G1905" s="19" t="s">
        <v>2944</v>
      </c>
      <c r="H1905" s="6">
        <v>82</v>
      </c>
      <c r="I1905" s="30">
        <v>22</v>
      </c>
      <c r="J1905" s="30" t="s">
        <v>1822</v>
      </c>
      <c r="K1905" s="6">
        <v>6</v>
      </c>
      <c r="L1905" s="6">
        <v>2</v>
      </c>
      <c r="M1905" s="19" t="s">
        <v>6232</v>
      </c>
      <c r="N1905" s="6">
        <v>95</v>
      </c>
      <c r="O1905" s="28" t="s">
        <v>1822</v>
      </c>
      <c r="P1905" s="6" t="s">
        <v>1822</v>
      </c>
      <c r="Q1905" s="6" t="s">
        <v>1822</v>
      </c>
    </row>
    <row r="1906" spans="1:17" s="24" customFormat="1" ht="15" customHeight="1">
      <c r="A1906" s="6">
        <v>4</v>
      </c>
      <c r="B1906" s="42" t="s">
        <v>2946</v>
      </c>
      <c r="C1906" s="51" t="str">
        <f>IF(COUNTIF(B$2:$B1906,B1906)&gt;1,"doublon","")</f>
        <v/>
      </c>
      <c r="D1906" s="6">
        <v>1905</v>
      </c>
      <c r="E1906" s="19"/>
      <c r="F1906" s="56"/>
      <c r="G1906" s="19" t="s">
        <v>2947</v>
      </c>
      <c r="H1906" s="6">
        <v>86</v>
      </c>
      <c r="I1906" s="30">
        <v>26</v>
      </c>
      <c r="J1906" s="30" t="s">
        <v>1822</v>
      </c>
      <c r="K1906" s="6">
        <v>6</v>
      </c>
      <c r="L1906" s="6">
        <v>2</v>
      </c>
      <c r="M1906" s="19" t="s">
        <v>6233</v>
      </c>
      <c r="N1906" s="6">
        <v>99</v>
      </c>
      <c r="O1906" s="28" t="s">
        <v>1822</v>
      </c>
      <c r="P1906" s="6" t="s">
        <v>1822</v>
      </c>
      <c r="Q1906" s="6" t="s">
        <v>1822</v>
      </c>
    </row>
    <row r="1907" spans="1:17" s="24" customFormat="1" ht="15" customHeight="1">
      <c r="A1907" s="6">
        <v>4</v>
      </c>
      <c r="B1907" s="42" t="s">
        <v>2949</v>
      </c>
      <c r="C1907" s="51" t="str">
        <f>IF(COUNTIF(B$2:$B1907,B1907)&gt;1,"doublon","")</f>
        <v/>
      </c>
      <c r="D1907" s="6">
        <v>1906</v>
      </c>
      <c r="E1907" s="19"/>
      <c r="F1907" s="56"/>
      <c r="G1907" s="19" t="s">
        <v>2950</v>
      </c>
      <c r="H1907" s="6">
        <v>82</v>
      </c>
      <c r="I1907" s="30">
        <v>22</v>
      </c>
      <c r="J1907" s="30" t="s">
        <v>1822</v>
      </c>
      <c r="K1907" s="6">
        <v>6</v>
      </c>
      <c r="L1907" s="6">
        <v>2</v>
      </c>
      <c r="M1907" s="19" t="s">
        <v>6234</v>
      </c>
      <c r="N1907" s="6">
        <v>95</v>
      </c>
      <c r="O1907" s="28" t="s">
        <v>1822</v>
      </c>
      <c r="P1907" s="6" t="s">
        <v>1822</v>
      </c>
      <c r="Q1907" s="6" t="s">
        <v>1822</v>
      </c>
    </row>
    <row r="1908" spans="1:17" s="24" customFormat="1" ht="15" customHeight="1">
      <c r="A1908" s="6">
        <v>4</v>
      </c>
      <c r="B1908" s="42" t="s">
        <v>2952</v>
      </c>
      <c r="C1908" s="51" t="str">
        <f>IF(COUNTIF(B$2:$B1908,B1908)&gt;1,"doublon","")</f>
        <v/>
      </c>
      <c r="D1908" s="6">
        <v>1907</v>
      </c>
      <c r="E1908" s="19"/>
      <c r="F1908" s="56"/>
      <c r="G1908" s="19" t="s">
        <v>2953</v>
      </c>
      <c r="H1908" s="6">
        <v>78</v>
      </c>
      <c r="I1908" s="30">
        <v>18</v>
      </c>
      <c r="J1908" s="30" t="s">
        <v>1822</v>
      </c>
      <c r="K1908" s="6">
        <v>6</v>
      </c>
      <c r="L1908" s="6">
        <v>2</v>
      </c>
      <c r="M1908" s="19" t="s">
        <v>6235</v>
      </c>
      <c r="N1908" s="6">
        <v>91</v>
      </c>
      <c r="O1908" s="28" t="s">
        <v>1822</v>
      </c>
      <c r="P1908" s="6" t="s">
        <v>1822</v>
      </c>
      <c r="Q1908" s="6" t="s">
        <v>1822</v>
      </c>
    </row>
    <row r="1909" spans="1:17" s="24" customFormat="1" ht="15" customHeight="1">
      <c r="A1909" s="6">
        <v>4</v>
      </c>
      <c r="B1909" s="42" t="s">
        <v>2955</v>
      </c>
      <c r="C1909" s="51" t="str">
        <f>IF(COUNTIF(B$2:$B1909,B1909)&gt;1,"doublon","")</f>
        <v/>
      </c>
      <c r="D1909" s="6">
        <v>1908</v>
      </c>
      <c r="E1909" s="19"/>
      <c r="F1909" s="56"/>
      <c r="G1909" s="19" t="s">
        <v>2956</v>
      </c>
      <c r="H1909" s="6">
        <v>78</v>
      </c>
      <c r="I1909" s="30">
        <v>18</v>
      </c>
      <c r="J1909" s="30" t="s">
        <v>1822</v>
      </c>
      <c r="K1909" s="6">
        <v>6</v>
      </c>
      <c r="L1909" s="6">
        <v>2</v>
      </c>
      <c r="M1909" s="19" t="s">
        <v>6236</v>
      </c>
      <c r="N1909" s="6">
        <v>91</v>
      </c>
      <c r="O1909" s="28" t="s">
        <v>1822</v>
      </c>
      <c r="P1909" s="6" t="s">
        <v>1822</v>
      </c>
      <c r="Q1909" s="6" t="s">
        <v>1822</v>
      </c>
    </row>
    <row r="1910" spans="1:17" s="24" customFormat="1" ht="15" customHeight="1">
      <c r="A1910" s="6">
        <v>4</v>
      </c>
      <c r="B1910" s="42" t="s">
        <v>2967</v>
      </c>
      <c r="C1910" s="51" t="str">
        <f>IF(COUNTIF(B$2:$B1910,B1910)&gt;1,"doublon","")</f>
        <v/>
      </c>
      <c r="D1910" s="6">
        <v>1909</v>
      </c>
      <c r="E1910" s="19"/>
      <c r="F1910" s="56"/>
      <c r="G1910" s="19" t="s">
        <v>2968</v>
      </c>
      <c r="H1910" s="6">
        <v>138</v>
      </c>
      <c r="I1910" s="30">
        <v>78</v>
      </c>
      <c r="J1910" s="30" t="s">
        <v>1822</v>
      </c>
      <c r="K1910" s="6">
        <v>6</v>
      </c>
      <c r="L1910" s="6">
        <v>1</v>
      </c>
      <c r="M1910" s="19" t="s">
        <v>6237</v>
      </c>
      <c r="N1910" s="6">
        <v>149</v>
      </c>
      <c r="O1910" s="28" t="s">
        <v>1822</v>
      </c>
      <c r="P1910" s="6" t="s">
        <v>1822</v>
      </c>
      <c r="Q1910" s="6" t="s">
        <v>1822</v>
      </c>
    </row>
    <row r="1911" spans="1:17" s="24" customFormat="1" ht="15" customHeight="1">
      <c r="A1911" s="6">
        <v>4</v>
      </c>
      <c r="B1911" s="42" t="s">
        <v>2970</v>
      </c>
      <c r="C1911" s="51" t="str">
        <f>IF(COUNTIF(B$2:$B1911,B1911)&gt;1,"doublon","")</f>
        <v/>
      </c>
      <c r="D1911" s="6">
        <v>1910</v>
      </c>
      <c r="E1911" s="19"/>
      <c r="F1911" s="56"/>
      <c r="G1911" s="19" t="s">
        <v>2971</v>
      </c>
      <c r="H1911" s="6">
        <v>86</v>
      </c>
      <c r="I1911" s="30">
        <v>26</v>
      </c>
      <c r="J1911" s="30" t="s">
        <v>1822</v>
      </c>
      <c r="K1911" s="6">
        <v>6</v>
      </c>
      <c r="L1911" s="6">
        <v>2</v>
      </c>
      <c r="M1911" s="19" t="s">
        <v>6238</v>
      </c>
      <c r="N1911" s="6">
        <v>99</v>
      </c>
      <c r="O1911" s="28" t="s">
        <v>1822</v>
      </c>
      <c r="P1911" s="6" t="s">
        <v>1822</v>
      </c>
      <c r="Q1911" s="6" t="s">
        <v>1822</v>
      </c>
    </row>
    <row r="1912" spans="1:17" s="24" customFormat="1" ht="15" customHeight="1">
      <c r="A1912" s="6">
        <v>4</v>
      </c>
      <c r="B1912" s="42" t="s">
        <v>2973</v>
      </c>
      <c r="C1912" s="51" t="str">
        <f>IF(COUNTIF(B$2:$B1912,B1912)&gt;1,"doublon","")</f>
        <v/>
      </c>
      <c r="D1912" s="6">
        <v>1911</v>
      </c>
      <c r="E1912" s="19"/>
      <c r="F1912" s="56"/>
      <c r="G1912" s="19" t="s">
        <v>2974</v>
      </c>
      <c r="H1912" s="6">
        <v>87</v>
      </c>
      <c r="I1912" s="30">
        <v>27</v>
      </c>
      <c r="J1912" s="30" t="s">
        <v>1822</v>
      </c>
      <c r="K1912" s="6">
        <v>6</v>
      </c>
      <c r="L1912" s="6">
        <v>2</v>
      </c>
      <c r="M1912" s="19" t="s">
        <v>6239</v>
      </c>
      <c r="N1912" s="6">
        <v>100</v>
      </c>
      <c r="O1912" s="28" t="s">
        <v>1822</v>
      </c>
      <c r="P1912" s="6" t="s">
        <v>1822</v>
      </c>
      <c r="Q1912" s="6" t="s">
        <v>1822</v>
      </c>
    </row>
    <row r="1913" spans="1:17" s="24" customFormat="1" ht="15" customHeight="1">
      <c r="A1913" s="6">
        <v>4</v>
      </c>
      <c r="B1913" s="42" t="s">
        <v>2976</v>
      </c>
      <c r="C1913" s="51" t="str">
        <f>IF(COUNTIF(B$2:$B1913,B1913)&gt;1,"doublon","")</f>
        <v/>
      </c>
      <c r="D1913" s="6">
        <v>1912</v>
      </c>
      <c r="E1913" s="19"/>
      <c r="F1913" s="56"/>
      <c r="G1913" s="19" t="s">
        <v>2977</v>
      </c>
      <c r="H1913" s="6">
        <v>88</v>
      </c>
      <c r="I1913" s="30">
        <v>28</v>
      </c>
      <c r="J1913" s="30" t="s">
        <v>1822</v>
      </c>
      <c r="K1913" s="6">
        <v>6</v>
      </c>
      <c r="L1913" s="6">
        <v>2</v>
      </c>
      <c r="M1913" s="19" t="s">
        <v>6240</v>
      </c>
      <c r="N1913" s="6">
        <v>101</v>
      </c>
      <c r="O1913" s="28" t="s">
        <v>1822</v>
      </c>
      <c r="P1913" s="6" t="s">
        <v>1822</v>
      </c>
      <c r="Q1913" s="6" t="s">
        <v>1822</v>
      </c>
    </row>
    <row r="1914" spans="1:17" s="24" customFormat="1" ht="15" customHeight="1">
      <c r="A1914" s="6">
        <v>4</v>
      </c>
      <c r="B1914" s="42" t="s">
        <v>2979</v>
      </c>
      <c r="C1914" s="51" t="str">
        <f>IF(COUNTIF(B$2:$B1914,B1914)&gt;1,"doublon","")</f>
        <v/>
      </c>
      <c r="D1914" s="6">
        <v>1913</v>
      </c>
      <c r="E1914" s="19"/>
      <c r="F1914" s="56"/>
      <c r="G1914" s="19" t="s">
        <v>2980</v>
      </c>
      <c r="H1914" s="6">
        <v>109</v>
      </c>
      <c r="I1914" s="30">
        <v>49</v>
      </c>
      <c r="J1914" s="30" t="s">
        <v>1822</v>
      </c>
      <c r="K1914" s="6">
        <v>6</v>
      </c>
      <c r="L1914" s="6">
        <v>2</v>
      </c>
      <c r="M1914" s="19" t="s">
        <v>6241</v>
      </c>
      <c r="N1914" s="6">
        <v>122</v>
      </c>
      <c r="O1914" s="28" t="s">
        <v>1822</v>
      </c>
      <c r="P1914" s="6" t="s">
        <v>1822</v>
      </c>
      <c r="Q1914" s="6" t="s">
        <v>1822</v>
      </c>
    </row>
    <row r="1915" spans="1:17" s="24" customFormat="1" ht="15" customHeight="1">
      <c r="A1915" s="6">
        <v>4</v>
      </c>
      <c r="B1915" s="42" t="s">
        <v>2982</v>
      </c>
      <c r="C1915" s="51" t="str">
        <f>IF(COUNTIF(B$2:$B1915,B1915)&gt;1,"doublon","")</f>
        <v/>
      </c>
      <c r="D1915" s="6">
        <v>1914</v>
      </c>
      <c r="E1915" s="19"/>
      <c r="F1915" s="56"/>
      <c r="G1915" s="19" t="s">
        <v>2983</v>
      </c>
      <c r="H1915" s="6">
        <v>96</v>
      </c>
      <c r="I1915" s="30">
        <v>36</v>
      </c>
      <c r="J1915" s="30" t="s">
        <v>1822</v>
      </c>
      <c r="K1915" s="6">
        <v>6</v>
      </c>
      <c r="L1915" s="6">
        <v>2</v>
      </c>
      <c r="M1915" s="19" t="s">
        <v>6242</v>
      </c>
      <c r="N1915" s="6">
        <v>109</v>
      </c>
      <c r="O1915" s="28" t="s">
        <v>1822</v>
      </c>
      <c r="P1915" s="6" t="s">
        <v>1822</v>
      </c>
      <c r="Q1915" s="6" t="s">
        <v>1822</v>
      </c>
    </row>
    <row r="1916" spans="1:17" s="24" customFormat="1" ht="15" customHeight="1">
      <c r="A1916" s="6">
        <v>4</v>
      </c>
      <c r="B1916" s="42" t="s">
        <v>2985</v>
      </c>
      <c r="C1916" s="51" t="str">
        <f>IF(COUNTIF(B$2:$B1916,B1916)&gt;1,"doublon","")</f>
        <v/>
      </c>
      <c r="D1916" s="6">
        <v>1915</v>
      </c>
      <c r="E1916" s="19"/>
      <c r="F1916" s="56"/>
      <c r="G1916" s="19" t="s">
        <v>2986</v>
      </c>
      <c r="H1916" s="6">
        <v>90</v>
      </c>
      <c r="I1916" s="30">
        <v>30</v>
      </c>
      <c r="J1916" s="30" t="s">
        <v>1822</v>
      </c>
      <c r="K1916" s="6">
        <v>6</v>
      </c>
      <c r="L1916" s="6">
        <v>2</v>
      </c>
      <c r="M1916" s="19" t="s">
        <v>6243</v>
      </c>
      <c r="N1916" s="6">
        <v>103</v>
      </c>
      <c r="O1916" s="28" t="s">
        <v>1822</v>
      </c>
      <c r="P1916" s="6" t="s">
        <v>1822</v>
      </c>
      <c r="Q1916" s="6" t="s">
        <v>1822</v>
      </c>
    </row>
    <row r="1917" spans="1:17" s="24" customFormat="1" ht="15" customHeight="1">
      <c r="A1917" s="6">
        <v>4</v>
      </c>
      <c r="B1917" s="42" t="s">
        <v>2988</v>
      </c>
      <c r="C1917" s="51" t="str">
        <f>IF(COUNTIF(B$2:$B1917,B1917)&gt;1,"doublon","")</f>
        <v/>
      </c>
      <c r="D1917" s="6">
        <v>1916</v>
      </c>
      <c r="E1917" s="19"/>
      <c r="F1917" s="56"/>
      <c r="G1917" s="19" t="s">
        <v>2989</v>
      </c>
      <c r="H1917" s="6">
        <v>82</v>
      </c>
      <c r="I1917" s="30">
        <v>22</v>
      </c>
      <c r="J1917" s="30" t="s">
        <v>1822</v>
      </c>
      <c r="K1917" s="6">
        <v>6</v>
      </c>
      <c r="L1917" s="6">
        <v>1</v>
      </c>
      <c r="M1917" s="19" t="s">
        <v>6244</v>
      </c>
      <c r="N1917" s="6">
        <v>95</v>
      </c>
      <c r="O1917" s="28" t="s">
        <v>1822</v>
      </c>
      <c r="P1917" s="6" t="s">
        <v>1822</v>
      </c>
      <c r="Q1917" s="6" t="s">
        <v>1822</v>
      </c>
    </row>
    <row r="1918" spans="1:17" s="24" customFormat="1" ht="15" customHeight="1">
      <c r="A1918" s="6">
        <v>4</v>
      </c>
      <c r="B1918" s="42" t="s">
        <v>2991</v>
      </c>
      <c r="C1918" s="51" t="str">
        <f>IF(COUNTIF(B$2:$B1918,B1918)&gt;1,"doublon","")</f>
        <v/>
      </c>
      <c r="D1918" s="6">
        <v>1917</v>
      </c>
      <c r="E1918" s="19"/>
      <c r="F1918" s="56"/>
      <c r="G1918" s="19" t="s">
        <v>2992</v>
      </c>
      <c r="H1918" s="6">
        <v>158</v>
      </c>
      <c r="I1918" s="30">
        <v>98</v>
      </c>
      <c r="J1918" s="30" t="s">
        <v>1822</v>
      </c>
      <c r="K1918" s="6">
        <v>6</v>
      </c>
      <c r="L1918" s="6">
        <v>1</v>
      </c>
      <c r="M1918" s="19" t="s">
        <v>6245</v>
      </c>
      <c r="N1918" s="6">
        <v>171</v>
      </c>
      <c r="O1918" s="28">
        <v>11</v>
      </c>
      <c r="P1918" s="6" t="s">
        <v>1822</v>
      </c>
      <c r="Q1918" s="6" t="s">
        <v>1822</v>
      </c>
    </row>
    <row r="1919" spans="1:17" s="24" customFormat="1" ht="15" customHeight="1">
      <c r="A1919" s="6">
        <v>4</v>
      </c>
      <c r="B1919" s="42" t="s">
        <v>2994</v>
      </c>
      <c r="C1919" s="51" t="str">
        <f>IF(COUNTIF(B$2:$B1919,B1919)&gt;1,"doublon","")</f>
        <v/>
      </c>
      <c r="D1919" s="6">
        <v>1918</v>
      </c>
      <c r="E1919" s="19"/>
      <c r="F1919" s="56"/>
      <c r="G1919" s="19" t="s">
        <v>2995</v>
      </c>
      <c r="H1919" s="6">
        <v>164</v>
      </c>
      <c r="I1919" s="30">
        <v>104</v>
      </c>
      <c r="J1919" s="30" t="s">
        <v>1822</v>
      </c>
      <c r="K1919" s="6">
        <v>6</v>
      </c>
      <c r="L1919" s="6">
        <v>2</v>
      </c>
      <c r="M1919" s="19" t="s">
        <v>6246</v>
      </c>
      <c r="N1919" s="6">
        <v>177</v>
      </c>
      <c r="O1919" s="28">
        <v>17</v>
      </c>
      <c r="P1919" s="6" t="s">
        <v>1822</v>
      </c>
      <c r="Q1919" s="6" t="s">
        <v>1822</v>
      </c>
    </row>
    <row r="1920" spans="1:17" s="24" customFormat="1" ht="15" customHeight="1">
      <c r="A1920" s="6">
        <v>4</v>
      </c>
      <c r="B1920" s="42" t="s">
        <v>2997</v>
      </c>
      <c r="C1920" s="51" t="str">
        <f>IF(COUNTIF(B$2:$B1920,B1920)&gt;1,"doublon","")</f>
        <v/>
      </c>
      <c r="D1920" s="6">
        <v>1919</v>
      </c>
      <c r="E1920" s="19"/>
      <c r="F1920" s="56"/>
      <c r="G1920" s="19" t="s">
        <v>2998</v>
      </c>
      <c r="H1920" s="6">
        <v>137</v>
      </c>
      <c r="I1920" s="30">
        <v>77</v>
      </c>
      <c r="J1920" s="30" t="s">
        <v>1822</v>
      </c>
      <c r="K1920" s="6">
        <v>6</v>
      </c>
      <c r="L1920" s="6">
        <v>1</v>
      </c>
      <c r="M1920" s="19" t="s">
        <v>6247</v>
      </c>
      <c r="N1920" s="6">
        <v>150</v>
      </c>
      <c r="O1920" s="28" t="s">
        <v>1822</v>
      </c>
      <c r="P1920" s="6" t="s">
        <v>1822</v>
      </c>
      <c r="Q1920" s="6" t="s">
        <v>1822</v>
      </c>
    </row>
    <row r="1921" spans="1:17" s="24" customFormat="1" ht="15" customHeight="1">
      <c r="A1921" s="6">
        <v>4</v>
      </c>
      <c r="B1921" s="42" t="s">
        <v>3000</v>
      </c>
      <c r="C1921" s="51" t="str">
        <f>IF(COUNTIF(B$2:$B1921,B1921)&gt;1,"doublon","")</f>
        <v/>
      </c>
      <c r="D1921" s="6">
        <v>1920</v>
      </c>
      <c r="E1921" s="19"/>
      <c r="F1921" s="56"/>
      <c r="G1921" s="19" t="s">
        <v>3001</v>
      </c>
      <c r="H1921" s="6">
        <v>100</v>
      </c>
      <c r="I1921" s="30">
        <v>40</v>
      </c>
      <c r="J1921" s="30" t="s">
        <v>1822</v>
      </c>
      <c r="K1921" s="6">
        <v>6</v>
      </c>
      <c r="L1921" s="6">
        <v>1</v>
      </c>
      <c r="M1921" s="19" t="s">
        <v>6248</v>
      </c>
      <c r="N1921" s="6">
        <v>113</v>
      </c>
      <c r="O1921" s="28" t="s">
        <v>1822</v>
      </c>
      <c r="P1921" s="6" t="s">
        <v>1822</v>
      </c>
      <c r="Q1921" s="6" t="s">
        <v>1822</v>
      </c>
    </row>
    <row r="1922" spans="1:17" s="24" customFormat="1" ht="15" customHeight="1">
      <c r="A1922" s="6">
        <v>4</v>
      </c>
      <c r="B1922" s="42" t="s">
        <v>3003</v>
      </c>
      <c r="C1922" s="51" t="str">
        <f>IF(COUNTIF(B$2:$B1922,B1922)&gt;1,"doublon","")</f>
        <v/>
      </c>
      <c r="D1922" s="6">
        <v>1921</v>
      </c>
      <c r="E1922" s="19"/>
      <c r="F1922" s="56"/>
      <c r="G1922" s="19" t="s">
        <v>3004</v>
      </c>
      <c r="H1922" s="6">
        <v>107</v>
      </c>
      <c r="I1922" s="30">
        <v>47</v>
      </c>
      <c r="J1922" s="30" t="s">
        <v>1822</v>
      </c>
      <c r="K1922" s="6">
        <v>6</v>
      </c>
      <c r="L1922" s="6">
        <v>2</v>
      </c>
      <c r="M1922" s="19" t="s">
        <v>6249</v>
      </c>
      <c r="N1922" s="6">
        <v>120</v>
      </c>
      <c r="O1922" s="28" t="s">
        <v>1822</v>
      </c>
      <c r="P1922" s="6" t="s">
        <v>1822</v>
      </c>
      <c r="Q1922" s="6" t="s">
        <v>1822</v>
      </c>
    </row>
    <row r="1923" spans="1:17" s="24" customFormat="1" ht="15" customHeight="1">
      <c r="A1923" s="6">
        <v>4</v>
      </c>
      <c r="B1923" s="42" t="s">
        <v>3009</v>
      </c>
      <c r="C1923" s="51" t="str">
        <f>IF(COUNTIF(B$2:$B1923,B1923)&gt;1,"doublon","")</f>
        <v/>
      </c>
      <c r="D1923" s="6">
        <v>1922</v>
      </c>
      <c r="E1923" s="19"/>
      <c r="F1923" s="56"/>
      <c r="G1923" s="19" t="s">
        <v>3010</v>
      </c>
      <c r="H1923" s="6">
        <v>100</v>
      </c>
      <c r="I1923" s="30">
        <v>40</v>
      </c>
      <c r="J1923" s="30" t="s">
        <v>1822</v>
      </c>
      <c r="K1923" s="6">
        <v>6</v>
      </c>
      <c r="L1923" s="6">
        <v>2</v>
      </c>
      <c r="M1923" s="19" t="s">
        <v>6250</v>
      </c>
      <c r="N1923" s="6">
        <v>113</v>
      </c>
      <c r="O1923" s="28" t="s">
        <v>1822</v>
      </c>
      <c r="P1923" s="6" t="s">
        <v>1822</v>
      </c>
      <c r="Q1923" s="6" t="s">
        <v>1822</v>
      </c>
    </row>
    <row r="1924" spans="1:17" s="24" customFormat="1" ht="15" customHeight="1">
      <c r="A1924" s="6">
        <v>4</v>
      </c>
      <c r="B1924" s="42" t="s">
        <v>3015</v>
      </c>
      <c r="C1924" s="51" t="str">
        <f>IF(COUNTIF(B$2:$B1924,B1924)&gt;1,"doublon","")</f>
        <v/>
      </c>
      <c r="D1924" s="6">
        <v>1923</v>
      </c>
      <c r="E1924" s="19"/>
      <c r="F1924" s="56"/>
      <c r="G1924" s="19" t="s">
        <v>3016</v>
      </c>
      <c r="H1924" s="6">
        <v>153</v>
      </c>
      <c r="I1924" s="30">
        <v>93</v>
      </c>
      <c r="J1924" s="30" t="s">
        <v>1822</v>
      </c>
      <c r="K1924" s="6">
        <v>6</v>
      </c>
      <c r="L1924" s="6">
        <v>2</v>
      </c>
      <c r="M1924" s="19" t="s">
        <v>6251</v>
      </c>
      <c r="N1924" s="6">
        <v>166</v>
      </c>
      <c r="O1924" s="28">
        <v>6</v>
      </c>
      <c r="P1924" s="6" t="s">
        <v>1822</v>
      </c>
      <c r="Q1924" s="6" t="s">
        <v>1822</v>
      </c>
    </row>
    <row r="1925" spans="1:17" s="24" customFormat="1" ht="15" customHeight="1">
      <c r="A1925" s="6">
        <v>4</v>
      </c>
      <c r="B1925" s="42" t="s">
        <v>3018</v>
      </c>
      <c r="C1925" s="51" t="str">
        <f>IF(COUNTIF(B$2:$B1925,B1925)&gt;1,"doublon","")</f>
        <v/>
      </c>
      <c r="D1925" s="6">
        <v>1924</v>
      </c>
      <c r="E1925" s="19"/>
      <c r="F1925" s="56"/>
      <c r="G1925" s="19" t="s">
        <v>3019</v>
      </c>
      <c r="H1925" s="6">
        <v>177</v>
      </c>
      <c r="I1925" s="30">
        <v>117</v>
      </c>
      <c r="J1925" s="30" t="s">
        <v>1822</v>
      </c>
      <c r="K1925" s="6">
        <v>6</v>
      </c>
      <c r="L1925" s="6">
        <v>2</v>
      </c>
      <c r="M1925" s="19" t="s">
        <v>6252</v>
      </c>
      <c r="N1925" s="6">
        <v>190</v>
      </c>
      <c r="O1925" s="28">
        <v>30</v>
      </c>
      <c r="P1925" s="6" t="s">
        <v>1822</v>
      </c>
      <c r="Q1925" s="6" t="s">
        <v>1822</v>
      </c>
    </row>
    <row r="1926" spans="1:17" s="24" customFormat="1" ht="15" customHeight="1">
      <c r="A1926" s="6">
        <v>4</v>
      </c>
      <c r="B1926" s="42" t="s">
        <v>3021</v>
      </c>
      <c r="C1926" s="51" t="str">
        <f>IF(COUNTIF(B$2:$B1926,B1926)&gt;1,"doublon","")</f>
        <v/>
      </c>
      <c r="D1926" s="6">
        <v>1925</v>
      </c>
      <c r="E1926" s="19"/>
      <c r="F1926" s="56"/>
      <c r="G1926" s="19" t="s">
        <v>3022</v>
      </c>
      <c r="H1926" s="6">
        <v>114</v>
      </c>
      <c r="I1926" s="30">
        <v>54</v>
      </c>
      <c r="J1926" s="30" t="s">
        <v>1822</v>
      </c>
      <c r="K1926" s="6">
        <v>6</v>
      </c>
      <c r="L1926" s="6">
        <v>2</v>
      </c>
      <c r="M1926" s="19" t="s">
        <v>6253</v>
      </c>
      <c r="N1926" s="6">
        <v>127</v>
      </c>
      <c r="O1926" s="28" t="s">
        <v>1822</v>
      </c>
      <c r="P1926" s="6" t="s">
        <v>1822</v>
      </c>
      <c r="Q1926" s="6" t="s">
        <v>1822</v>
      </c>
    </row>
    <row r="1927" spans="1:17" s="24" customFormat="1" ht="15" customHeight="1">
      <c r="A1927" s="6">
        <v>4</v>
      </c>
      <c r="B1927" s="42" t="s">
        <v>3024</v>
      </c>
      <c r="C1927" s="51" t="str">
        <f>IF(COUNTIF(B$2:$B1927,B1927)&gt;1,"doublon","")</f>
        <v/>
      </c>
      <c r="D1927" s="6">
        <v>1926</v>
      </c>
      <c r="E1927" s="19"/>
      <c r="F1927" s="56"/>
      <c r="G1927" s="19" t="s">
        <v>3025</v>
      </c>
      <c r="H1927" s="6">
        <v>107</v>
      </c>
      <c r="I1927" s="30">
        <v>47</v>
      </c>
      <c r="J1927" s="30" t="s">
        <v>1822</v>
      </c>
      <c r="K1927" s="6">
        <v>6</v>
      </c>
      <c r="L1927" s="6">
        <v>2</v>
      </c>
      <c r="M1927" s="19" t="s">
        <v>6254</v>
      </c>
      <c r="N1927" s="6">
        <v>120</v>
      </c>
      <c r="O1927" s="28" t="s">
        <v>1822</v>
      </c>
      <c r="P1927" s="6" t="s">
        <v>1822</v>
      </c>
      <c r="Q1927" s="6" t="s">
        <v>1822</v>
      </c>
    </row>
    <row r="1928" spans="1:17" s="24" customFormat="1" ht="15" customHeight="1">
      <c r="A1928" s="6">
        <v>4</v>
      </c>
      <c r="B1928" s="42" t="s">
        <v>3027</v>
      </c>
      <c r="C1928" s="51" t="str">
        <f>IF(COUNTIF(B$2:$B1928,B1928)&gt;1,"doublon","")</f>
        <v/>
      </c>
      <c r="D1928" s="6">
        <v>1927</v>
      </c>
      <c r="E1928" s="19"/>
      <c r="F1928" s="56"/>
      <c r="G1928" s="19" t="s">
        <v>3028</v>
      </c>
      <c r="H1928" s="6">
        <v>86</v>
      </c>
      <c r="I1928" s="30">
        <v>26</v>
      </c>
      <c r="J1928" s="30" t="s">
        <v>1822</v>
      </c>
      <c r="K1928" s="6">
        <v>6</v>
      </c>
      <c r="L1928" s="6">
        <v>2</v>
      </c>
      <c r="M1928" s="19" t="s">
        <v>6255</v>
      </c>
      <c r="N1928" s="6">
        <v>99</v>
      </c>
      <c r="O1928" s="28" t="s">
        <v>1822</v>
      </c>
      <c r="P1928" s="6" t="s">
        <v>1822</v>
      </c>
      <c r="Q1928" s="6" t="s">
        <v>1822</v>
      </c>
    </row>
    <row r="1929" spans="1:17" s="24" customFormat="1" ht="15" customHeight="1">
      <c r="A1929" s="6">
        <v>4</v>
      </c>
      <c r="B1929" s="42" t="s">
        <v>3030</v>
      </c>
      <c r="C1929" s="51" t="str">
        <f>IF(COUNTIF(B$2:$B1929,B1929)&gt;1,"doublon","")</f>
        <v/>
      </c>
      <c r="D1929" s="6">
        <v>1928</v>
      </c>
      <c r="E1929" s="19"/>
      <c r="F1929" s="56"/>
      <c r="G1929" s="19" t="s">
        <v>3031</v>
      </c>
      <c r="H1929" s="6">
        <v>119</v>
      </c>
      <c r="I1929" s="30">
        <v>59</v>
      </c>
      <c r="J1929" s="30" t="s">
        <v>1822</v>
      </c>
      <c r="K1929" s="6">
        <v>6</v>
      </c>
      <c r="L1929" s="6">
        <v>2</v>
      </c>
      <c r="M1929" s="19" t="s">
        <v>6256</v>
      </c>
      <c r="N1929" s="6">
        <v>132</v>
      </c>
      <c r="O1929" s="28" t="s">
        <v>1822</v>
      </c>
      <c r="P1929" s="6" t="s">
        <v>1822</v>
      </c>
      <c r="Q1929" s="6" t="s">
        <v>1822</v>
      </c>
    </row>
    <row r="1930" spans="1:17" s="24" customFormat="1" ht="15" customHeight="1">
      <c r="A1930" s="6">
        <v>4</v>
      </c>
      <c r="B1930" s="42" t="s">
        <v>3033</v>
      </c>
      <c r="C1930" s="51" t="str">
        <f>IF(COUNTIF(B$2:$B1930,B1930)&gt;1,"doublon","")</f>
        <v/>
      </c>
      <c r="D1930" s="6">
        <v>1929</v>
      </c>
      <c r="E1930" s="19"/>
      <c r="F1930" s="56"/>
      <c r="G1930" s="19" t="s">
        <v>3034</v>
      </c>
      <c r="H1930" s="6">
        <v>91</v>
      </c>
      <c r="I1930" s="30">
        <v>31</v>
      </c>
      <c r="J1930" s="30" t="s">
        <v>1822</v>
      </c>
      <c r="K1930" s="6">
        <v>6</v>
      </c>
      <c r="L1930" s="6">
        <v>2</v>
      </c>
      <c r="M1930" s="19" t="s">
        <v>6257</v>
      </c>
      <c r="N1930" s="6">
        <v>104</v>
      </c>
      <c r="O1930" s="28" t="s">
        <v>1822</v>
      </c>
      <c r="P1930" s="6" t="s">
        <v>1822</v>
      </c>
      <c r="Q1930" s="6" t="s">
        <v>1822</v>
      </c>
    </row>
    <row r="1931" spans="1:17" s="24" customFormat="1" ht="15" customHeight="1">
      <c r="A1931" s="6">
        <v>4</v>
      </c>
      <c r="B1931" s="42" t="s">
        <v>3048</v>
      </c>
      <c r="C1931" s="51" t="str">
        <f>IF(COUNTIF(B$2:$B1931,B1931)&gt;1,"doublon","")</f>
        <v/>
      </c>
      <c r="D1931" s="6">
        <v>1930</v>
      </c>
      <c r="E1931" s="19"/>
      <c r="F1931" s="56"/>
      <c r="G1931" s="19" t="s">
        <v>3049</v>
      </c>
      <c r="H1931" s="6">
        <v>134</v>
      </c>
      <c r="I1931" s="30">
        <v>74</v>
      </c>
      <c r="J1931" s="30" t="s">
        <v>1822</v>
      </c>
      <c r="K1931" s="6">
        <v>6</v>
      </c>
      <c r="L1931" s="6">
        <v>2</v>
      </c>
      <c r="M1931" s="19" t="s">
        <v>6258</v>
      </c>
      <c r="N1931" s="6">
        <v>147</v>
      </c>
      <c r="O1931" s="28" t="s">
        <v>1822</v>
      </c>
      <c r="P1931" s="6" t="s">
        <v>1822</v>
      </c>
      <c r="Q1931" s="6" t="s">
        <v>1822</v>
      </c>
    </row>
    <row r="1932" spans="1:17" s="24" customFormat="1" ht="15" customHeight="1">
      <c r="A1932" s="6">
        <v>4</v>
      </c>
      <c r="B1932" s="42" t="s">
        <v>3051</v>
      </c>
      <c r="C1932" s="51" t="str">
        <f>IF(COUNTIF(B$2:$B1932,B1932)&gt;1,"doublon","")</f>
        <v/>
      </c>
      <c r="D1932" s="6">
        <v>1931</v>
      </c>
      <c r="E1932" s="19"/>
      <c r="F1932" s="56"/>
      <c r="G1932" s="19" t="s">
        <v>3052</v>
      </c>
      <c r="H1932" s="6">
        <v>132</v>
      </c>
      <c r="I1932" s="30">
        <v>72</v>
      </c>
      <c r="J1932" s="30" t="s">
        <v>1822</v>
      </c>
      <c r="K1932" s="6">
        <v>6</v>
      </c>
      <c r="L1932" s="6">
        <v>2</v>
      </c>
      <c r="M1932" s="19" t="s">
        <v>6259</v>
      </c>
      <c r="N1932" s="6">
        <v>145</v>
      </c>
      <c r="O1932" s="28" t="s">
        <v>1822</v>
      </c>
      <c r="P1932" s="6" t="s">
        <v>1822</v>
      </c>
      <c r="Q1932" s="6" t="s">
        <v>1822</v>
      </c>
    </row>
    <row r="1933" spans="1:17" s="24" customFormat="1" ht="15" customHeight="1">
      <c r="A1933" s="6">
        <v>4</v>
      </c>
      <c r="B1933" s="42" t="s">
        <v>3054</v>
      </c>
      <c r="C1933" s="51" t="str">
        <f>IF(COUNTIF(B$2:$B1933,B1933)&gt;1,"doublon","")</f>
        <v/>
      </c>
      <c r="D1933" s="6">
        <v>1932</v>
      </c>
      <c r="E1933" s="19"/>
      <c r="F1933" s="56"/>
      <c r="G1933" s="19" t="s">
        <v>3055</v>
      </c>
      <c r="H1933" s="6">
        <v>108</v>
      </c>
      <c r="I1933" s="30">
        <v>48</v>
      </c>
      <c r="J1933" s="30" t="s">
        <v>1822</v>
      </c>
      <c r="K1933" s="6">
        <v>6</v>
      </c>
      <c r="L1933" s="6">
        <v>2</v>
      </c>
      <c r="M1933" s="19" t="s">
        <v>6260</v>
      </c>
      <c r="N1933" s="6">
        <v>121</v>
      </c>
      <c r="O1933" s="28" t="s">
        <v>1822</v>
      </c>
      <c r="P1933" s="6" t="s">
        <v>1822</v>
      </c>
      <c r="Q1933" s="6" t="s">
        <v>1822</v>
      </c>
    </row>
    <row r="1934" spans="1:17" s="24" customFormat="1" ht="15" customHeight="1">
      <c r="A1934" s="6">
        <v>4</v>
      </c>
      <c r="B1934" s="42" t="s">
        <v>3057</v>
      </c>
      <c r="C1934" s="51" t="str">
        <f>IF(COUNTIF(B$2:$B1934,B1934)&gt;1,"doublon","")</f>
        <v/>
      </c>
      <c r="D1934" s="6">
        <v>1933</v>
      </c>
      <c r="E1934" s="19"/>
      <c r="F1934" s="56"/>
      <c r="G1934" s="19" t="s">
        <v>3058</v>
      </c>
      <c r="H1934" s="6">
        <v>120</v>
      </c>
      <c r="I1934" s="30">
        <v>60</v>
      </c>
      <c r="J1934" s="30" t="s">
        <v>1822</v>
      </c>
      <c r="K1934" s="6">
        <v>6</v>
      </c>
      <c r="L1934" s="6">
        <v>2</v>
      </c>
      <c r="M1934" s="19" t="s">
        <v>6261</v>
      </c>
      <c r="N1934" s="6">
        <v>133</v>
      </c>
      <c r="O1934" s="28" t="s">
        <v>1822</v>
      </c>
      <c r="P1934" s="6" t="s">
        <v>1822</v>
      </c>
      <c r="Q1934" s="6" t="s">
        <v>1822</v>
      </c>
    </row>
    <row r="1935" spans="1:17" s="24" customFormat="1" ht="15" customHeight="1">
      <c r="A1935" s="6">
        <v>4</v>
      </c>
      <c r="B1935" s="42" t="s">
        <v>3060</v>
      </c>
      <c r="C1935" s="51" t="str">
        <f>IF(COUNTIF(B$2:$B1935,B1935)&gt;1,"doublon","")</f>
        <v/>
      </c>
      <c r="D1935" s="6">
        <v>1934</v>
      </c>
      <c r="E1935" s="19"/>
      <c r="F1935" s="56"/>
      <c r="G1935" s="19" t="s">
        <v>3061</v>
      </c>
      <c r="H1935" s="6">
        <v>197</v>
      </c>
      <c r="I1935" s="30">
        <v>137</v>
      </c>
      <c r="J1935" s="30" t="s">
        <v>1822</v>
      </c>
      <c r="K1935" s="6">
        <v>6</v>
      </c>
      <c r="L1935" s="6">
        <v>2</v>
      </c>
      <c r="M1935" s="19" t="s">
        <v>6262</v>
      </c>
      <c r="N1935" s="6">
        <v>210</v>
      </c>
      <c r="O1935" s="28">
        <v>50</v>
      </c>
      <c r="P1935" s="6" t="s">
        <v>1822</v>
      </c>
      <c r="Q1935" s="6" t="s">
        <v>1822</v>
      </c>
    </row>
    <row r="1936" spans="1:17" s="24" customFormat="1" ht="15" customHeight="1">
      <c r="A1936" s="6">
        <v>4</v>
      </c>
      <c r="B1936" s="42" t="s">
        <v>3063</v>
      </c>
      <c r="C1936" s="51" t="str">
        <f>IF(COUNTIF(B$2:$B1936,B1936)&gt;1,"doublon","")</f>
        <v/>
      </c>
      <c r="D1936" s="6">
        <v>1935</v>
      </c>
      <c r="E1936" s="19"/>
      <c r="F1936" s="56"/>
      <c r="G1936" s="19" t="s">
        <v>3064</v>
      </c>
      <c r="H1936" s="6">
        <v>197</v>
      </c>
      <c r="I1936" s="30">
        <v>137</v>
      </c>
      <c r="J1936" s="30" t="s">
        <v>1822</v>
      </c>
      <c r="K1936" s="6">
        <v>6</v>
      </c>
      <c r="L1936" s="6">
        <v>2</v>
      </c>
      <c r="M1936" s="19" t="s">
        <v>6263</v>
      </c>
      <c r="N1936" s="6">
        <v>210</v>
      </c>
      <c r="O1936" s="28">
        <v>50</v>
      </c>
      <c r="P1936" s="6" t="s">
        <v>1822</v>
      </c>
      <c r="Q1936" s="6" t="s">
        <v>1822</v>
      </c>
    </row>
    <row r="1937" spans="1:17" s="24" customFormat="1" ht="15" customHeight="1">
      <c r="A1937" s="6">
        <v>4</v>
      </c>
      <c r="B1937" s="42" t="s">
        <v>3066</v>
      </c>
      <c r="C1937" s="51" t="str">
        <f>IF(COUNTIF(B$2:$B1937,B1937)&gt;1,"doublon","")</f>
        <v/>
      </c>
      <c r="D1937" s="6">
        <v>1936</v>
      </c>
      <c r="E1937" s="19"/>
      <c r="F1937" s="56"/>
      <c r="G1937" s="19" t="s">
        <v>3067</v>
      </c>
      <c r="H1937" s="6">
        <v>135</v>
      </c>
      <c r="I1937" s="30">
        <v>75</v>
      </c>
      <c r="J1937" s="30" t="s">
        <v>1822</v>
      </c>
      <c r="K1937" s="6">
        <v>6</v>
      </c>
      <c r="L1937" s="6">
        <v>2</v>
      </c>
      <c r="M1937" s="19" t="s">
        <v>6264</v>
      </c>
      <c r="N1937" s="6">
        <v>148</v>
      </c>
      <c r="O1937" s="28" t="s">
        <v>1822</v>
      </c>
      <c r="P1937" s="6" t="s">
        <v>1822</v>
      </c>
      <c r="Q1937" s="6" t="s">
        <v>1822</v>
      </c>
    </row>
    <row r="1938" spans="1:17" s="24" customFormat="1" ht="15" customHeight="1">
      <c r="A1938" s="6">
        <v>4</v>
      </c>
      <c r="B1938" s="42" t="s">
        <v>3069</v>
      </c>
      <c r="C1938" s="51" t="str">
        <f>IF(COUNTIF(B$2:$B1938,B1938)&gt;1,"doublon","")</f>
        <v/>
      </c>
      <c r="D1938" s="6">
        <v>1937</v>
      </c>
      <c r="E1938" s="19"/>
      <c r="F1938" s="56"/>
      <c r="G1938" s="19" t="s">
        <v>3070</v>
      </c>
      <c r="H1938" s="6">
        <v>151</v>
      </c>
      <c r="I1938" s="30">
        <v>91</v>
      </c>
      <c r="J1938" s="30" t="s">
        <v>1822</v>
      </c>
      <c r="K1938" s="6">
        <v>6</v>
      </c>
      <c r="L1938" s="6">
        <v>2</v>
      </c>
      <c r="M1938" s="19" t="s">
        <v>6265</v>
      </c>
      <c r="N1938" s="6">
        <v>164</v>
      </c>
      <c r="O1938" s="28">
        <v>4</v>
      </c>
      <c r="P1938" s="6" t="s">
        <v>1822</v>
      </c>
      <c r="Q1938" s="6" t="s">
        <v>1822</v>
      </c>
    </row>
    <row r="1939" spans="1:17" s="24" customFormat="1" ht="15" customHeight="1">
      <c r="A1939" s="6">
        <v>4</v>
      </c>
      <c r="B1939" s="42" t="s">
        <v>3072</v>
      </c>
      <c r="C1939" s="51" t="str">
        <f>IF(COUNTIF(B$2:$B1939,B1939)&gt;1,"doublon","")</f>
        <v/>
      </c>
      <c r="D1939" s="6">
        <v>1938</v>
      </c>
      <c r="E1939" s="19"/>
      <c r="F1939" s="56"/>
      <c r="G1939" s="19" t="s">
        <v>3073</v>
      </c>
      <c r="H1939" s="6">
        <v>120</v>
      </c>
      <c r="I1939" s="30">
        <v>60</v>
      </c>
      <c r="J1939" s="30" t="s">
        <v>1822</v>
      </c>
      <c r="K1939" s="6">
        <v>6</v>
      </c>
      <c r="L1939" s="6">
        <v>2</v>
      </c>
      <c r="M1939" s="19" t="s">
        <v>6266</v>
      </c>
      <c r="N1939" s="6">
        <v>133</v>
      </c>
      <c r="O1939" s="28" t="s">
        <v>1822</v>
      </c>
      <c r="P1939" s="6" t="s">
        <v>1822</v>
      </c>
      <c r="Q1939" s="6" t="s">
        <v>1822</v>
      </c>
    </row>
    <row r="1940" spans="1:17" s="24" customFormat="1" ht="15" customHeight="1">
      <c r="A1940" s="6">
        <v>4</v>
      </c>
      <c r="B1940" s="42" t="s">
        <v>3075</v>
      </c>
      <c r="C1940" s="51" t="str">
        <f>IF(COUNTIF(B$2:$B1940,B1940)&gt;1,"doublon","")</f>
        <v/>
      </c>
      <c r="D1940" s="6">
        <v>1939</v>
      </c>
      <c r="E1940" s="19"/>
      <c r="F1940" s="56"/>
      <c r="G1940" s="19" t="s">
        <v>3076</v>
      </c>
      <c r="H1940" s="6">
        <v>109</v>
      </c>
      <c r="I1940" s="30">
        <v>49</v>
      </c>
      <c r="J1940" s="30" t="s">
        <v>1822</v>
      </c>
      <c r="K1940" s="6">
        <v>6</v>
      </c>
      <c r="L1940" s="6">
        <v>2</v>
      </c>
      <c r="M1940" s="19" t="s">
        <v>6267</v>
      </c>
      <c r="N1940" s="6">
        <v>122</v>
      </c>
      <c r="O1940" s="28" t="s">
        <v>1822</v>
      </c>
      <c r="P1940" s="6" t="s">
        <v>1822</v>
      </c>
      <c r="Q1940" s="6" t="s">
        <v>1822</v>
      </c>
    </row>
    <row r="1941" spans="1:17" s="24" customFormat="1" ht="15" customHeight="1">
      <c r="A1941" s="6">
        <v>4</v>
      </c>
      <c r="B1941" s="42" t="s">
        <v>3078</v>
      </c>
      <c r="C1941" s="51" t="str">
        <f>IF(COUNTIF(B$2:$B1941,B1941)&gt;1,"doublon","")</f>
        <v/>
      </c>
      <c r="D1941" s="6">
        <v>1940</v>
      </c>
      <c r="E1941" s="19"/>
      <c r="F1941" s="56"/>
      <c r="G1941" s="19" t="s">
        <v>3079</v>
      </c>
      <c r="H1941" s="6">
        <v>117</v>
      </c>
      <c r="I1941" s="30">
        <v>57</v>
      </c>
      <c r="J1941" s="30" t="s">
        <v>1822</v>
      </c>
      <c r="K1941" s="6">
        <v>6</v>
      </c>
      <c r="L1941" s="6">
        <v>2</v>
      </c>
      <c r="M1941" s="19" t="s">
        <v>6268</v>
      </c>
      <c r="N1941" s="6">
        <v>130</v>
      </c>
      <c r="O1941" s="28" t="s">
        <v>1822</v>
      </c>
      <c r="P1941" s="6" t="s">
        <v>1822</v>
      </c>
      <c r="Q1941" s="6" t="s">
        <v>1822</v>
      </c>
    </row>
    <row r="1942" spans="1:17" s="24" customFormat="1" ht="15" customHeight="1">
      <c r="A1942" s="6">
        <v>4</v>
      </c>
      <c r="B1942" s="42" t="s">
        <v>3081</v>
      </c>
      <c r="C1942" s="51" t="str">
        <f>IF(COUNTIF(B$2:$B1942,B1942)&gt;1,"doublon","")</f>
        <v/>
      </c>
      <c r="D1942" s="6">
        <v>1941</v>
      </c>
      <c r="E1942" s="19"/>
      <c r="F1942" s="56"/>
      <c r="G1942" s="19" t="s">
        <v>3082</v>
      </c>
      <c r="H1942" s="6">
        <v>105</v>
      </c>
      <c r="I1942" s="30">
        <v>45</v>
      </c>
      <c r="J1942" s="30" t="s">
        <v>1822</v>
      </c>
      <c r="K1942" s="6">
        <v>6</v>
      </c>
      <c r="L1942" s="6">
        <v>2</v>
      </c>
      <c r="M1942" s="19" t="s">
        <v>6269</v>
      </c>
      <c r="N1942" s="6">
        <v>118</v>
      </c>
      <c r="O1942" s="28" t="s">
        <v>1822</v>
      </c>
      <c r="P1942" s="6" t="s">
        <v>1822</v>
      </c>
      <c r="Q1942" s="6" t="s">
        <v>1822</v>
      </c>
    </row>
    <row r="1943" spans="1:17" s="24" customFormat="1" ht="15" customHeight="1">
      <c r="A1943" s="6">
        <v>4</v>
      </c>
      <c r="B1943" s="42" t="s">
        <v>3084</v>
      </c>
      <c r="C1943" s="51" t="str">
        <f>IF(COUNTIF(B$2:$B1943,B1943)&gt;1,"doublon","")</f>
        <v/>
      </c>
      <c r="D1943" s="6">
        <v>1942</v>
      </c>
      <c r="E1943" s="19"/>
      <c r="F1943" s="56"/>
      <c r="G1943" s="19" t="s">
        <v>3085</v>
      </c>
      <c r="H1943" s="6">
        <v>97</v>
      </c>
      <c r="I1943" s="30">
        <v>37</v>
      </c>
      <c r="J1943" s="30" t="s">
        <v>1822</v>
      </c>
      <c r="K1943" s="6">
        <v>6</v>
      </c>
      <c r="L1943" s="6">
        <v>1</v>
      </c>
      <c r="M1943" s="19" t="s">
        <v>6270</v>
      </c>
      <c r="N1943" s="6">
        <v>110</v>
      </c>
      <c r="O1943" s="28" t="s">
        <v>1822</v>
      </c>
      <c r="P1943" s="6" t="s">
        <v>1822</v>
      </c>
      <c r="Q1943" s="6" t="s">
        <v>1822</v>
      </c>
    </row>
    <row r="1944" spans="1:17" s="24" customFormat="1" ht="15" customHeight="1">
      <c r="A1944" s="6">
        <v>4</v>
      </c>
      <c r="B1944" s="42" t="s">
        <v>3087</v>
      </c>
      <c r="C1944" s="51" t="str">
        <f>IF(COUNTIF(B$2:$B1944,B1944)&gt;1,"doublon","")</f>
        <v/>
      </c>
      <c r="D1944" s="6">
        <v>1943</v>
      </c>
      <c r="E1944" s="19"/>
      <c r="F1944" s="56"/>
      <c r="G1944" s="19" t="s">
        <v>3088</v>
      </c>
      <c r="H1944" s="6">
        <v>118</v>
      </c>
      <c r="I1944" s="30">
        <v>58</v>
      </c>
      <c r="J1944" s="30" t="s">
        <v>1822</v>
      </c>
      <c r="K1944" s="6">
        <v>6</v>
      </c>
      <c r="L1944" s="6">
        <v>2</v>
      </c>
      <c r="M1944" s="19" t="s">
        <v>6271</v>
      </c>
      <c r="N1944" s="6">
        <v>131</v>
      </c>
      <c r="O1944" s="28" t="s">
        <v>1822</v>
      </c>
      <c r="P1944" s="6" t="s">
        <v>1822</v>
      </c>
      <c r="Q1944" s="6" t="s">
        <v>1822</v>
      </c>
    </row>
    <row r="1945" spans="1:17" s="24" customFormat="1" ht="15" customHeight="1">
      <c r="A1945" s="6">
        <v>4</v>
      </c>
      <c r="B1945" s="42" t="s">
        <v>3090</v>
      </c>
      <c r="C1945" s="51" t="str">
        <f>IF(COUNTIF(B$2:$B1945,B1945)&gt;1,"doublon","")</f>
        <v/>
      </c>
      <c r="D1945" s="6">
        <v>1944</v>
      </c>
      <c r="E1945" s="19"/>
      <c r="F1945" s="56"/>
      <c r="G1945" s="19" t="s">
        <v>3091</v>
      </c>
      <c r="H1945" s="6">
        <v>133</v>
      </c>
      <c r="I1945" s="30">
        <v>73</v>
      </c>
      <c r="J1945" s="30" t="s">
        <v>1822</v>
      </c>
      <c r="K1945" s="6">
        <v>6</v>
      </c>
      <c r="L1945" s="6">
        <v>2</v>
      </c>
      <c r="M1945" s="19" t="s">
        <v>6272</v>
      </c>
      <c r="N1945" s="6">
        <v>146</v>
      </c>
      <c r="O1945" s="28" t="s">
        <v>1822</v>
      </c>
      <c r="P1945" s="6" t="s">
        <v>1822</v>
      </c>
      <c r="Q1945" s="6" t="s">
        <v>1822</v>
      </c>
    </row>
    <row r="1946" spans="1:17" s="24" customFormat="1" ht="15" customHeight="1">
      <c r="A1946" s="6">
        <v>4</v>
      </c>
      <c r="B1946" s="42" t="s">
        <v>3093</v>
      </c>
      <c r="C1946" s="51" t="str">
        <f>IF(COUNTIF(B$2:$B1946,B1946)&gt;1,"doublon","")</f>
        <v/>
      </c>
      <c r="D1946" s="6">
        <v>1945</v>
      </c>
      <c r="E1946" s="19"/>
      <c r="F1946" s="56"/>
      <c r="G1946" s="19" t="s">
        <v>3094</v>
      </c>
      <c r="H1946" s="6">
        <v>141</v>
      </c>
      <c r="I1946" s="30">
        <v>81</v>
      </c>
      <c r="J1946" s="30" t="s">
        <v>1822</v>
      </c>
      <c r="K1946" s="6">
        <v>6</v>
      </c>
      <c r="L1946" s="6">
        <v>2</v>
      </c>
      <c r="M1946" s="19" t="s">
        <v>6273</v>
      </c>
      <c r="N1946" s="6">
        <v>154</v>
      </c>
      <c r="O1946" s="28" t="s">
        <v>1822</v>
      </c>
      <c r="P1946" s="6" t="s">
        <v>1822</v>
      </c>
      <c r="Q1946" s="6" t="s">
        <v>1822</v>
      </c>
    </row>
    <row r="1947" spans="1:17" s="24" customFormat="1" ht="15" customHeight="1">
      <c r="A1947" s="6">
        <v>4</v>
      </c>
      <c r="B1947" s="42" t="s">
        <v>3102</v>
      </c>
      <c r="C1947" s="51" t="str">
        <f>IF(COUNTIF(B$2:$B1947,B1947)&gt;1,"doublon","")</f>
        <v/>
      </c>
      <c r="D1947" s="6">
        <v>1946</v>
      </c>
      <c r="E1947" s="19"/>
      <c r="F1947" s="56"/>
      <c r="G1947" s="19" t="s">
        <v>3103</v>
      </c>
      <c r="H1947" s="6">
        <v>105</v>
      </c>
      <c r="I1947" s="30">
        <v>45</v>
      </c>
      <c r="J1947" s="30" t="s">
        <v>1822</v>
      </c>
      <c r="K1947" s="6">
        <v>6</v>
      </c>
      <c r="L1947" s="6">
        <v>2</v>
      </c>
      <c r="M1947" s="19" t="s">
        <v>6274</v>
      </c>
      <c r="N1947" s="6">
        <v>118</v>
      </c>
      <c r="O1947" s="28" t="s">
        <v>1822</v>
      </c>
      <c r="P1947" s="6" t="s">
        <v>1822</v>
      </c>
      <c r="Q1947" s="6" t="s">
        <v>1822</v>
      </c>
    </row>
    <row r="1948" spans="1:17" s="24" customFormat="1" ht="15" customHeight="1">
      <c r="A1948" s="6">
        <v>4</v>
      </c>
      <c r="B1948" s="42" t="s">
        <v>3105</v>
      </c>
      <c r="C1948" s="51" t="str">
        <f>IF(COUNTIF(B$2:$B1948,B1948)&gt;1,"doublon","")</f>
        <v/>
      </c>
      <c r="D1948" s="6">
        <v>1947</v>
      </c>
      <c r="E1948" s="19"/>
      <c r="F1948" s="56"/>
      <c r="G1948" s="19" t="s">
        <v>3106</v>
      </c>
      <c r="H1948" s="6">
        <v>123</v>
      </c>
      <c r="I1948" s="30">
        <v>63</v>
      </c>
      <c r="J1948" s="30" t="s">
        <v>1822</v>
      </c>
      <c r="K1948" s="6">
        <v>6</v>
      </c>
      <c r="L1948" s="6">
        <v>2</v>
      </c>
      <c r="M1948" s="19" t="s">
        <v>6275</v>
      </c>
      <c r="N1948" s="6">
        <v>136</v>
      </c>
      <c r="O1948" s="28" t="s">
        <v>1822</v>
      </c>
      <c r="P1948" s="6" t="s">
        <v>1822</v>
      </c>
      <c r="Q1948" s="6" t="s">
        <v>1822</v>
      </c>
    </row>
    <row r="1949" spans="1:17" s="24" customFormat="1" ht="15" customHeight="1">
      <c r="A1949" s="6">
        <v>4</v>
      </c>
      <c r="B1949" s="42" t="s">
        <v>3108</v>
      </c>
      <c r="C1949" s="51" t="str">
        <f>IF(COUNTIF(B$2:$B1949,B1949)&gt;1,"doublon","")</f>
        <v/>
      </c>
      <c r="D1949" s="6">
        <v>1948</v>
      </c>
      <c r="E1949" s="19"/>
      <c r="F1949" s="56"/>
      <c r="G1949" s="19" t="s">
        <v>3109</v>
      </c>
      <c r="H1949" s="6">
        <v>107</v>
      </c>
      <c r="I1949" s="30">
        <v>47</v>
      </c>
      <c r="J1949" s="30" t="s">
        <v>1822</v>
      </c>
      <c r="K1949" s="6">
        <v>6</v>
      </c>
      <c r="L1949" s="6">
        <v>2</v>
      </c>
      <c r="M1949" s="19" t="s">
        <v>6276</v>
      </c>
      <c r="N1949" s="6">
        <v>120</v>
      </c>
      <c r="O1949" s="28" t="s">
        <v>1822</v>
      </c>
      <c r="P1949" s="6" t="s">
        <v>1822</v>
      </c>
      <c r="Q1949" s="6" t="s">
        <v>1822</v>
      </c>
    </row>
    <row r="1950" spans="1:17" s="24" customFormat="1" ht="15" customHeight="1">
      <c r="A1950" s="6">
        <v>4</v>
      </c>
      <c r="B1950" s="42" t="s">
        <v>3111</v>
      </c>
      <c r="C1950" s="51" t="str">
        <f>IF(COUNTIF(B$2:$B1950,B1950)&gt;1,"doublon","")</f>
        <v/>
      </c>
      <c r="D1950" s="6">
        <v>1949</v>
      </c>
      <c r="E1950" s="19"/>
      <c r="F1950" s="56"/>
      <c r="G1950" s="19" t="s">
        <v>3112</v>
      </c>
      <c r="H1950" s="6">
        <v>116</v>
      </c>
      <c r="I1950" s="30">
        <v>56</v>
      </c>
      <c r="J1950" s="30" t="s">
        <v>1822</v>
      </c>
      <c r="K1950" s="6">
        <v>6</v>
      </c>
      <c r="L1950" s="6">
        <v>2</v>
      </c>
      <c r="M1950" s="19" t="s">
        <v>6277</v>
      </c>
      <c r="N1950" s="6">
        <v>129</v>
      </c>
      <c r="O1950" s="28" t="s">
        <v>1822</v>
      </c>
      <c r="P1950" s="6" t="s">
        <v>1822</v>
      </c>
      <c r="Q1950" s="6" t="s">
        <v>1822</v>
      </c>
    </row>
    <row r="1951" spans="1:17" s="24" customFormat="1" ht="15" customHeight="1">
      <c r="A1951" s="6">
        <v>4</v>
      </c>
      <c r="B1951" s="42" t="s">
        <v>3114</v>
      </c>
      <c r="C1951" s="51" t="str">
        <f>IF(COUNTIF(B$2:$B1951,B1951)&gt;1,"doublon","")</f>
        <v/>
      </c>
      <c r="D1951" s="6">
        <v>1950</v>
      </c>
      <c r="E1951" s="19"/>
      <c r="F1951" s="56"/>
      <c r="G1951" s="19" t="s">
        <v>3115</v>
      </c>
      <c r="H1951" s="6">
        <v>106</v>
      </c>
      <c r="I1951" s="30">
        <v>46</v>
      </c>
      <c r="J1951" s="30" t="s">
        <v>1822</v>
      </c>
      <c r="K1951" s="6">
        <v>6</v>
      </c>
      <c r="L1951" s="6">
        <v>2</v>
      </c>
      <c r="M1951" s="19" t="s">
        <v>6278</v>
      </c>
      <c r="N1951" s="6">
        <v>119</v>
      </c>
      <c r="O1951" s="28" t="s">
        <v>1822</v>
      </c>
      <c r="P1951" s="6" t="s">
        <v>1822</v>
      </c>
      <c r="Q1951" s="6" t="s">
        <v>1822</v>
      </c>
    </row>
    <row r="1952" spans="1:17" s="24" customFormat="1" ht="15" customHeight="1">
      <c r="A1952" s="6">
        <v>4</v>
      </c>
      <c r="B1952" s="42" t="s">
        <v>3117</v>
      </c>
      <c r="C1952" s="51" t="str">
        <f>IF(COUNTIF(B$2:$B1952,B1952)&gt;1,"doublon","")</f>
        <v/>
      </c>
      <c r="D1952" s="6">
        <v>1951</v>
      </c>
      <c r="E1952" s="19"/>
      <c r="F1952" s="56"/>
      <c r="G1952" s="19" t="s">
        <v>3118</v>
      </c>
      <c r="H1952" s="6">
        <v>101</v>
      </c>
      <c r="I1952" s="30">
        <v>41</v>
      </c>
      <c r="J1952" s="30" t="s">
        <v>1822</v>
      </c>
      <c r="K1952" s="6">
        <v>6</v>
      </c>
      <c r="L1952" s="6">
        <v>2</v>
      </c>
      <c r="M1952" s="19" t="s">
        <v>6279</v>
      </c>
      <c r="N1952" s="6">
        <v>114</v>
      </c>
      <c r="O1952" s="28" t="s">
        <v>1822</v>
      </c>
      <c r="P1952" s="6" t="s">
        <v>1822</v>
      </c>
      <c r="Q1952" s="6" t="s">
        <v>1822</v>
      </c>
    </row>
    <row r="1953" spans="1:17" s="24" customFormat="1" ht="15" customHeight="1">
      <c r="A1953" s="6">
        <v>4</v>
      </c>
      <c r="B1953" s="42" t="s">
        <v>3120</v>
      </c>
      <c r="C1953" s="51" t="str">
        <f>IF(COUNTIF(B$2:$B1953,B1953)&gt;1,"doublon","")</f>
        <v/>
      </c>
      <c r="D1953" s="6">
        <v>1952</v>
      </c>
      <c r="E1953" s="19"/>
      <c r="F1953" s="56"/>
      <c r="G1953" s="19" t="s">
        <v>3121</v>
      </c>
      <c r="H1953" s="6">
        <v>100</v>
      </c>
      <c r="I1953" s="30">
        <v>40</v>
      </c>
      <c r="J1953" s="30" t="s">
        <v>1822</v>
      </c>
      <c r="K1953" s="6">
        <v>6</v>
      </c>
      <c r="L1953" s="6">
        <v>2</v>
      </c>
      <c r="M1953" s="19" t="s">
        <v>6280</v>
      </c>
      <c r="N1953" s="6">
        <v>113</v>
      </c>
      <c r="O1953" s="28" t="s">
        <v>1822</v>
      </c>
      <c r="P1953" s="6" t="s">
        <v>1822</v>
      </c>
      <c r="Q1953" s="6" t="s">
        <v>1822</v>
      </c>
    </row>
    <row r="1954" spans="1:17" s="24" customFormat="1" ht="15" customHeight="1">
      <c r="A1954" s="6">
        <v>4</v>
      </c>
      <c r="B1954" s="42" t="s">
        <v>3123</v>
      </c>
      <c r="C1954" s="51" t="str">
        <f>IF(COUNTIF(B$2:$B1954,B1954)&gt;1,"doublon","")</f>
        <v/>
      </c>
      <c r="D1954" s="6">
        <v>1953</v>
      </c>
      <c r="E1954" s="19"/>
      <c r="F1954" s="56"/>
      <c r="G1954" s="19" t="s">
        <v>3124</v>
      </c>
      <c r="H1954" s="6">
        <v>103</v>
      </c>
      <c r="I1954" s="30">
        <v>43</v>
      </c>
      <c r="J1954" s="30" t="s">
        <v>1822</v>
      </c>
      <c r="K1954" s="6">
        <v>6</v>
      </c>
      <c r="L1954" s="6">
        <v>2</v>
      </c>
      <c r="M1954" s="19" t="s">
        <v>6281</v>
      </c>
      <c r="N1954" s="6">
        <v>116</v>
      </c>
      <c r="O1954" s="28" t="s">
        <v>1822</v>
      </c>
      <c r="P1954" s="6" t="s">
        <v>1822</v>
      </c>
      <c r="Q1954" s="6" t="s">
        <v>1822</v>
      </c>
    </row>
    <row r="1955" spans="1:17" s="24" customFormat="1" ht="15" customHeight="1">
      <c r="A1955" s="6">
        <v>4</v>
      </c>
      <c r="B1955" s="42" t="s">
        <v>3126</v>
      </c>
      <c r="C1955" s="51" t="str">
        <f>IF(COUNTIF(B$2:$B1955,B1955)&gt;1,"doublon","")</f>
        <v/>
      </c>
      <c r="D1955" s="6">
        <v>1954</v>
      </c>
      <c r="E1955" s="19"/>
      <c r="F1955" s="56"/>
      <c r="G1955" s="19" t="s">
        <v>3127</v>
      </c>
      <c r="H1955" s="6">
        <v>99</v>
      </c>
      <c r="I1955" s="30">
        <v>39</v>
      </c>
      <c r="J1955" s="30" t="s">
        <v>1822</v>
      </c>
      <c r="K1955" s="6">
        <v>6</v>
      </c>
      <c r="L1955" s="6">
        <v>2</v>
      </c>
      <c r="M1955" s="19" t="s">
        <v>6282</v>
      </c>
      <c r="N1955" s="6">
        <v>112</v>
      </c>
      <c r="O1955" s="28" t="s">
        <v>1822</v>
      </c>
      <c r="P1955" s="6" t="s">
        <v>1822</v>
      </c>
      <c r="Q1955" s="6" t="s">
        <v>1822</v>
      </c>
    </row>
    <row r="1956" spans="1:17" s="24" customFormat="1" ht="15" customHeight="1">
      <c r="A1956" s="6">
        <v>4</v>
      </c>
      <c r="B1956" s="42" t="s">
        <v>3129</v>
      </c>
      <c r="C1956" s="51" t="str">
        <f>IF(COUNTIF(B$2:$B1956,B1956)&gt;1,"doublon","")</f>
        <v/>
      </c>
      <c r="D1956" s="6">
        <v>1955</v>
      </c>
      <c r="E1956" s="19"/>
      <c r="F1956" s="56"/>
      <c r="G1956" s="19" t="s">
        <v>3130</v>
      </c>
      <c r="H1956" s="6">
        <v>102</v>
      </c>
      <c r="I1956" s="30">
        <v>42</v>
      </c>
      <c r="J1956" s="30" t="s">
        <v>1822</v>
      </c>
      <c r="K1956" s="6">
        <v>6</v>
      </c>
      <c r="L1956" s="6">
        <v>2</v>
      </c>
      <c r="M1956" s="19" t="s">
        <v>6283</v>
      </c>
      <c r="N1956" s="6">
        <v>115</v>
      </c>
      <c r="O1956" s="28" t="s">
        <v>1822</v>
      </c>
      <c r="P1956" s="6" t="s">
        <v>1822</v>
      </c>
      <c r="Q1956" s="6" t="s">
        <v>1822</v>
      </c>
    </row>
    <row r="1957" spans="1:17" s="24" customFormat="1" ht="15" customHeight="1">
      <c r="A1957" s="6">
        <v>4</v>
      </c>
      <c r="B1957" s="42" t="s">
        <v>3132</v>
      </c>
      <c r="C1957" s="51" t="str">
        <f>IF(COUNTIF(B$2:$B1957,B1957)&gt;1,"doublon","")</f>
        <v/>
      </c>
      <c r="D1957" s="6">
        <v>1956</v>
      </c>
      <c r="E1957" s="19"/>
      <c r="F1957" s="56"/>
      <c r="G1957" s="19" t="s">
        <v>3133</v>
      </c>
      <c r="H1957" s="6">
        <v>111</v>
      </c>
      <c r="I1957" s="30">
        <v>51</v>
      </c>
      <c r="J1957" s="30" t="s">
        <v>1822</v>
      </c>
      <c r="K1957" s="6">
        <v>6</v>
      </c>
      <c r="L1957" s="6">
        <v>2</v>
      </c>
      <c r="M1957" s="19" t="s">
        <v>6284</v>
      </c>
      <c r="N1957" s="6">
        <v>124</v>
      </c>
      <c r="O1957" s="28" t="s">
        <v>1822</v>
      </c>
      <c r="P1957" s="6" t="s">
        <v>1822</v>
      </c>
      <c r="Q1957" s="6" t="s">
        <v>1822</v>
      </c>
    </row>
    <row r="1958" spans="1:17" s="24" customFormat="1" ht="15" customHeight="1">
      <c r="A1958" s="6">
        <v>4</v>
      </c>
      <c r="B1958" s="42" t="s">
        <v>3135</v>
      </c>
      <c r="C1958" s="51" t="str">
        <f>IF(COUNTIF(B$2:$B1958,B1958)&gt;1,"doublon","")</f>
        <v/>
      </c>
      <c r="D1958" s="6">
        <v>1957</v>
      </c>
      <c r="E1958" s="19"/>
      <c r="F1958" s="56"/>
      <c r="G1958" s="19" t="s">
        <v>3136</v>
      </c>
      <c r="H1958" s="6">
        <v>102</v>
      </c>
      <c r="I1958" s="30">
        <v>42</v>
      </c>
      <c r="J1958" s="30" t="s">
        <v>1822</v>
      </c>
      <c r="K1958" s="6">
        <v>6</v>
      </c>
      <c r="L1958" s="6">
        <v>2</v>
      </c>
      <c r="M1958" s="19" t="s">
        <v>6285</v>
      </c>
      <c r="N1958" s="6">
        <v>115</v>
      </c>
      <c r="O1958" s="28" t="s">
        <v>1822</v>
      </c>
      <c r="P1958" s="6" t="s">
        <v>1822</v>
      </c>
      <c r="Q1958" s="6" t="s">
        <v>1822</v>
      </c>
    </row>
    <row r="1959" spans="1:17" s="24" customFormat="1" ht="15" customHeight="1">
      <c r="A1959" s="6">
        <v>4</v>
      </c>
      <c r="B1959" s="42" t="s">
        <v>3138</v>
      </c>
      <c r="C1959" s="51" t="str">
        <f>IF(COUNTIF(B$2:$B1959,B1959)&gt;1,"doublon","")</f>
        <v/>
      </c>
      <c r="D1959" s="6">
        <v>1958</v>
      </c>
      <c r="E1959" s="19"/>
      <c r="F1959" s="56"/>
      <c r="G1959" s="19" t="s">
        <v>3139</v>
      </c>
      <c r="H1959" s="6">
        <v>104</v>
      </c>
      <c r="I1959" s="30">
        <v>44</v>
      </c>
      <c r="J1959" s="30" t="s">
        <v>1822</v>
      </c>
      <c r="K1959" s="6">
        <v>6</v>
      </c>
      <c r="L1959" s="6">
        <v>2</v>
      </c>
      <c r="M1959" s="19" t="s">
        <v>6286</v>
      </c>
      <c r="N1959" s="6">
        <v>117</v>
      </c>
      <c r="O1959" s="28" t="s">
        <v>1822</v>
      </c>
      <c r="P1959" s="6" t="s">
        <v>1822</v>
      </c>
      <c r="Q1959" s="6" t="s">
        <v>1822</v>
      </c>
    </row>
    <row r="1960" spans="1:17" s="24" customFormat="1" ht="15" customHeight="1">
      <c r="A1960" s="6">
        <v>4</v>
      </c>
      <c r="B1960" s="42" t="s">
        <v>3141</v>
      </c>
      <c r="C1960" s="51" t="str">
        <f>IF(COUNTIF(B$2:$B1960,B1960)&gt;1,"doublon","")</f>
        <v/>
      </c>
      <c r="D1960" s="6">
        <v>1959</v>
      </c>
      <c r="E1960" s="19"/>
      <c r="F1960" s="56"/>
      <c r="G1960" s="19" t="s">
        <v>3142</v>
      </c>
      <c r="H1960" s="6">
        <v>104</v>
      </c>
      <c r="I1960" s="30">
        <v>44</v>
      </c>
      <c r="J1960" s="30" t="s">
        <v>1822</v>
      </c>
      <c r="K1960" s="6">
        <v>6</v>
      </c>
      <c r="L1960" s="6">
        <v>2</v>
      </c>
      <c r="M1960" s="19" t="s">
        <v>6287</v>
      </c>
      <c r="N1960" s="6">
        <v>117</v>
      </c>
      <c r="O1960" s="28" t="s">
        <v>1822</v>
      </c>
      <c r="P1960" s="6" t="s">
        <v>1822</v>
      </c>
      <c r="Q1960" s="6" t="s">
        <v>1822</v>
      </c>
    </row>
    <row r="1961" spans="1:17" s="24" customFormat="1" ht="15" customHeight="1">
      <c r="A1961" s="6">
        <v>4</v>
      </c>
      <c r="B1961" s="42" t="s">
        <v>3144</v>
      </c>
      <c r="C1961" s="51" t="str">
        <f>IF(COUNTIF(B$2:$B1961,B1961)&gt;1,"doublon","")</f>
        <v/>
      </c>
      <c r="D1961" s="6">
        <v>1960</v>
      </c>
      <c r="E1961" s="19"/>
      <c r="F1961" s="56"/>
      <c r="G1961" s="19" t="s">
        <v>3145</v>
      </c>
      <c r="H1961" s="6">
        <v>99</v>
      </c>
      <c r="I1961" s="30">
        <v>39</v>
      </c>
      <c r="J1961" s="30" t="s">
        <v>1822</v>
      </c>
      <c r="K1961" s="6">
        <v>6</v>
      </c>
      <c r="L1961" s="6">
        <v>2</v>
      </c>
      <c r="M1961" s="19" t="s">
        <v>6288</v>
      </c>
      <c r="N1961" s="6">
        <v>112</v>
      </c>
      <c r="O1961" s="28" t="s">
        <v>1822</v>
      </c>
      <c r="P1961" s="6" t="s">
        <v>1822</v>
      </c>
      <c r="Q1961" s="6" t="s">
        <v>1822</v>
      </c>
    </row>
    <row r="1962" spans="1:17" s="24" customFormat="1" ht="15" customHeight="1">
      <c r="A1962" s="6">
        <v>4</v>
      </c>
      <c r="B1962" s="42" t="s">
        <v>3147</v>
      </c>
      <c r="C1962" s="51" t="str">
        <f>IF(COUNTIF(B$2:$B1962,B1962)&gt;1,"doublon","")</f>
        <v/>
      </c>
      <c r="D1962" s="6">
        <v>1961</v>
      </c>
      <c r="E1962" s="19"/>
      <c r="F1962" s="56"/>
      <c r="G1962" s="19" t="s">
        <v>3148</v>
      </c>
      <c r="H1962" s="6">
        <v>116</v>
      </c>
      <c r="I1962" s="30">
        <v>56</v>
      </c>
      <c r="J1962" s="30" t="s">
        <v>1822</v>
      </c>
      <c r="K1962" s="6">
        <v>6</v>
      </c>
      <c r="L1962" s="6">
        <v>2</v>
      </c>
      <c r="M1962" s="19" t="s">
        <v>6289</v>
      </c>
      <c r="N1962" s="6">
        <v>129</v>
      </c>
      <c r="O1962" s="28" t="s">
        <v>1822</v>
      </c>
      <c r="P1962" s="6" t="s">
        <v>1822</v>
      </c>
      <c r="Q1962" s="6" t="s">
        <v>1822</v>
      </c>
    </row>
    <row r="1963" spans="1:17" s="24" customFormat="1" ht="15" customHeight="1">
      <c r="A1963" s="6">
        <v>4</v>
      </c>
      <c r="B1963" s="42" t="s">
        <v>3150</v>
      </c>
      <c r="C1963" s="51" t="str">
        <f>IF(COUNTIF(B$2:$B1963,B1963)&gt;1,"doublon","")</f>
        <v/>
      </c>
      <c r="D1963" s="6">
        <v>1962</v>
      </c>
      <c r="E1963" s="19"/>
      <c r="F1963" s="56"/>
      <c r="G1963" s="19" t="s">
        <v>3151</v>
      </c>
      <c r="H1963" s="6">
        <v>97</v>
      </c>
      <c r="I1963" s="30">
        <v>37</v>
      </c>
      <c r="J1963" s="30" t="s">
        <v>1822</v>
      </c>
      <c r="K1963" s="6">
        <v>6</v>
      </c>
      <c r="L1963" s="6">
        <v>1</v>
      </c>
      <c r="M1963" s="19" t="s">
        <v>6290</v>
      </c>
      <c r="N1963" s="6">
        <v>110</v>
      </c>
      <c r="O1963" s="28" t="s">
        <v>1822</v>
      </c>
      <c r="P1963" s="6" t="s">
        <v>1822</v>
      </c>
      <c r="Q1963" s="6" t="s">
        <v>1822</v>
      </c>
    </row>
    <row r="1964" spans="1:17" s="24" customFormat="1" ht="15" customHeight="1">
      <c r="A1964" s="6">
        <v>4</v>
      </c>
      <c r="B1964" s="42" t="s">
        <v>3153</v>
      </c>
      <c r="C1964" s="51" t="str">
        <f>IF(COUNTIF(B$2:$B1964,B1964)&gt;1,"doublon","")</f>
        <v/>
      </c>
      <c r="D1964" s="6">
        <v>1963</v>
      </c>
      <c r="E1964" s="19"/>
      <c r="F1964" s="56"/>
      <c r="G1964" s="19" t="s">
        <v>3154</v>
      </c>
      <c r="H1964" s="6">
        <v>120</v>
      </c>
      <c r="I1964" s="30">
        <v>60</v>
      </c>
      <c r="J1964" s="30" t="s">
        <v>1822</v>
      </c>
      <c r="K1964" s="6">
        <v>6</v>
      </c>
      <c r="L1964" s="6">
        <v>1</v>
      </c>
      <c r="M1964" s="19" t="s">
        <v>6291</v>
      </c>
      <c r="N1964" s="6">
        <v>133</v>
      </c>
      <c r="O1964" s="28" t="s">
        <v>1822</v>
      </c>
      <c r="P1964" s="6" t="s">
        <v>1822</v>
      </c>
      <c r="Q1964" s="6" t="s">
        <v>1822</v>
      </c>
    </row>
    <row r="1965" spans="1:17" s="24" customFormat="1" ht="15" customHeight="1">
      <c r="A1965" s="6">
        <v>4</v>
      </c>
      <c r="B1965" s="42" t="s">
        <v>3156</v>
      </c>
      <c r="C1965" s="51" t="str">
        <f>IF(COUNTIF(B$2:$B1965,B1965)&gt;1,"doublon","")</f>
        <v/>
      </c>
      <c r="D1965" s="6">
        <v>1964</v>
      </c>
      <c r="E1965" s="19"/>
      <c r="F1965" s="56"/>
      <c r="G1965" s="19" t="s">
        <v>3157</v>
      </c>
      <c r="H1965" s="6">
        <v>120</v>
      </c>
      <c r="I1965" s="30">
        <v>60</v>
      </c>
      <c r="J1965" s="30" t="s">
        <v>1822</v>
      </c>
      <c r="K1965" s="6">
        <v>6</v>
      </c>
      <c r="L1965" s="6">
        <v>1</v>
      </c>
      <c r="M1965" s="19" t="s">
        <v>6292</v>
      </c>
      <c r="N1965" s="6">
        <v>133</v>
      </c>
      <c r="O1965" s="28" t="s">
        <v>1822</v>
      </c>
      <c r="P1965" s="6" t="s">
        <v>1822</v>
      </c>
      <c r="Q1965" s="6" t="s">
        <v>1822</v>
      </c>
    </row>
    <row r="1966" spans="1:17" s="24" customFormat="1" ht="15" customHeight="1">
      <c r="A1966" s="6">
        <v>4</v>
      </c>
      <c r="B1966" s="42" t="s">
        <v>3159</v>
      </c>
      <c r="C1966" s="51" t="str">
        <f>IF(COUNTIF(B$2:$B1966,B1966)&gt;1,"doublon","")</f>
        <v/>
      </c>
      <c r="D1966" s="6">
        <v>1965</v>
      </c>
      <c r="E1966" s="19"/>
      <c r="F1966" s="56"/>
      <c r="G1966" s="19" t="s">
        <v>3160</v>
      </c>
      <c r="H1966" s="6">
        <v>103</v>
      </c>
      <c r="I1966" s="30">
        <v>43</v>
      </c>
      <c r="J1966" s="30" t="s">
        <v>1822</v>
      </c>
      <c r="K1966" s="6">
        <v>6</v>
      </c>
      <c r="L1966" s="6">
        <v>1</v>
      </c>
      <c r="M1966" s="19" t="s">
        <v>6293</v>
      </c>
      <c r="N1966" s="6">
        <v>116</v>
      </c>
      <c r="O1966" s="28" t="s">
        <v>1822</v>
      </c>
      <c r="P1966" s="6" t="s">
        <v>1822</v>
      </c>
      <c r="Q1966" s="6" t="s">
        <v>1822</v>
      </c>
    </row>
    <row r="1967" spans="1:17" s="24" customFormat="1" ht="15" customHeight="1">
      <c r="A1967" s="6">
        <v>4</v>
      </c>
      <c r="B1967" s="42" t="s">
        <v>3168</v>
      </c>
      <c r="C1967" s="51" t="str">
        <f>IF(COUNTIF(B$2:$B1967,B1967)&gt;1,"doublon","")</f>
        <v/>
      </c>
      <c r="D1967" s="6">
        <v>1966</v>
      </c>
      <c r="E1967" s="19"/>
      <c r="F1967" s="56"/>
      <c r="G1967" s="19" t="s">
        <v>3163</v>
      </c>
      <c r="H1967" s="6">
        <v>114</v>
      </c>
      <c r="I1967" s="30">
        <v>54</v>
      </c>
      <c r="J1967" s="30" t="s">
        <v>1822</v>
      </c>
      <c r="K1967" s="6">
        <v>6</v>
      </c>
      <c r="L1967" s="6">
        <v>1</v>
      </c>
      <c r="M1967" s="19" t="s">
        <v>6294</v>
      </c>
      <c r="N1967" s="6">
        <v>127</v>
      </c>
      <c r="O1967" s="28" t="s">
        <v>1822</v>
      </c>
      <c r="P1967" s="6" t="s">
        <v>1822</v>
      </c>
      <c r="Q1967" s="6" t="s">
        <v>1822</v>
      </c>
    </row>
    <row r="1968" spans="1:17" s="24" customFormat="1" ht="15" customHeight="1">
      <c r="A1968" s="6">
        <v>4</v>
      </c>
      <c r="B1968" s="42" t="s">
        <v>3169</v>
      </c>
      <c r="C1968" s="51" t="str">
        <f>IF(COUNTIF(B$2:$B1968,B1968)&gt;1,"doublon","")</f>
        <v/>
      </c>
      <c r="D1968" s="6">
        <v>1967</v>
      </c>
      <c r="E1968" s="19"/>
      <c r="F1968" s="56"/>
      <c r="G1968" s="19" t="s">
        <v>3160</v>
      </c>
      <c r="H1968" s="6">
        <v>103</v>
      </c>
      <c r="I1968" s="30">
        <v>43</v>
      </c>
      <c r="J1968" s="30" t="s">
        <v>1823</v>
      </c>
      <c r="K1968" s="6">
        <v>6</v>
      </c>
      <c r="L1968" s="6">
        <v>1</v>
      </c>
      <c r="M1968" s="19" t="s">
        <v>6293</v>
      </c>
      <c r="N1968" s="6">
        <v>116</v>
      </c>
      <c r="O1968" s="28" t="s">
        <v>1822</v>
      </c>
      <c r="P1968" s="6" t="s">
        <v>1823</v>
      </c>
      <c r="Q1968" s="6" t="s">
        <v>1823</v>
      </c>
    </row>
    <row r="1969" spans="1:17" s="24" customFormat="1" ht="15" customHeight="1">
      <c r="A1969" s="6">
        <v>4</v>
      </c>
      <c r="B1969" s="42" t="s">
        <v>3170</v>
      </c>
      <c r="C1969" s="51" t="str">
        <f>IF(COUNTIF(B$2:$B1969,B1969)&gt;1,"doublon","")</f>
        <v/>
      </c>
      <c r="D1969" s="6">
        <v>1968</v>
      </c>
      <c r="E1969" s="19"/>
      <c r="F1969" s="56"/>
      <c r="G1969" s="19" t="s">
        <v>3157</v>
      </c>
      <c r="H1969" s="6">
        <v>120</v>
      </c>
      <c r="I1969" s="30">
        <v>60</v>
      </c>
      <c r="J1969" s="30" t="s">
        <v>1823</v>
      </c>
      <c r="K1969" s="6">
        <v>6</v>
      </c>
      <c r="L1969" s="6">
        <v>1</v>
      </c>
      <c r="M1969" s="19" t="s">
        <v>6292</v>
      </c>
      <c r="N1969" s="6">
        <v>133</v>
      </c>
      <c r="O1969" s="28" t="s">
        <v>1822</v>
      </c>
      <c r="P1969" s="6" t="s">
        <v>1823</v>
      </c>
      <c r="Q1969" s="6" t="s">
        <v>1823</v>
      </c>
    </row>
    <row r="1970" spans="1:17" s="24" customFormat="1" ht="15" customHeight="1">
      <c r="A1970" s="6">
        <v>4</v>
      </c>
      <c r="B1970" s="42" t="s">
        <v>3171</v>
      </c>
      <c r="C1970" s="51" t="str">
        <f>IF(COUNTIF(B$2:$B1970,B1970)&gt;1,"doublon","")</f>
        <v/>
      </c>
      <c r="D1970" s="6">
        <v>1969</v>
      </c>
      <c r="E1970" s="19"/>
      <c r="F1970" s="56"/>
      <c r="G1970" s="19" t="s">
        <v>3154</v>
      </c>
      <c r="H1970" s="6">
        <v>120</v>
      </c>
      <c r="I1970" s="30">
        <v>60</v>
      </c>
      <c r="J1970" s="30" t="s">
        <v>1823</v>
      </c>
      <c r="K1970" s="6">
        <v>6</v>
      </c>
      <c r="L1970" s="6">
        <v>1</v>
      </c>
      <c r="M1970" s="19" t="s">
        <v>6291</v>
      </c>
      <c r="N1970" s="6">
        <v>133</v>
      </c>
      <c r="O1970" s="28" t="s">
        <v>1822</v>
      </c>
      <c r="P1970" s="6" t="s">
        <v>1823</v>
      </c>
      <c r="Q1970" s="6" t="s">
        <v>1823</v>
      </c>
    </row>
    <row r="1971" spans="1:17" s="24" customFormat="1" ht="15" customHeight="1">
      <c r="A1971" s="6">
        <v>4</v>
      </c>
      <c r="B1971" s="42" t="s">
        <v>3184</v>
      </c>
      <c r="C1971" s="51" t="str">
        <f>IF(COUNTIF(B$2:$B1971,B1971)&gt;1,"doublon","")</f>
        <v/>
      </c>
      <c r="D1971" s="6">
        <v>1970</v>
      </c>
      <c r="E1971" s="19"/>
      <c r="F1971" s="56"/>
      <c r="G1971" s="19" t="s">
        <v>3185</v>
      </c>
      <c r="H1971" s="6">
        <v>114</v>
      </c>
      <c r="I1971" s="30">
        <v>54</v>
      </c>
      <c r="J1971" s="30" t="s">
        <v>1822</v>
      </c>
      <c r="K1971" s="6">
        <v>6</v>
      </c>
      <c r="L1971" s="6">
        <v>1</v>
      </c>
      <c r="M1971" s="19" t="s">
        <v>6295</v>
      </c>
      <c r="N1971" s="6">
        <v>127</v>
      </c>
      <c r="O1971" s="28" t="s">
        <v>1822</v>
      </c>
      <c r="P1971" s="6" t="s">
        <v>1822</v>
      </c>
      <c r="Q1971" s="6" t="s">
        <v>1822</v>
      </c>
    </row>
    <row r="1972" spans="1:17" s="24" customFormat="1" ht="15" customHeight="1">
      <c r="A1972" s="6">
        <v>4</v>
      </c>
      <c r="B1972" s="42" t="s">
        <v>3187</v>
      </c>
      <c r="C1972" s="51" t="str">
        <f>IF(COUNTIF(B$2:$B1972,B1972)&gt;1,"doublon","")</f>
        <v/>
      </c>
      <c r="D1972" s="6">
        <v>1971</v>
      </c>
      <c r="E1972" s="19"/>
      <c r="F1972" s="56"/>
      <c r="G1972" s="19" t="s">
        <v>3188</v>
      </c>
      <c r="H1972" s="6">
        <v>122</v>
      </c>
      <c r="I1972" s="30">
        <v>62</v>
      </c>
      <c r="J1972" s="30" t="s">
        <v>1822</v>
      </c>
      <c r="K1972" s="6">
        <v>6</v>
      </c>
      <c r="L1972" s="6">
        <v>2</v>
      </c>
      <c r="M1972" s="19" t="s">
        <v>6296</v>
      </c>
      <c r="N1972" s="6">
        <v>135</v>
      </c>
      <c r="O1972" s="28" t="s">
        <v>1822</v>
      </c>
      <c r="P1972" s="6" t="s">
        <v>1822</v>
      </c>
      <c r="Q1972" s="6" t="s">
        <v>1822</v>
      </c>
    </row>
    <row r="1973" spans="1:17" s="24" customFormat="1" ht="15" customHeight="1">
      <c r="A1973" s="6">
        <v>4</v>
      </c>
      <c r="B1973" s="42" t="s">
        <v>3190</v>
      </c>
      <c r="C1973" s="51" t="str">
        <f>IF(COUNTIF(B$2:$B1973,B1973)&gt;1,"doublon","")</f>
        <v/>
      </c>
      <c r="D1973" s="6">
        <v>1972</v>
      </c>
      <c r="E1973" s="19"/>
      <c r="F1973" s="56"/>
      <c r="G1973" s="19" t="s">
        <v>3191</v>
      </c>
      <c r="H1973" s="6">
        <v>134</v>
      </c>
      <c r="I1973" s="30">
        <v>74</v>
      </c>
      <c r="J1973" s="30" t="s">
        <v>1822</v>
      </c>
      <c r="K1973" s="6">
        <v>6</v>
      </c>
      <c r="L1973" s="6">
        <v>2</v>
      </c>
      <c r="M1973" s="19" t="s">
        <v>6297</v>
      </c>
      <c r="N1973" s="6">
        <v>147</v>
      </c>
      <c r="O1973" s="28" t="s">
        <v>1822</v>
      </c>
      <c r="P1973" s="6" t="s">
        <v>1822</v>
      </c>
      <c r="Q1973" s="6" t="s">
        <v>1822</v>
      </c>
    </row>
    <row r="1974" spans="1:17" s="24" customFormat="1" ht="15" customHeight="1">
      <c r="A1974" s="6">
        <v>4</v>
      </c>
      <c r="B1974" s="42" t="s">
        <v>3193</v>
      </c>
      <c r="C1974" s="51" t="str">
        <f>IF(COUNTIF(B$2:$B1974,B1974)&gt;1,"doublon","")</f>
        <v/>
      </c>
      <c r="D1974" s="6">
        <v>1973</v>
      </c>
      <c r="E1974" s="19"/>
      <c r="F1974" s="56"/>
      <c r="G1974" s="19" t="s">
        <v>3194</v>
      </c>
      <c r="H1974" s="6">
        <v>134</v>
      </c>
      <c r="I1974" s="30">
        <v>74</v>
      </c>
      <c r="J1974" s="30" t="s">
        <v>1822</v>
      </c>
      <c r="K1974" s="6">
        <v>6</v>
      </c>
      <c r="L1974" s="6">
        <v>2</v>
      </c>
      <c r="M1974" s="19" t="s">
        <v>6298</v>
      </c>
      <c r="N1974" s="6">
        <v>147</v>
      </c>
      <c r="O1974" s="28" t="s">
        <v>1822</v>
      </c>
      <c r="P1974" s="6" t="s">
        <v>1822</v>
      </c>
      <c r="Q1974" s="6" t="s">
        <v>1822</v>
      </c>
    </row>
    <row r="1975" spans="1:17" s="24" customFormat="1" ht="15" customHeight="1">
      <c r="A1975" s="6">
        <v>4</v>
      </c>
      <c r="B1975" s="42" t="s">
        <v>3196</v>
      </c>
      <c r="C1975" s="51" t="str">
        <f>IF(COUNTIF(B$2:$B1975,B1975)&gt;1,"doublon","")</f>
        <v/>
      </c>
      <c r="D1975" s="6">
        <v>1974</v>
      </c>
      <c r="E1975" s="19"/>
      <c r="F1975" s="56"/>
      <c r="G1975" s="19" t="s">
        <v>3197</v>
      </c>
      <c r="H1975" s="6">
        <v>133</v>
      </c>
      <c r="I1975" s="30">
        <v>73</v>
      </c>
      <c r="J1975" s="30" t="s">
        <v>1822</v>
      </c>
      <c r="K1975" s="6">
        <v>6</v>
      </c>
      <c r="L1975" s="6">
        <v>2</v>
      </c>
      <c r="M1975" s="19" t="s">
        <v>6299</v>
      </c>
      <c r="N1975" s="6">
        <v>146</v>
      </c>
      <c r="O1975" s="28" t="s">
        <v>1822</v>
      </c>
      <c r="P1975" s="6" t="s">
        <v>1822</v>
      </c>
      <c r="Q1975" s="6" t="s">
        <v>1822</v>
      </c>
    </row>
    <row r="1976" spans="1:17" s="24" customFormat="1" ht="15" customHeight="1">
      <c r="A1976" s="6">
        <v>4</v>
      </c>
      <c r="B1976" s="42" t="s">
        <v>3199</v>
      </c>
      <c r="C1976" s="51" t="str">
        <f>IF(COUNTIF(B$2:$B1976,B1976)&gt;1,"doublon","")</f>
        <v/>
      </c>
      <c r="D1976" s="6">
        <v>1975</v>
      </c>
      <c r="E1976" s="19"/>
      <c r="F1976" s="56"/>
      <c r="G1976" s="19" t="s">
        <v>3200</v>
      </c>
      <c r="H1976" s="6">
        <v>130</v>
      </c>
      <c r="I1976" s="30">
        <v>70</v>
      </c>
      <c r="J1976" s="30" t="s">
        <v>1822</v>
      </c>
      <c r="K1976" s="6">
        <v>6</v>
      </c>
      <c r="L1976" s="6">
        <v>2</v>
      </c>
      <c r="M1976" s="19" t="s">
        <v>6300</v>
      </c>
      <c r="N1976" s="6">
        <v>143</v>
      </c>
      <c r="O1976" s="28" t="s">
        <v>1822</v>
      </c>
      <c r="P1976" s="6" t="s">
        <v>1822</v>
      </c>
      <c r="Q1976" s="6" t="s">
        <v>1822</v>
      </c>
    </row>
    <row r="1977" spans="1:17" s="24" customFormat="1" ht="15" customHeight="1">
      <c r="A1977" s="6">
        <v>4</v>
      </c>
      <c r="B1977" s="42" t="s">
        <v>3202</v>
      </c>
      <c r="C1977" s="51" t="str">
        <f>IF(COUNTIF(B$2:$B1977,B1977)&gt;1,"doublon","")</f>
        <v/>
      </c>
      <c r="D1977" s="6">
        <v>1976</v>
      </c>
      <c r="E1977" s="19"/>
      <c r="F1977" s="56"/>
      <c r="G1977" s="19" t="s">
        <v>3203</v>
      </c>
      <c r="H1977" s="6">
        <v>125</v>
      </c>
      <c r="I1977" s="30">
        <v>65</v>
      </c>
      <c r="J1977" s="30" t="s">
        <v>1822</v>
      </c>
      <c r="K1977" s="6">
        <v>6</v>
      </c>
      <c r="L1977" s="6">
        <v>2</v>
      </c>
      <c r="M1977" s="19" t="s">
        <v>6301</v>
      </c>
      <c r="N1977" s="6">
        <v>138</v>
      </c>
      <c r="O1977" s="28" t="s">
        <v>1822</v>
      </c>
      <c r="P1977" s="6" t="s">
        <v>1822</v>
      </c>
      <c r="Q1977" s="6" t="s">
        <v>1822</v>
      </c>
    </row>
    <row r="1978" spans="1:17" s="24" customFormat="1" ht="15" customHeight="1">
      <c r="A1978" s="6">
        <v>4</v>
      </c>
      <c r="B1978" s="42" t="s">
        <v>3205</v>
      </c>
      <c r="C1978" s="51" t="str">
        <f>IF(COUNTIF(B$2:$B1978,B1978)&gt;1,"doublon","")</f>
        <v/>
      </c>
      <c r="D1978" s="6">
        <v>1977</v>
      </c>
      <c r="E1978" s="19"/>
      <c r="F1978" s="56"/>
      <c r="G1978" s="19" t="s">
        <v>3206</v>
      </c>
      <c r="H1978" s="6">
        <v>124</v>
      </c>
      <c r="I1978" s="30">
        <v>64</v>
      </c>
      <c r="J1978" s="30" t="s">
        <v>1822</v>
      </c>
      <c r="K1978" s="6">
        <v>6</v>
      </c>
      <c r="L1978" s="6">
        <v>2</v>
      </c>
      <c r="M1978" s="19" t="s">
        <v>6302</v>
      </c>
      <c r="N1978" s="6">
        <v>137</v>
      </c>
      <c r="O1978" s="28" t="s">
        <v>1822</v>
      </c>
      <c r="P1978" s="6" t="s">
        <v>1822</v>
      </c>
      <c r="Q1978" s="6" t="s">
        <v>1822</v>
      </c>
    </row>
    <row r="1979" spans="1:17" s="24" customFormat="1" ht="15" customHeight="1">
      <c r="A1979" s="6">
        <v>4</v>
      </c>
      <c r="B1979" s="42" t="s">
        <v>3208</v>
      </c>
      <c r="C1979" s="51" t="str">
        <f>IF(COUNTIF(B$2:$B1979,B1979)&gt;1,"doublon","")</f>
        <v/>
      </c>
      <c r="D1979" s="6">
        <v>1978</v>
      </c>
      <c r="E1979" s="19"/>
      <c r="F1979" s="56"/>
      <c r="G1979" s="19" t="s">
        <v>3209</v>
      </c>
      <c r="H1979" s="6">
        <v>123</v>
      </c>
      <c r="I1979" s="30">
        <v>63</v>
      </c>
      <c r="J1979" s="30" t="s">
        <v>1822</v>
      </c>
      <c r="K1979" s="6">
        <v>6</v>
      </c>
      <c r="L1979" s="6">
        <v>2</v>
      </c>
      <c r="M1979" s="19" t="s">
        <v>6303</v>
      </c>
      <c r="N1979" s="6">
        <v>136</v>
      </c>
      <c r="O1979" s="28" t="s">
        <v>1822</v>
      </c>
      <c r="P1979" s="6" t="s">
        <v>1822</v>
      </c>
      <c r="Q1979" s="6" t="s">
        <v>1822</v>
      </c>
    </row>
    <row r="1980" spans="1:17" s="24" customFormat="1" ht="15" customHeight="1">
      <c r="A1980" s="6">
        <v>4</v>
      </c>
      <c r="B1980" s="42" t="s">
        <v>3211</v>
      </c>
      <c r="C1980" s="51" t="str">
        <f>IF(COUNTIF(B$2:$B1980,B1980)&gt;1,"doublon","")</f>
        <v/>
      </c>
      <c r="D1980" s="6">
        <v>1979</v>
      </c>
      <c r="E1980" s="19"/>
      <c r="F1980" s="56"/>
      <c r="G1980" s="19" t="s">
        <v>3212</v>
      </c>
      <c r="H1980" s="6">
        <v>111</v>
      </c>
      <c r="I1980" s="30">
        <v>51</v>
      </c>
      <c r="J1980" s="30" t="s">
        <v>1822</v>
      </c>
      <c r="K1980" s="6">
        <v>6</v>
      </c>
      <c r="L1980" s="6">
        <v>2</v>
      </c>
      <c r="M1980" s="19" t="s">
        <v>6304</v>
      </c>
      <c r="N1980" s="6">
        <v>124</v>
      </c>
      <c r="O1980" s="28" t="s">
        <v>1822</v>
      </c>
      <c r="P1980" s="6" t="s">
        <v>1822</v>
      </c>
      <c r="Q1980" s="6" t="s">
        <v>1822</v>
      </c>
    </row>
    <row r="1981" spans="1:17" s="24" customFormat="1" ht="15" customHeight="1">
      <c r="A1981" s="6">
        <v>4</v>
      </c>
      <c r="B1981" s="42" t="s">
        <v>3217</v>
      </c>
      <c r="C1981" s="51" t="str">
        <f>IF(COUNTIF(B$2:$B1981,B1981)&gt;1,"doublon","")</f>
        <v/>
      </c>
      <c r="D1981" s="6">
        <v>1980</v>
      </c>
      <c r="E1981" s="19"/>
      <c r="F1981" s="56"/>
      <c r="G1981" s="19" t="s">
        <v>3218</v>
      </c>
      <c r="H1981" s="6">
        <v>116</v>
      </c>
      <c r="I1981" s="30">
        <v>56</v>
      </c>
      <c r="J1981" s="30" t="s">
        <v>1822</v>
      </c>
      <c r="K1981" s="6">
        <v>6</v>
      </c>
      <c r="L1981" s="6">
        <v>2</v>
      </c>
      <c r="M1981" s="19" t="s">
        <v>6305</v>
      </c>
      <c r="N1981" s="6">
        <v>129</v>
      </c>
      <c r="O1981" s="28" t="s">
        <v>1822</v>
      </c>
      <c r="P1981" s="6" t="s">
        <v>1822</v>
      </c>
      <c r="Q1981" s="6" t="s">
        <v>1822</v>
      </c>
    </row>
    <row r="1982" spans="1:17" s="24" customFormat="1" ht="15" customHeight="1">
      <c r="A1982" s="6">
        <v>4</v>
      </c>
      <c r="B1982" s="42" t="s">
        <v>3220</v>
      </c>
      <c r="C1982" s="51" t="str">
        <f>IF(COUNTIF(B$2:$B1982,B1982)&gt;1,"doublon","")</f>
        <v/>
      </c>
      <c r="D1982" s="6">
        <v>1981</v>
      </c>
      <c r="E1982" s="19"/>
      <c r="F1982" s="56"/>
      <c r="G1982" s="19" t="s">
        <v>3221</v>
      </c>
      <c r="H1982" s="6">
        <v>117</v>
      </c>
      <c r="I1982" s="30">
        <v>57</v>
      </c>
      <c r="J1982" s="30" t="s">
        <v>1822</v>
      </c>
      <c r="K1982" s="6">
        <v>6</v>
      </c>
      <c r="L1982" s="6">
        <v>2</v>
      </c>
      <c r="M1982" s="19" t="s">
        <v>6306</v>
      </c>
      <c r="N1982" s="6">
        <v>130</v>
      </c>
      <c r="O1982" s="28" t="s">
        <v>1822</v>
      </c>
      <c r="P1982" s="6" t="s">
        <v>1822</v>
      </c>
      <c r="Q1982" s="6" t="s">
        <v>1822</v>
      </c>
    </row>
    <row r="1983" spans="1:17" s="24" customFormat="1" ht="15" customHeight="1">
      <c r="A1983" s="6">
        <v>4</v>
      </c>
      <c r="B1983" s="42" t="s">
        <v>3223</v>
      </c>
      <c r="C1983" s="51" t="str">
        <f>IF(COUNTIF(B$2:$B1983,B1983)&gt;1,"doublon","")</f>
        <v/>
      </c>
      <c r="D1983" s="6">
        <v>1982</v>
      </c>
      <c r="E1983" s="19"/>
      <c r="F1983" s="56"/>
      <c r="G1983" s="19" t="s">
        <v>3224</v>
      </c>
      <c r="H1983" s="6">
        <v>113</v>
      </c>
      <c r="I1983" s="30">
        <v>53</v>
      </c>
      <c r="J1983" s="30" t="s">
        <v>1822</v>
      </c>
      <c r="K1983" s="6">
        <v>6</v>
      </c>
      <c r="L1983" s="6">
        <v>3</v>
      </c>
      <c r="M1983" s="19" t="s">
        <v>6307</v>
      </c>
      <c r="N1983" s="6">
        <v>126</v>
      </c>
      <c r="O1983" s="28" t="s">
        <v>1822</v>
      </c>
      <c r="P1983" s="6" t="s">
        <v>1822</v>
      </c>
      <c r="Q1983" s="6" t="s">
        <v>1822</v>
      </c>
    </row>
    <row r="1984" spans="1:17" s="24" customFormat="1" ht="15" customHeight="1">
      <c r="A1984" s="6">
        <v>4</v>
      </c>
      <c r="B1984" s="42" t="s">
        <v>3226</v>
      </c>
      <c r="C1984" s="51" t="str">
        <f>IF(COUNTIF(B$2:$B1984,B1984)&gt;1,"doublon","")</f>
        <v/>
      </c>
      <c r="D1984" s="6">
        <v>1983</v>
      </c>
      <c r="E1984" s="19"/>
      <c r="F1984" s="56"/>
      <c r="G1984" s="19" t="s">
        <v>3227</v>
      </c>
      <c r="H1984" s="6">
        <v>124</v>
      </c>
      <c r="I1984" s="30">
        <v>64</v>
      </c>
      <c r="J1984" s="30" t="s">
        <v>1822</v>
      </c>
      <c r="K1984" s="6">
        <v>6</v>
      </c>
      <c r="L1984" s="6">
        <v>2</v>
      </c>
      <c r="M1984" s="19" t="s">
        <v>6308</v>
      </c>
      <c r="N1984" s="6">
        <v>137</v>
      </c>
      <c r="O1984" s="28" t="s">
        <v>1822</v>
      </c>
      <c r="P1984" s="6" t="s">
        <v>1822</v>
      </c>
      <c r="Q1984" s="6" t="s">
        <v>1822</v>
      </c>
    </row>
    <row r="1985" spans="1:17" s="24" customFormat="1" ht="15" customHeight="1">
      <c r="A1985" s="6">
        <v>4</v>
      </c>
      <c r="B1985" s="42" t="s">
        <v>3229</v>
      </c>
      <c r="C1985" s="51" t="str">
        <f>IF(COUNTIF(B$2:$B1985,B1985)&gt;1,"doublon","")</f>
        <v/>
      </c>
      <c r="D1985" s="6">
        <v>1984</v>
      </c>
      <c r="E1985" s="19"/>
      <c r="F1985" s="56"/>
      <c r="G1985" s="19" t="s">
        <v>3230</v>
      </c>
      <c r="H1985" s="6">
        <v>113</v>
      </c>
      <c r="I1985" s="30">
        <v>53</v>
      </c>
      <c r="J1985" s="30" t="s">
        <v>1822</v>
      </c>
      <c r="K1985" s="6">
        <v>6</v>
      </c>
      <c r="L1985" s="6">
        <v>2</v>
      </c>
      <c r="M1985" s="19" t="s">
        <v>6309</v>
      </c>
      <c r="N1985" s="6">
        <v>126</v>
      </c>
      <c r="O1985" s="28" t="s">
        <v>1822</v>
      </c>
      <c r="P1985" s="6" t="s">
        <v>1822</v>
      </c>
      <c r="Q1985" s="6" t="s">
        <v>1822</v>
      </c>
    </row>
    <row r="1986" spans="1:17" s="24" customFormat="1" ht="15" customHeight="1">
      <c r="A1986" s="6">
        <v>4</v>
      </c>
      <c r="B1986" s="42" t="s">
        <v>3235</v>
      </c>
      <c r="C1986" s="51" t="str">
        <f>IF(COUNTIF(B$2:$B1986,B1986)&gt;1,"doublon","")</f>
        <v/>
      </c>
      <c r="D1986" s="6">
        <v>1985</v>
      </c>
      <c r="E1986" s="19"/>
      <c r="F1986" s="56"/>
      <c r="G1986" s="19" t="s">
        <v>3236</v>
      </c>
      <c r="H1986" s="6">
        <v>125</v>
      </c>
      <c r="I1986" s="30">
        <v>65</v>
      </c>
      <c r="J1986" s="30" t="s">
        <v>1822</v>
      </c>
      <c r="K1986" s="6">
        <v>6</v>
      </c>
      <c r="L1986" s="6">
        <v>2</v>
      </c>
      <c r="M1986" s="19" t="s">
        <v>6310</v>
      </c>
      <c r="N1986" s="6">
        <v>138</v>
      </c>
      <c r="O1986" s="28" t="s">
        <v>1822</v>
      </c>
      <c r="P1986" s="6" t="s">
        <v>1822</v>
      </c>
      <c r="Q1986" s="6" t="s">
        <v>1822</v>
      </c>
    </row>
    <row r="1987" spans="1:17" s="24" customFormat="1" ht="15" customHeight="1">
      <c r="A1987" s="6">
        <v>4</v>
      </c>
      <c r="B1987" s="42" t="s">
        <v>3238</v>
      </c>
      <c r="C1987" s="51" t="str">
        <f>IF(COUNTIF(B$2:$B1987,B1987)&gt;1,"doublon","")</f>
        <v/>
      </c>
      <c r="D1987" s="6">
        <v>1986</v>
      </c>
      <c r="E1987" s="19"/>
      <c r="F1987" s="56"/>
      <c r="G1987" s="19" t="s">
        <v>3239</v>
      </c>
      <c r="H1987" s="6">
        <v>126</v>
      </c>
      <c r="I1987" s="30">
        <v>66</v>
      </c>
      <c r="J1987" s="30" t="s">
        <v>1822</v>
      </c>
      <c r="K1987" s="6">
        <v>6</v>
      </c>
      <c r="L1987" s="6">
        <v>2</v>
      </c>
      <c r="M1987" s="19" t="s">
        <v>6311</v>
      </c>
      <c r="N1987" s="6">
        <v>139</v>
      </c>
      <c r="O1987" s="28" t="s">
        <v>1822</v>
      </c>
      <c r="P1987" s="6" t="s">
        <v>1822</v>
      </c>
      <c r="Q1987" s="6" t="s">
        <v>1822</v>
      </c>
    </row>
    <row r="1988" spans="1:17" s="24" customFormat="1" ht="15" customHeight="1">
      <c r="A1988" s="6">
        <v>4</v>
      </c>
      <c r="B1988" s="42" t="s">
        <v>3241</v>
      </c>
      <c r="C1988" s="51" t="str">
        <f>IF(COUNTIF(B$2:$B1988,B1988)&gt;1,"doublon","")</f>
        <v/>
      </c>
      <c r="D1988" s="6">
        <v>1987</v>
      </c>
      <c r="E1988" s="19"/>
      <c r="F1988" s="56"/>
      <c r="G1988" s="19" t="s">
        <v>3242</v>
      </c>
      <c r="H1988" s="6">
        <v>125</v>
      </c>
      <c r="I1988" s="30">
        <v>65</v>
      </c>
      <c r="J1988" s="30" t="s">
        <v>1822</v>
      </c>
      <c r="K1988" s="6">
        <v>6</v>
      </c>
      <c r="L1988" s="6">
        <v>2</v>
      </c>
      <c r="M1988" s="19" t="s">
        <v>6312</v>
      </c>
      <c r="N1988" s="6">
        <v>138</v>
      </c>
      <c r="O1988" s="28" t="s">
        <v>1822</v>
      </c>
      <c r="P1988" s="6" t="s">
        <v>1822</v>
      </c>
      <c r="Q1988" s="6" t="s">
        <v>1822</v>
      </c>
    </row>
    <row r="1989" spans="1:17" s="24" customFormat="1" ht="15" customHeight="1">
      <c r="A1989" s="6">
        <v>4</v>
      </c>
      <c r="B1989" s="42" t="s">
        <v>3250</v>
      </c>
      <c r="C1989" s="51" t="str">
        <f>IF(COUNTIF(B$2:$B1989,B1989)&gt;1,"doublon","")</f>
        <v/>
      </c>
      <c r="D1989" s="6">
        <v>1988</v>
      </c>
      <c r="E1989" s="19"/>
      <c r="F1989" s="56"/>
      <c r="G1989" s="19" t="s">
        <v>3251</v>
      </c>
      <c r="H1989" s="6">
        <v>108</v>
      </c>
      <c r="I1989" s="30">
        <v>48</v>
      </c>
      <c r="J1989" s="30" t="s">
        <v>1822</v>
      </c>
      <c r="K1989" s="6">
        <v>6</v>
      </c>
      <c r="L1989" s="6">
        <v>2</v>
      </c>
      <c r="M1989" s="19" t="s">
        <v>6313</v>
      </c>
      <c r="N1989" s="6">
        <v>121</v>
      </c>
      <c r="O1989" s="28" t="s">
        <v>1822</v>
      </c>
      <c r="P1989" s="6" t="s">
        <v>1822</v>
      </c>
      <c r="Q1989" s="6" t="s">
        <v>1822</v>
      </c>
    </row>
    <row r="1990" spans="1:17" s="24" customFormat="1" ht="15" customHeight="1">
      <c r="A1990" s="6">
        <v>4</v>
      </c>
      <c r="B1990" s="42" t="s">
        <v>3253</v>
      </c>
      <c r="C1990" s="51" t="str">
        <f>IF(COUNTIF(B$2:$B1990,B1990)&gt;1,"doublon","")</f>
        <v/>
      </c>
      <c r="D1990" s="6">
        <v>1989</v>
      </c>
      <c r="E1990" s="19"/>
      <c r="F1990" s="56"/>
      <c r="G1990" s="19" t="s">
        <v>3254</v>
      </c>
      <c r="H1990" s="6">
        <v>109</v>
      </c>
      <c r="I1990" s="30">
        <v>49</v>
      </c>
      <c r="J1990" s="30" t="s">
        <v>1822</v>
      </c>
      <c r="K1990" s="6">
        <v>6</v>
      </c>
      <c r="L1990" s="6">
        <v>2</v>
      </c>
      <c r="M1990" s="19" t="s">
        <v>6314</v>
      </c>
      <c r="N1990" s="6">
        <v>122</v>
      </c>
      <c r="O1990" s="28" t="s">
        <v>1822</v>
      </c>
      <c r="P1990" s="6" t="s">
        <v>1822</v>
      </c>
      <c r="Q1990" s="6" t="s">
        <v>1822</v>
      </c>
    </row>
    <row r="1991" spans="1:17" s="24" customFormat="1" ht="15" customHeight="1">
      <c r="A1991" s="6">
        <v>4</v>
      </c>
      <c r="B1991" s="42" t="s">
        <v>3256</v>
      </c>
      <c r="C1991" s="51" t="str">
        <f>IF(COUNTIF(B$2:$B1991,B1991)&gt;1,"doublon","")</f>
        <v/>
      </c>
      <c r="D1991" s="6">
        <v>1990</v>
      </c>
      <c r="E1991" s="19"/>
      <c r="F1991" s="56"/>
      <c r="G1991" s="19" t="s">
        <v>3257</v>
      </c>
      <c r="H1991" s="6">
        <v>108</v>
      </c>
      <c r="I1991" s="30">
        <v>48</v>
      </c>
      <c r="J1991" s="30" t="s">
        <v>1822</v>
      </c>
      <c r="K1991" s="6">
        <v>6</v>
      </c>
      <c r="L1991" s="6">
        <v>2</v>
      </c>
      <c r="M1991" s="19" t="s">
        <v>6315</v>
      </c>
      <c r="N1991" s="6">
        <v>121</v>
      </c>
      <c r="O1991" s="28" t="s">
        <v>1822</v>
      </c>
      <c r="P1991" s="6" t="s">
        <v>1822</v>
      </c>
      <c r="Q1991" s="6" t="s">
        <v>1822</v>
      </c>
    </row>
    <row r="1992" spans="1:17" s="24" customFormat="1" ht="15" customHeight="1">
      <c r="A1992" s="6">
        <v>4</v>
      </c>
      <c r="B1992" s="42" t="s">
        <v>3259</v>
      </c>
      <c r="C1992" s="51" t="str">
        <f>IF(COUNTIF(B$2:$B1992,B1992)&gt;1,"doublon","")</f>
        <v/>
      </c>
      <c r="D1992" s="6">
        <v>1991</v>
      </c>
      <c r="E1992" s="19"/>
      <c r="F1992" s="56"/>
      <c r="G1992" s="19" t="s">
        <v>3260</v>
      </c>
      <c r="H1992" s="6">
        <v>113</v>
      </c>
      <c r="I1992" s="30">
        <v>53</v>
      </c>
      <c r="J1992" s="30" t="s">
        <v>1822</v>
      </c>
      <c r="K1992" s="6">
        <v>6</v>
      </c>
      <c r="L1992" s="6">
        <v>3</v>
      </c>
      <c r="M1992" s="19" t="s">
        <v>6316</v>
      </c>
      <c r="N1992" s="6">
        <v>126</v>
      </c>
      <c r="O1992" s="28" t="s">
        <v>1822</v>
      </c>
      <c r="P1992" s="6" t="s">
        <v>1822</v>
      </c>
      <c r="Q1992" s="6" t="s">
        <v>1822</v>
      </c>
    </row>
    <row r="1993" spans="1:17" s="24" customFormat="1" ht="15" customHeight="1">
      <c r="A1993" s="6">
        <v>4</v>
      </c>
      <c r="B1993" s="42" t="s">
        <v>3262</v>
      </c>
      <c r="C1993" s="51" t="str">
        <f>IF(COUNTIF(B$2:$B1993,B1993)&gt;1,"doublon","")</f>
        <v/>
      </c>
      <c r="D1993" s="6">
        <v>1992</v>
      </c>
      <c r="E1993" s="19"/>
      <c r="F1993" s="56"/>
      <c r="G1993" s="19" t="s">
        <v>3263</v>
      </c>
      <c r="H1993" s="6">
        <v>116</v>
      </c>
      <c r="I1993" s="30">
        <v>56</v>
      </c>
      <c r="J1993" s="30" t="s">
        <v>1822</v>
      </c>
      <c r="K1993" s="6">
        <v>6</v>
      </c>
      <c r="L1993" s="6">
        <v>2</v>
      </c>
      <c r="M1993" s="19" t="s">
        <v>6317</v>
      </c>
      <c r="N1993" s="6">
        <v>129</v>
      </c>
      <c r="O1993" s="28" t="s">
        <v>1822</v>
      </c>
      <c r="P1993" s="6" t="s">
        <v>1822</v>
      </c>
      <c r="Q1993" s="6" t="s">
        <v>1822</v>
      </c>
    </row>
    <row r="1994" spans="1:17" s="24" customFormat="1" ht="15" customHeight="1">
      <c r="A1994" s="6">
        <v>4</v>
      </c>
      <c r="B1994" s="42" t="s">
        <v>3265</v>
      </c>
      <c r="C1994" s="51" t="str">
        <f>IF(COUNTIF(B$2:$B1994,B1994)&gt;1,"doublon","")</f>
        <v/>
      </c>
      <c r="D1994" s="6">
        <v>1993</v>
      </c>
      <c r="E1994" s="19"/>
      <c r="F1994" s="56"/>
      <c r="G1994" s="19" t="s">
        <v>3266</v>
      </c>
      <c r="H1994" s="6">
        <v>112</v>
      </c>
      <c r="I1994" s="30">
        <v>52</v>
      </c>
      <c r="J1994" s="30" t="s">
        <v>1822</v>
      </c>
      <c r="K1994" s="6">
        <v>6</v>
      </c>
      <c r="L1994" s="6">
        <v>3</v>
      </c>
      <c r="M1994" s="19" t="s">
        <v>6318</v>
      </c>
      <c r="N1994" s="6">
        <v>125</v>
      </c>
      <c r="O1994" s="28" t="s">
        <v>1822</v>
      </c>
      <c r="P1994" s="6" t="s">
        <v>1822</v>
      </c>
      <c r="Q1994" s="6" t="s">
        <v>1822</v>
      </c>
    </row>
    <row r="1995" spans="1:17" s="24" customFormat="1" ht="15" customHeight="1">
      <c r="A1995" s="6">
        <v>4</v>
      </c>
      <c r="B1995" s="42" t="s">
        <v>3268</v>
      </c>
      <c r="C1995" s="51" t="str">
        <f>IF(COUNTIF(B$2:$B1995,B1995)&gt;1,"doublon","")</f>
        <v/>
      </c>
      <c r="D1995" s="6">
        <v>1994</v>
      </c>
      <c r="E1995" s="19"/>
      <c r="F1995" s="56"/>
      <c r="G1995" s="19" t="s">
        <v>3269</v>
      </c>
      <c r="H1995" s="6">
        <v>112</v>
      </c>
      <c r="I1995" s="30">
        <v>52</v>
      </c>
      <c r="J1995" s="30" t="s">
        <v>1822</v>
      </c>
      <c r="K1995" s="6">
        <v>6</v>
      </c>
      <c r="L1995" s="6">
        <v>3</v>
      </c>
      <c r="M1995" s="19" t="s">
        <v>6319</v>
      </c>
      <c r="N1995" s="6">
        <v>125</v>
      </c>
      <c r="O1995" s="28" t="s">
        <v>1822</v>
      </c>
      <c r="P1995" s="6" t="s">
        <v>1822</v>
      </c>
      <c r="Q1995" s="6" t="s">
        <v>1822</v>
      </c>
    </row>
    <row r="1996" spans="1:17" s="24" customFormat="1" ht="15" customHeight="1">
      <c r="A1996" s="6">
        <v>4</v>
      </c>
      <c r="B1996" s="42" t="s">
        <v>3271</v>
      </c>
      <c r="C1996" s="51" t="str">
        <f>IF(COUNTIF(B$2:$B1996,B1996)&gt;1,"doublon","")</f>
        <v/>
      </c>
      <c r="D1996" s="6">
        <v>1995</v>
      </c>
      <c r="E1996" s="19"/>
      <c r="F1996" s="56"/>
      <c r="G1996" s="19" t="s">
        <v>3272</v>
      </c>
      <c r="H1996" s="6">
        <v>124</v>
      </c>
      <c r="I1996" s="30">
        <v>64</v>
      </c>
      <c r="J1996" s="30" t="s">
        <v>1822</v>
      </c>
      <c r="K1996" s="6">
        <v>6</v>
      </c>
      <c r="L1996" s="6">
        <v>3</v>
      </c>
      <c r="M1996" s="19" t="s">
        <v>6320</v>
      </c>
      <c r="N1996" s="6">
        <v>137</v>
      </c>
      <c r="O1996" s="28" t="s">
        <v>1822</v>
      </c>
      <c r="P1996" s="6" t="s">
        <v>1822</v>
      </c>
      <c r="Q1996" s="6" t="s">
        <v>1822</v>
      </c>
    </row>
    <row r="1997" spans="1:17" s="24" customFormat="1" ht="15" customHeight="1">
      <c r="A1997" s="6">
        <v>4</v>
      </c>
      <c r="B1997" s="42" t="s">
        <v>3274</v>
      </c>
      <c r="C1997" s="51" t="str">
        <f>IF(COUNTIF(B$2:$B1997,B1997)&gt;1,"doublon","")</f>
        <v/>
      </c>
      <c r="D1997" s="6">
        <v>1996</v>
      </c>
      <c r="E1997" s="19"/>
      <c r="F1997" s="56"/>
      <c r="G1997" s="19" t="s">
        <v>3275</v>
      </c>
      <c r="H1997" s="6">
        <v>108</v>
      </c>
      <c r="I1997" s="30">
        <v>48</v>
      </c>
      <c r="J1997" s="30" t="s">
        <v>1822</v>
      </c>
      <c r="K1997" s="6">
        <v>6</v>
      </c>
      <c r="L1997" s="6">
        <v>3</v>
      </c>
      <c r="M1997" s="19" t="s">
        <v>6321</v>
      </c>
      <c r="N1997" s="6">
        <v>121</v>
      </c>
      <c r="O1997" s="28" t="s">
        <v>1822</v>
      </c>
      <c r="P1997" s="6" t="s">
        <v>1822</v>
      </c>
      <c r="Q1997" s="6" t="s">
        <v>1822</v>
      </c>
    </row>
    <row r="1998" spans="1:17" s="24" customFormat="1" ht="15" customHeight="1">
      <c r="A1998" s="6">
        <v>4</v>
      </c>
      <c r="B1998" s="42" t="s">
        <v>3277</v>
      </c>
      <c r="C1998" s="51" t="str">
        <f>IF(COUNTIF(B$2:$B1998,B1998)&gt;1,"doublon","")</f>
        <v/>
      </c>
      <c r="D1998" s="6">
        <v>1997</v>
      </c>
      <c r="E1998" s="19"/>
      <c r="F1998" s="56"/>
      <c r="G1998" s="19" t="s">
        <v>3278</v>
      </c>
      <c r="H1998" s="6">
        <v>96</v>
      </c>
      <c r="I1998" s="30">
        <v>36</v>
      </c>
      <c r="J1998" s="30" t="s">
        <v>1822</v>
      </c>
      <c r="K1998" s="6">
        <v>6</v>
      </c>
      <c r="L1998" s="6">
        <v>2</v>
      </c>
      <c r="M1998" s="19" t="s">
        <v>6322</v>
      </c>
      <c r="N1998" s="6">
        <v>109</v>
      </c>
      <c r="O1998" s="28" t="s">
        <v>1822</v>
      </c>
      <c r="P1998" s="6" t="s">
        <v>1822</v>
      </c>
      <c r="Q1998" s="6" t="s">
        <v>1822</v>
      </c>
    </row>
    <row r="1999" spans="1:17" s="24" customFormat="1" ht="15" customHeight="1">
      <c r="A1999" s="6">
        <v>4</v>
      </c>
      <c r="B1999" s="42" t="s">
        <v>3280</v>
      </c>
      <c r="C1999" s="51" t="str">
        <f>IF(COUNTIF(B$2:$B1999,B1999)&gt;1,"doublon","")</f>
        <v/>
      </c>
      <c r="D1999" s="6">
        <v>1998</v>
      </c>
      <c r="E1999" s="19"/>
      <c r="F1999" s="56"/>
      <c r="G1999" s="19" t="s">
        <v>3281</v>
      </c>
      <c r="H1999" s="6">
        <v>94</v>
      </c>
      <c r="I1999" s="30">
        <v>34</v>
      </c>
      <c r="J1999" s="30" t="s">
        <v>1822</v>
      </c>
      <c r="K1999" s="6">
        <v>6</v>
      </c>
      <c r="L1999" s="6">
        <v>2</v>
      </c>
      <c r="M1999" s="19" t="s">
        <v>6323</v>
      </c>
      <c r="N1999" s="6">
        <v>107</v>
      </c>
      <c r="O1999" s="28" t="s">
        <v>1822</v>
      </c>
      <c r="P1999" s="6" t="s">
        <v>1822</v>
      </c>
      <c r="Q1999" s="6" t="s">
        <v>1822</v>
      </c>
    </row>
    <row r="2000" spans="1:17" s="24" customFormat="1" ht="15" customHeight="1">
      <c r="A2000" s="6">
        <v>4</v>
      </c>
      <c r="B2000" s="42" t="s">
        <v>3287</v>
      </c>
      <c r="C2000" s="51" t="str">
        <f>IF(COUNTIF(B$2:$B2000,B2000)&gt;1,"doublon","")</f>
        <v/>
      </c>
      <c r="D2000" s="6">
        <v>1999</v>
      </c>
      <c r="E2000" s="19"/>
      <c r="F2000" s="56"/>
      <c r="G2000" s="19" t="s">
        <v>3288</v>
      </c>
      <c r="H2000" s="6">
        <v>101</v>
      </c>
      <c r="I2000" s="30">
        <v>41</v>
      </c>
      <c r="J2000" s="30" t="s">
        <v>1822</v>
      </c>
      <c r="K2000" s="6">
        <v>6</v>
      </c>
      <c r="L2000" s="6">
        <v>2</v>
      </c>
      <c r="M2000" s="19" t="s">
        <v>6324</v>
      </c>
      <c r="N2000" s="6">
        <v>114</v>
      </c>
      <c r="O2000" s="28" t="s">
        <v>1822</v>
      </c>
      <c r="P2000" s="6" t="s">
        <v>1822</v>
      </c>
      <c r="Q2000" s="6" t="s">
        <v>1822</v>
      </c>
    </row>
    <row r="2001" spans="1:17" s="24" customFormat="1" ht="15" customHeight="1">
      <c r="A2001" s="6">
        <v>4</v>
      </c>
      <c r="B2001" s="42" t="s">
        <v>3290</v>
      </c>
      <c r="C2001" s="51" t="str">
        <f>IF(COUNTIF(B$2:$B2001,B2001)&gt;1,"doublon","")</f>
        <v/>
      </c>
      <c r="D2001" s="6">
        <v>2000</v>
      </c>
      <c r="E2001" s="19"/>
      <c r="F2001" s="56"/>
      <c r="G2001" s="19" t="s">
        <v>3291</v>
      </c>
      <c r="H2001" s="6">
        <v>101</v>
      </c>
      <c r="I2001" s="30">
        <v>41</v>
      </c>
      <c r="J2001" s="30" t="s">
        <v>1822</v>
      </c>
      <c r="K2001" s="6">
        <v>6</v>
      </c>
      <c r="L2001" s="6">
        <v>2</v>
      </c>
      <c r="M2001" s="19" t="s">
        <v>6325</v>
      </c>
      <c r="N2001" s="6">
        <v>114</v>
      </c>
      <c r="O2001" s="28" t="s">
        <v>1822</v>
      </c>
      <c r="P2001" s="6" t="s">
        <v>1822</v>
      </c>
      <c r="Q2001" s="6" t="s">
        <v>1822</v>
      </c>
    </row>
    <row r="2002" spans="1:17" s="24" customFormat="1" ht="15" customHeight="1">
      <c r="A2002" s="6">
        <v>4</v>
      </c>
      <c r="B2002" s="42" t="s">
        <v>3293</v>
      </c>
      <c r="C2002" s="51" t="str">
        <f>IF(COUNTIF(B$2:$B2002,B2002)&gt;1,"doublon","")</f>
        <v/>
      </c>
      <c r="D2002" s="6">
        <v>2001</v>
      </c>
      <c r="E2002" s="19"/>
      <c r="F2002" s="56"/>
      <c r="G2002" s="19" t="s">
        <v>3294</v>
      </c>
      <c r="H2002" s="6">
        <v>134</v>
      </c>
      <c r="I2002" s="30">
        <v>74</v>
      </c>
      <c r="J2002" s="30" t="s">
        <v>1822</v>
      </c>
      <c r="K2002" s="6">
        <v>6</v>
      </c>
      <c r="L2002" s="6">
        <v>2</v>
      </c>
      <c r="M2002" s="19" t="s">
        <v>6326</v>
      </c>
      <c r="N2002" s="6">
        <v>147</v>
      </c>
      <c r="O2002" s="28" t="s">
        <v>1822</v>
      </c>
      <c r="P2002" s="6" t="s">
        <v>1822</v>
      </c>
      <c r="Q2002" s="6" t="s">
        <v>1822</v>
      </c>
    </row>
    <row r="2003" spans="1:17" s="24" customFormat="1" ht="15" customHeight="1">
      <c r="A2003" s="6">
        <v>4</v>
      </c>
      <c r="B2003" s="42" t="s">
        <v>3299</v>
      </c>
      <c r="C2003" s="51" t="str">
        <f>IF(COUNTIF(B$2:$B2003,B2003)&gt;1,"doublon","")</f>
        <v/>
      </c>
      <c r="D2003" s="6">
        <v>2002</v>
      </c>
      <c r="E2003" s="19"/>
      <c r="F2003" s="56"/>
      <c r="G2003" s="19" t="s">
        <v>3300</v>
      </c>
      <c r="H2003" s="6">
        <v>116</v>
      </c>
      <c r="I2003" s="30">
        <v>56</v>
      </c>
      <c r="J2003" s="30" t="s">
        <v>1822</v>
      </c>
      <c r="K2003" s="6">
        <v>6</v>
      </c>
      <c r="L2003" s="6">
        <v>2</v>
      </c>
      <c r="M2003" s="19" t="s">
        <v>6327</v>
      </c>
      <c r="N2003" s="6">
        <v>129</v>
      </c>
      <c r="O2003" s="28" t="s">
        <v>1822</v>
      </c>
      <c r="P2003" s="6" t="s">
        <v>1822</v>
      </c>
      <c r="Q2003" s="6" t="s">
        <v>1822</v>
      </c>
    </row>
    <row r="2004" spans="1:17" s="24" customFormat="1" ht="15" customHeight="1">
      <c r="A2004" s="6">
        <v>4</v>
      </c>
      <c r="B2004" s="42" t="s">
        <v>3302</v>
      </c>
      <c r="C2004" s="51" t="str">
        <f>IF(COUNTIF(B$2:$B2004,B2004)&gt;1,"doublon","")</f>
        <v/>
      </c>
      <c r="D2004" s="6">
        <v>2003</v>
      </c>
      <c r="E2004" s="19"/>
      <c r="F2004" s="56"/>
      <c r="G2004" s="19" t="s">
        <v>3303</v>
      </c>
      <c r="H2004" s="6">
        <v>107</v>
      </c>
      <c r="I2004" s="30">
        <v>47</v>
      </c>
      <c r="J2004" s="30" t="s">
        <v>1822</v>
      </c>
      <c r="K2004" s="6">
        <v>6</v>
      </c>
      <c r="L2004" s="6">
        <v>3</v>
      </c>
      <c r="M2004" s="19" t="s">
        <v>6328</v>
      </c>
      <c r="N2004" s="6">
        <v>120</v>
      </c>
      <c r="O2004" s="28" t="s">
        <v>1822</v>
      </c>
      <c r="P2004" s="6" t="s">
        <v>1822</v>
      </c>
      <c r="Q2004" s="6" t="s">
        <v>1822</v>
      </c>
    </row>
    <row r="2005" spans="1:17" s="24" customFormat="1" ht="15" customHeight="1">
      <c r="A2005" s="6">
        <v>4</v>
      </c>
      <c r="B2005" s="42" t="s">
        <v>3305</v>
      </c>
      <c r="C2005" s="51" t="str">
        <f>IF(COUNTIF(B$2:$B2005,B2005)&gt;1,"doublon","")</f>
        <v/>
      </c>
      <c r="D2005" s="6">
        <v>2004</v>
      </c>
      <c r="E2005" s="19"/>
      <c r="F2005" s="56"/>
      <c r="G2005" s="19" t="s">
        <v>3306</v>
      </c>
      <c r="H2005" s="6">
        <v>107</v>
      </c>
      <c r="I2005" s="30">
        <v>47</v>
      </c>
      <c r="J2005" s="30" t="s">
        <v>1822</v>
      </c>
      <c r="K2005" s="6">
        <v>6</v>
      </c>
      <c r="L2005" s="6">
        <v>3</v>
      </c>
      <c r="M2005" s="19" t="s">
        <v>6329</v>
      </c>
      <c r="N2005" s="6">
        <v>120</v>
      </c>
      <c r="O2005" s="28" t="s">
        <v>1822</v>
      </c>
      <c r="P2005" s="6" t="s">
        <v>1822</v>
      </c>
      <c r="Q2005" s="6" t="s">
        <v>1822</v>
      </c>
    </row>
    <row r="2006" spans="1:17" s="24" customFormat="1" ht="15" customHeight="1">
      <c r="A2006" s="6">
        <v>4</v>
      </c>
      <c r="B2006" s="42" t="s">
        <v>3308</v>
      </c>
      <c r="C2006" s="51" t="str">
        <f>IF(COUNTIF(B$2:$B2006,B2006)&gt;1,"doublon","")</f>
        <v/>
      </c>
      <c r="D2006" s="6">
        <v>2005</v>
      </c>
      <c r="E2006" s="19"/>
      <c r="F2006" s="56"/>
      <c r="G2006" s="19" t="s">
        <v>3309</v>
      </c>
      <c r="H2006" s="6">
        <v>123</v>
      </c>
      <c r="I2006" s="30">
        <v>63</v>
      </c>
      <c r="J2006" s="30" t="s">
        <v>1822</v>
      </c>
      <c r="K2006" s="6">
        <v>6</v>
      </c>
      <c r="L2006" s="6">
        <v>3</v>
      </c>
      <c r="M2006" s="19" t="s">
        <v>6330</v>
      </c>
      <c r="N2006" s="6">
        <v>136</v>
      </c>
      <c r="O2006" s="28" t="s">
        <v>1822</v>
      </c>
      <c r="P2006" s="6" t="s">
        <v>1822</v>
      </c>
      <c r="Q2006" s="6" t="s">
        <v>1822</v>
      </c>
    </row>
    <row r="2007" spans="1:17" s="24" customFormat="1" ht="15" customHeight="1">
      <c r="A2007" s="6">
        <v>4</v>
      </c>
      <c r="B2007" s="42" t="s">
        <v>3311</v>
      </c>
      <c r="C2007" s="51" t="str">
        <f>IF(COUNTIF(B$2:$B2007,B2007)&gt;1,"doublon","")</f>
        <v/>
      </c>
      <c r="D2007" s="6">
        <v>2006</v>
      </c>
      <c r="E2007" s="19"/>
      <c r="F2007" s="56"/>
      <c r="G2007" s="19" t="s">
        <v>3312</v>
      </c>
      <c r="H2007" s="6">
        <v>126</v>
      </c>
      <c r="I2007" s="30">
        <v>66</v>
      </c>
      <c r="J2007" s="30" t="s">
        <v>1822</v>
      </c>
      <c r="K2007" s="6">
        <v>6</v>
      </c>
      <c r="L2007" s="6">
        <v>3</v>
      </c>
      <c r="M2007" s="19" t="s">
        <v>6331</v>
      </c>
      <c r="N2007" s="6">
        <v>139</v>
      </c>
      <c r="O2007" s="28" t="s">
        <v>1822</v>
      </c>
      <c r="P2007" s="6" t="s">
        <v>1822</v>
      </c>
      <c r="Q2007" s="6" t="s">
        <v>1822</v>
      </c>
    </row>
    <row r="2008" spans="1:17" s="24" customFormat="1" ht="15" customHeight="1">
      <c r="A2008" s="6">
        <v>4</v>
      </c>
      <c r="B2008" s="42" t="s">
        <v>3314</v>
      </c>
      <c r="C2008" s="51" t="str">
        <f>IF(COUNTIF(B$2:$B2008,B2008)&gt;1,"doublon","")</f>
        <v/>
      </c>
      <c r="D2008" s="6">
        <v>2007</v>
      </c>
      <c r="E2008" s="19"/>
      <c r="F2008" s="56"/>
      <c r="G2008" s="19" t="s">
        <v>3315</v>
      </c>
      <c r="H2008" s="6">
        <v>109</v>
      </c>
      <c r="I2008" s="30">
        <v>49</v>
      </c>
      <c r="J2008" s="30" t="s">
        <v>1822</v>
      </c>
      <c r="K2008" s="6">
        <v>6</v>
      </c>
      <c r="L2008" s="6">
        <v>3</v>
      </c>
      <c r="M2008" s="19" t="s">
        <v>6332</v>
      </c>
      <c r="N2008" s="6">
        <v>122</v>
      </c>
      <c r="O2008" s="28" t="s">
        <v>1822</v>
      </c>
      <c r="P2008" s="6" t="s">
        <v>1822</v>
      </c>
      <c r="Q2008" s="6" t="s">
        <v>1822</v>
      </c>
    </row>
    <row r="2009" spans="1:17" s="24" customFormat="1" ht="15" customHeight="1">
      <c r="A2009" s="6">
        <v>4</v>
      </c>
      <c r="B2009" s="42" t="s">
        <v>3317</v>
      </c>
      <c r="C2009" s="51" t="str">
        <f>IF(COUNTIF(B$2:$B2009,B2009)&gt;1,"doublon","")</f>
        <v/>
      </c>
      <c r="D2009" s="6">
        <v>2008</v>
      </c>
      <c r="E2009" s="19"/>
      <c r="F2009" s="56"/>
      <c r="G2009" s="19" t="s">
        <v>3318</v>
      </c>
      <c r="H2009" s="6">
        <v>125</v>
      </c>
      <c r="I2009" s="30">
        <v>65</v>
      </c>
      <c r="J2009" s="30" t="s">
        <v>1822</v>
      </c>
      <c r="K2009" s="6">
        <v>6</v>
      </c>
      <c r="L2009" s="6">
        <v>3</v>
      </c>
      <c r="M2009" s="19" t="s">
        <v>6333</v>
      </c>
      <c r="N2009" s="6">
        <v>138</v>
      </c>
      <c r="O2009" s="28" t="s">
        <v>1822</v>
      </c>
      <c r="P2009" s="6" t="s">
        <v>1822</v>
      </c>
      <c r="Q2009" s="6" t="s">
        <v>1822</v>
      </c>
    </row>
    <row r="2010" spans="1:17" s="24" customFormat="1" ht="15" customHeight="1">
      <c r="A2010" s="6">
        <v>4</v>
      </c>
      <c r="B2010" s="42" t="s">
        <v>3320</v>
      </c>
      <c r="C2010" s="51" t="str">
        <f>IF(COUNTIF(B$2:$B2010,B2010)&gt;1,"doublon","")</f>
        <v/>
      </c>
      <c r="D2010" s="6">
        <v>2009</v>
      </c>
      <c r="E2010" s="19"/>
      <c r="F2010" s="56"/>
      <c r="G2010" s="19" t="s">
        <v>3321</v>
      </c>
      <c r="H2010" s="6">
        <v>128</v>
      </c>
      <c r="I2010" s="30">
        <v>68</v>
      </c>
      <c r="J2010" s="30" t="s">
        <v>1822</v>
      </c>
      <c r="K2010" s="6">
        <v>6</v>
      </c>
      <c r="L2010" s="6">
        <v>3</v>
      </c>
      <c r="M2010" s="19" t="s">
        <v>6334</v>
      </c>
      <c r="N2010" s="6">
        <v>141</v>
      </c>
      <c r="O2010" s="28" t="s">
        <v>1822</v>
      </c>
      <c r="P2010" s="6" t="s">
        <v>1822</v>
      </c>
      <c r="Q2010" s="6" t="s">
        <v>1822</v>
      </c>
    </row>
    <row r="2011" spans="1:17" s="24" customFormat="1" ht="15" customHeight="1">
      <c r="A2011" s="6">
        <v>4</v>
      </c>
      <c r="B2011" s="42" t="s">
        <v>3323</v>
      </c>
      <c r="C2011" s="51" t="str">
        <f>IF(COUNTIF(B$2:$B2011,B2011)&gt;1,"doublon","")</f>
        <v/>
      </c>
      <c r="D2011" s="6">
        <v>2010</v>
      </c>
      <c r="E2011" s="19"/>
      <c r="F2011" s="56"/>
      <c r="G2011" s="19" t="s">
        <v>3324</v>
      </c>
      <c r="H2011" s="6">
        <v>121</v>
      </c>
      <c r="I2011" s="30">
        <v>61</v>
      </c>
      <c r="J2011" s="30" t="s">
        <v>1822</v>
      </c>
      <c r="K2011" s="6">
        <v>6</v>
      </c>
      <c r="L2011" s="6">
        <v>3</v>
      </c>
      <c r="M2011" s="19" t="s">
        <v>6335</v>
      </c>
      <c r="N2011" s="6">
        <v>134</v>
      </c>
      <c r="O2011" s="28" t="s">
        <v>1822</v>
      </c>
      <c r="P2011" s="6" t="s">
        <v>1822</v>
      </c>
      <c r="Q2011" s="6" t="s">
        <v>1822</v>
      </c>
    </row>
    <row r="2012" spans="1:17" s="24" customFormat="1" ht="15" customHeight="1">
      <c r="A2012" s="6">
        <v>4</v>
      </c>
      <c r="B2012" s="42" t="s">
        <v>3326</v>
      </c>
      <c r="C2012" s="51" t="str">
        <f>IF(COUNTIF(B$2:$B2012,B2012)&gt;1,"doublon","")</f>
        <v/>
      </c>
      <c r="D2012" s="6">
        <v>2011</v>
      </c>
      <c r="E2012" s="19"/>
      <c r="F2012" s="56"/>
      <c r="G2012" s="19" t="s">
        <v>3327</v>
      </c>
      <c r="H2012" s="6">
        <v>124</v>
      </c>
      <c r="I2012" s="30">
        <v>64</v>
      </c>
      <c r="J2012" s="30" t="s">
        <v>1822</v>
      </c>
      <c r="K2012" s="6">
        <v>6</v>
      </c>
      <c r="L2012" s="6">
        <v>3</v>
      </c>
      <c r="M2012" s="19" t="s">
        <v>6336</v>
      </c>
      <c r="N2012" s="6">
        <v>137</v>
      </c>
      <c r="O2012" s="28" t="s">
        <v>1822</v>
      </c>
      <c r="P2012" s="6" t="s">
        <v>1822</v>
      </c>
      <c r="Q2012" s="6" t="s">
        <v>1822</v>
      </c>
    </row>
    <row r="2013" spans="1:17" s="24" customFormat="1" ht="15" customHeight="1">
      <c r="A2013" s="6">
        <v>4</v>
      </c>
      <c r="B2013" s="42" t="s">
        <v>3329</v>
      </c>
      <c r="C2013" s="51" t="str">
        <f>IF(COUNTIF(B$2:$B2013,B2013)&gt;1,"doublon","")</f>
        <v/>
      </c>
      <c r="D2013" s="6">
        <v>2012</v>
      </c>
      <c r="E2013" s="19"/>
      <c r="F2013" s="56"/>
      <c r="G2013" s="19" t="s">
        <v>3330</v>
      </c>
      <c r="H2013" s="6">
        <v>119</v>
      </c>
      <c r="I2013" s="30">
        <v>59</v>
      </c>
      <c r="J2013" s="30" t="s">
        <v>1822</v>
      </c>
      <c r="K2013" s="6">
        <v>6</v>
      </c>
      <c r="L2013" s="6">
        <v>3</v>
      </c>
      <c r="M2013" s="19" t="s">
        <v>6337</v>
      </c>
      <c r="N2013" s="6">
        <v>132</v>
      </c>
      <c r="O2013" s="28" t="s">
        <v>1822</v>
      </c>
      <c r="P2013" s="6" t="s">
        <v>1822</v>
      </c>
      <c r="Q2013" s="6" t="s">
        <v>1822</v>
      </c>
    </row>
    <row r="2014" spans="1:17" s="24" customFormat="1" ht="15" customHeight="1">
      <c r="A2014" s="6">
        <v>4</v>
      </c>
      <c r="B2014" s="42" t="s">
        <v>3332</v>
      </c>
      <c r="C2014" s="51" t="str">
        <f>IF(COUNTIF(B$2:$B2014,B2014)&gt;1,"doublon","")</f>
        <v/>
      </c>
      <c r="D2014" s="6">
        <v>2013</v>
      </c>
      <c r="E2014" s="19"/>
      <c r="F2014" s="56"/>
      <c r="G2014" s="19" t="s">
        <v>3333</v>
      </c>
      <c r="H2014" s="6">
        <v>115</v>
      </c>
      <c r="I2014" s="30">
        <v>55</v>
      </c>
      <c r="J2014" s="30" t="s">
        <v>1822</v>
      </c>
      <c r="K2014" s="6">
        <v>6</v>
      </c>
      <c r="L2014" s="6">
        <v>3</v>
      </c>
      <c r="M2014" s="19" t="s">
        <v>6338</v>
      </c>
      <c r="N2014" s="6">
        <v>128</v>
      </c>
      <c r="O2014" s="28" t="s">
        <v>1822</v>
      </c>
      <c r="P2014" s="6" t="s">
        <v>1822</v>
      </c>
      <c r="Q2014" s="6" t="s">
        <v>1822</v>
      </c>
    </row>
    <row r="2015" spans="1:17" s="24" customFormat="1" ht="15" customHeight="1">
      <c r="A2015" s="6">
        <v>4</v>
      </c>
      <c r="B2015" s="42" t="s">
        <v>3335</v>
      </c>
      <c r="C2015" s="51" t="str">
        <f>IF(COUNTIF(B$2:$B2015,B2015)&gt;1,"doublon","")</f>
        <v/>
      </c>
      <c r="D2015" s="6">
        <v>2014</v>
      </c>
      <c r="E2015" s="19"/>
      <c r="F2015" s="56"/>
      <c r="G2015" s="19" t="s">
        <v>3336</v>
      </c>
      <c r="H2015" s="6">
        <v>114</v>
      </c>
      <c r="I2015" s="30">
        <v>54</v>
      </c>
      <c r="J2015" s="30" t="s">
        <v>1822</v>
      </c>
      <c r="K2015" s="6">
        <v>6</v>
      </c>
      <c r="L2015" s="6">
        <v>2</v>
      </c>
      <c r="M2015" s="19" t="s">
        <v>6339</v>
      </c>
      <c r="N2015" s="6">
        <v>127</v>
      </c>
      <c r="O2015" s="28" t="s">
        <v>1822</v>
      </c>
      <c r="P2015" s="6" t="s">
        <v>1822</v>
      </c>
      <c r="Q2015" s="6" t="s">
        <v>1822</v>
      </c>
    </row>
    <row r="2016" spans="1:17" s="24" customFormat="1" ht="15" customHeight="1">
      <c r="A2016" s="6">
        <v>4</v>
      </c>
      <c r="B2016" s="42" t="s">
        <v>3338</v>
      </c>
      <c r="C2016" s="51" t="str">
        <f>IF(COUNTIF(B$2:$B2016,B2016)&gt;1,"doublon","")</f>
        <v/>
      </c>
      <c r="D2016" s="6">
        <v>2015</v>
      </c>
      <c r="E2016" s="19"/>
      <c r="F2016" s="56"/>
      <c r="G2016" s="19" t="s">
        <v>3339</v>
      </c>
      <c r="H2016" s="6">
        <v>122</v>
      </c>
      <c r="I2016" s="30">
        <v>62</v>
      </c>
      <c r="J2016" s="30" t="s">
        <v>1822</v>
      </c>
      <c r="K2016" s="6">
        <v>6</v>
      </c>
      <c r="L2016" s="6">
        <v>3</v>
      </c>
      <c r="M2016" s="19" t="s">
        <v>6340</v>
      </c>
      <c r="N2016" s="6">
        <v>135</v>
      </c>
      <c r="O2016" s="28" t="s">
        <v>1822</v>
      </c>
      <c r="P2016" s="6" t="s">
        <v>1822</v>
      </c>
      <c r="Q2016" s="6" t="s">
        <v>1822</v>
      </c>
    </row>
    <row r="2017" spans="1:17" s="24" customFormat="1" ht="15" customHeight="1">
      <c r="A2017" s="6">
        <v>4</v>
      </c>
      <c r="B2017" s="42" t="s">
        <v>3341</v>
      </c>
      <c r="C2017" s="51" t="str">
        <f>IF(COUNTIF(B$2:$B2017,B2017)&gt;1,"doublon","")</f>
        <v/>
      </c>
      <c r="D2017" s="6">
        <v>2016</v>
      </c>
      <c r="E2017" s="19"/>
      <c r="F2017" s="56"/>
      <c r="G2017" s="19" t="s">
        <v>3342</v>
      </c>
      <c r="H2017" s="6">
        <v>101</v>
      </c>
      <c r="I2017" s="30">
        <v>41</v>
      </c>
      <c r="J2017" s="30" t="s">
        <v>1822</v>
      </c>
      <c r="K2017" s="6">
        <v>6</v>
      </c>
      <c r="L2017" s="6">
        <v>3</v>
      </c>
      <c r="M2017" s="19" t="s">
        <v>6341</v>
      </c>
      <c r="N2017" s="6">
        <v>114</v>
      </c>
      <c r="O2017" s="28" t="s">
        <v>1822</v>
      </c>
      <c r="P2017" s="6" t="s">
        <v>1822</v>
      </c>
      <c r="Q2017" s="6" t="s">
        <v>1822</v>
      </c>
    </row>
    <row r="2018" spans="1:17" s="24" customFormat="1" ht="15" customHeight="1">
      <c r="A2018" s="6">
        <v>4</v>
      </c>
      <c r="B2018" s="42" t="s">
        <v>3344</v>
      </c>
      <c r="C2018" s="51" t="str">
        <f>IF(COUNTIF(B$2:$B2018,B2018)&gt;1,"doublon","")</f>
        <v/>
      </c>
      <c r="D2018" s="6">
        <v>2017</v>
      </c>
      <c r="E2018" s="19"/>
      <c r="F2018" s="56"/>
      <c r="G2018" s="19" t="s">
        <v>3345</v>
      </c>
      <c r="H2018" s="6">
        <v>107</v>
      </c>
      <c r="I2018" s="30">
        <v>47</v>
      </c>
      <c r="J2018" s="30" t="s">
        <v>1822</v>
      </c>
      <c r="K2018" s="6">
        <v>6</v>
      </c>
      <c r="L2018" s="6">
        <v>3</v>
      </c>
      <c r="M2018" s="19" t="s">
        <v>6342</v>
      </c>
      <c r="N2018" s="6">
        <v>120</v>
      </c>
      <c r="O2018" s="28" t="s">
        <v>1822</v>
      </c>
      <c r="P2018" s="6" t="s">
        <v>1822</v>
      </c>
      <c r="Q2018" s="6" t="s">
        <v>1822</v>
      </c>
    </row>
    <row r="2019" spans="1:17" s="24" customFormat="1" ht="15" customHeight="1">
      <c r="A2019" s="6">
        <v>4</v>
      </c>
      <c r="B2019" s="42" t="s">
        <v>3347</v>
      </c>
      <c r="C2019" s="51" t="str">
        <f>IF(COUNTIF(B$2:$B2019,B2019)&gt;1,"doublon","")</f>
        <v/>
      </c>
      <c r="D2019" s="6">
        <v>2018</v>
      </c>
      <c r="E2019" s="19"/>
      <c r="F2019" s="56"/>
      <c r="G2019" s="19" t="s">
        <v>3348</v>
      </c>
      <c r="H2019" s="6">
        <v>108</v>
      </c>
      <c r="I2019" s="30">
        <v>48</v>
      </c>
      <c r="J2019" s="30" t="s">
        <v>1822</v>
      </c>
      <c r="K2019" s="6">
        <v>6</v>
      </c>
      <c r="L2019" s="6">
        <v>3</v>
      </c>
      <c r="M2019" s="19" t="s">
        <v>6343</v>
      </c>
      <c r="N2019" s="6">
        <v>121</v>
      </c>
      <c r="O2019" s="28" t="s">
        <v>1822</v>
      </c>
      <c r="P2019" s="6" t="s">
        <v>1822</v>
      </c>
      <c r="Q2019" s="6" t="s">
        <v>1822</v>
      </c>
    </row>
    <row r="2020" spans="1:17" s="24" customFormat="1" ht="15" customHeight="1">
      <c r="A2020" s="6">
        <v>4</v>
      </c>
      <c r="B2020" s="42" t="s">
        <v>3350</v>
      </c>
      <c r="C2020" s="51" t="str">
        <f>IF(COUNTIF(B$2:$B2020,B2020)&gt;1,"doublon","")</f>
        <v/>
      </c>
      <c r="D2020" s="6">
        <v>2019</v>
      </c>
      <c r="E2020" s="19"/>
      <c r="F2020" s="56"/>
      <c r="G2020" s="19" t="s">
        <v>3351</v>
      </c>
      <c r="H2020" s="6">
        <v>107</v>
      </c>
      <c r="I2020" s="30">
        <v>47</v>
      </c>
      <c r="J2020" s="30" t="s">
        <v>1822</v>
      </c>
      <c r="K2020" s="6">
        <v>6</v>
      </c>
      <c r="L2020" s="6">
        <v>3</v>
      </c>
      <c r="M2020" s="19" t="s">
        <v>6344</v>
      </c>
      <c r="N2020" s="6">
        <v>120</v>
      </c>
      <c r="O2020" s="28" t="s">
        <v>1822</v>
      </c>
      <c r="P2020" s="6" t="s">
        <v>1822</v>
      </c>
      <c r="Q2020" s="6" t="s">
        <v>1822</v>
      </c>
    </row>
    <row r="2021" spans="1:17" s="24" customFormat="1" ht="15" customHeight="1">
      <c r="A2021" s="6">
        <v>4</v>
      </c>
      <c r="B2021" s="42" t="s">
        <v>3353</v>
      </c>
      <c r="C2021" s="51" t="str">
        <f>IF(COUNTIF(B$2:$B2021,B2021)&gt;1,"doublon","")</f>
        <v/>
      </c>
      <c r="D2021" s="6">
        <v>2020</v>
      </c>
      <c r="E2021" s="19"/>
      <c r="F2021" s="56"/>
      <c r="G2021" s="19" t="s">
        <v>3354</v>
      </c>
      <c r="H2021" s="6">
        <v>122</v>
      </c>
      <c r="I2021" s="30">
        <v>62</v>
      </c>
      <c r="J2021" s="30" t="s">
        <v>1822</v>
      </c>
      <c r="K2021" s="6">
        <v>6</v>
      </c>
      <c r="L2021" s="6">
        <v>3</v>
      </c>
      <c r="M2021" s="19" t="s">
        <v>6345</v>
      </c>
      <c r="N2021" s="6">
        <v>135</v>
      </c>
      <c r="O2021" s="28" t="s">
        <v>1822</v>
      </c>
      <c r="P2021" s="6" t="s">
        <v>1822</v>
      </c>
      <c r="Q2021" s="6" t="s">
        <v>1822</v>
      </c>
    </row>
    <row r="2022" spans="1:17" s="24" customFormat="1" ht="15" customHeight="1">
      <c r="A2022" s="6">
        <v>4</v>
      </c>
      <c r="B2022" s="42" t="s">
        <v>3356</v>
      </c>
      <c r="C2022" s="51" t="str">
        <f>IF(COUNTIF(B$2:$B2022,B2022)&gt;1,"doublon","")</f>
        <v/>
      </c>
      <c r="D2022" s="6">
        <v>2021</v>
      </c>
      <c r="E2022" s="19"/>
      <c r="F2022" s="56"/>
      <c r="G2022" s="19" t="s">
        <v>3357</v>
      </c>
      <c r="H2022" s="6">
        <v>125</v>
      </c>
      <c r="I2022" s="30">
        <v>65</v>
      </c>
      <c r="J2022" s="30" t="s">
        <v>1822</v>
      </c>
      <c r="K2022" s="6">
        <v>6</v>
      </c>
      <c r="L2022" s="6">
        <v>3</v>
      </c>
      <c r="M2022" s="19" t="s">
        <v>6346</v>
      </c>
      <c r="N2022" s="6">
        <v>138</v>
      </c>
      <c r="O2022" s="28" t="s">
        <v>1822</v>
      </c>
      <c r="P2022" s="6" t="s">
        <v>1822</v>
      </c>
      <c r="Q2022" s="6" t="s">
        <v>1822</v>
      </c>
    </row>
    <row r="2023" spans="1:17" s="24" customFormat="1" ht="15" customHeight="1">
      <c r="A2023" s="6">
        <v>4</v>
      </c>
      <c r="B2023" s="42" t="s">
        <v>3359</v>
      </c>
      <c r="C2023" s="51" t="str">
        <f>IF(COUNTIF(B$2:$B2023,B2023)&gt;1,"doublon","")</f>
        <v/>
      </c>
      <c r="D2023" s="6">
        <v>2022</v>
      </c>
      <c r="E2023" s="19"/>
      <c r="F2023" s="56"/>
      <c r="G2023" s="19" t="s">
        <v>3360</v>
      </c>
      <c r="H2023" s="6">
        <v>125</v>
      </c>
      <c r="I2023" s="30">
        <v>65</v>
      </c>
      <c r="J2023" s="30" t="s">
        <v>1822</v>
      </c>
      <c r="K2023" s="6">
        <v>6</v>
      </c>
      <c r="L2023" s="6">
        <v>3</v>
      </c>
      <c r="M2023" s="19" t="s">
        <v>6347</v>
      </c>
      <c r="N2023" s="6">
        <v>138</v>
      </c>
      <c r="O2023" s="28" t="s">
        <v>1822</v>
      </c>
      <c r="P2023" s="6" t="s">
        <v>1822</v>
      </c>
      <c r="Q2023" s="6" t="s">
        <v>1822</v>
      </c>
    </row>
    <row r="2024" spans="1:17" s="24" customFormat="1" ht="15" customHeight="1">
      <c r="A2024" s="6">
        <v>4</v>
      </c>
      <c r="B2024" s="42" t="s">
        <v>3362</v>
      </c>
      <c r="C2024" s="51" t="str">
        <f>IF(COUNTIF(B$2:$B2024,B2024)&gt;1,"doublon","")</f>
        <v/>
      </c>
      <c r="D2024" s="6">
        <v>2023</v>
      </c>
      <c r="E2024" s="19"/>
      <c r="F2024" s="56"/>
      <c r="G2024" s="19" t="s">
        <v>3363</v>
      </c>
      <c r="H2024" s="6">
        <v>130</v>
      </c>
      <c r="I2024" s="30">
        <v>70</v>
      </c>
      <c r="J2024" s="30" t="s">
        <v>1822</v>
      </c>
      <c r="K2024" s="6">
        <v>6</v>
      </c>
      <c r="L2024" s="6">
        <v>3</v>
      </c>
      <c r="M2024" s="19" t="s">
        <v>6348</v>
      </c>
      <c r="N2024" s="6">
        <v>143</v>
      </c>
      <c r="O2024" s="28" t="s">
        <v>1822</v>
      </c>
      <c r="P2024" s="6" t="s">
        <v>1822</v>
      </c>
      <c r="Q2024" s="6" t="s">
        <v>1822</v>
      </c>
    </row>
    <row r="2025" spans="1:17" s="24" customFormat="1" ht="15" customHeight="1">
      <c r="A2025" s="6">
        <v>4</v>
      </c>
      <c r="B2025" s="42" t="s">
        <v>3365</v>
      </c>
      <c r="C2025" s="51" t="str">
        <f>IF(COUNTIF(B$2:$B2025,B2025)&gt;1,"doublon","")</f>
        <v/>
      </c>
      <c r="D2025" s="6">
        <v>2024</v>
      </c>
      <c r="E2025" s="19"/>
      <c r="F2025" s="56"/>
      <c r="G2025" s="19" t="s">
        <v>3366</v>
      </c>
      <c r="H2025" s="6">
        <v>119</v>
      </c>
      <c r="I2025" s="30">
        <v>59</v>
      </c>
      <c r="J2025" s="30" t="s">
        <v>1822</v>
      </c>
      <c r="K2025" s="6">
        <v>6</v>
      </c>
      <c r="L2025" s="6">
        <v>3</v>
      </c>
      <c r="M2025" s="19" t="s">
        <v>6349</v>
      </c>
      <c r="N2025" s="6">
        <v>132</v>
      </c>
      <c r="O2025" s="28" t="s">
        <v>1822</v>
      </c>
      <c r="P2025" s="6" t="s">
        <v>1822</v>
      </c>
      <c r="Q2025" s="6" t="s">
        <v>1822</v>
      </c>
    </row>
    <row r="2026" spans="1:17" s="24" customFormat="1" ht="15" customHeight="1">
      <c r="A2026" s="6">
        <v>4</v>
      </c>
      <c r="B2026" s="42" t="s">
        <v>3368</v>
      </c>
      <c r="C2026" s="51" t="str">
        <f>IF(COUNTIF(B$2:$B2026,B2026)&gt;1,"doublon","")</f>
        <v/>
      </c>
      <c r="D2026" s="6">
        <v>2025</v>
      </c>
      <c r="E2026" s="19"/>
      <c r="F2026" s="56"/>
      <c r="G2026" s="19" t="s">
        <v>3369</v>
      </c>
      <c r="H2026" s="6">
        <v>122</v>
      </c>
      <c r="I2026" s="30">
        <v>62</v>
      </c>
      <c r="J2026" s="30" t="s">
        <v>1822</v>
      </c>
      <c r="K2026" s="6">
        <v>6</v>
      </c>
      <c r="L2026" s="6">
        <v>3</v>
      </c>
      <c r="M2026" s="19" t="s">
        <v>6350</v>
      </c>
      <c r="N2026" s="6">
        <v>135</v>
      </c>
      <c r="O2026" s="28" t="s">
        <v>1822</v>
      </c>
      <c r="P2026" s="6" t="s">
        <v>1822</v>
      </c>
      <c r="Q2026" s="6" t="s">
        <v>1822</v>
      </c>
    </row>
    <row r="2027" spans="1:17" s="24" customFormat="1" ht="15" customHeight="1">
      <c r="A2027" s="6">
        <v>4</v>
      </c>
      <c r="B2027" s="42" t="s">
        <v>3371</v>
      </c>
      <c r="C2027" s="51" t="str">
        <f>IF(COUNTIF(B$2:$B2027,B2027)&gt;1,"doublon","")</f>
        <v/>
      </c>
      <c r="D2027" s="6">
        <v>2026</v>
      </c>
      <c r="E2027" s="19"/>
      <c r="F2027" s="56"/>
      <c r="G2027" s="19" t="s">
        <v>3372</v>
      </c>
      <c r="H2027" s="6">
        <v>126</v>
      </c>
      <c r="I2027" s="30">
        <v>66</v>
      </c>
      <c r="J2027" s="30" t="s">
        <v>1822</v>
      </c>
      <c r="K2027" s="6">
        <v>6</v>
      </c>
      <c r="L2027" s="6">
        <v>3</v>
      </c>
      <c r="M2027" s="19" t="s">
        <v>6351</v>
      </c>
      <c r="N2027" s="6">
        <v>139</v>
      </c>
      <c r="O2027" s="28" t="s">
        <v>1822</v>
      </c>
      <c r="P2027" s="6" t="s">
        <v>1822</v>
      </c>
      <c r="Q2027" s="6" t="s">
        <v>1822</v>
      </c>
    </row>
    <row r="2028" spans="1:17" s="24" customFormat="1" ht="15" customHeight="1">
      <c r="A2028" s="6">
        <v>4</v>
      </c>
      <c r="B2028" s="42" t="s">
        <v>3374</v>
      </c>
      <c r="C2028" s="51" t="str">
        <f>IF(COUNTIF(B$2:$B2028,B2028)&gt;1,"doublon","")</f>
        <v/>
      </c>
      <c r="D2028" s="6">
        <v>2027</v>
      </c>
      <c r="E2028" s="19"/>
      <c r="F2028" s="56"/>
      <c r="G2028" s="19" t="s">
        <v>3375</v>
      </c>
      <c r="H2028" s="6">
        <v>129</v>
      </c>
      <c r="I2028" s="30">
        <v>69</v>
      </c>
      <c r="J2028" s="30" t="s">
        <v>1822</v>
      </c>
      <c r="K2028" s="6">
        <v>6</v>
      </c>
      <c r="L2028" s="6">
        <v>3</v>
      </c>
      <c r="M2028" s="19" t="s">
        <v>6352</v>
      </c>
      <c r="N2028" s="6">
        <v>142</v>
      </c>
      <c r="O2028" s="28" t="s">
        <v>1822</v>
      </c>
      <c r="P2028" s="6" t="s">
        <v>1822</v>
      </c>
      <c r="Q2028" s="6" t="s">
        <v>1822</v>
      </c>
    </row>
    <row r="2029" spans="1:17" s="24" customFormat="1" ht="15" customHeight="1">
      <c r="A2029" s="6">
        <v>4</v>
      </c>
      <c r="B2029" s="42" t="s">
        <v>3377</v>
      </c>
      <c r="C2029" s="51" t="str">
        <f>IF(COUNTIF(B$2:$B2029,B2029)&gt;1,"doublon","")</f>
        <v/>
      </c>
      <c r="D2029" s="6">
        <v>2028</v>
      </c>
      <c r="E2029" s="19"/>
      <c r="F2029" s="56"/>
      <c r="G2029" s="19" t="s">
        <v>3378</v>
      </c>
      <c r="H2029" s="6">
        <v>121</v>
      </c>
      <c r="I2029" s="30">
        <v>61</v>
      </c>
      <c r="J2029" s="30" t="s">
        <v>1822</v>
      </c>
      <c r="K2029" s="6">
        <v>6</v>
      </c>
      <c r="L2029" s="6">
        <v>2</v>
      </c>
      <c r="M2029" s="19" t="s">
        <v>6353</v>
      </c>
      <c r="N2029" s="6">
        <v>134</v>
      </c>
      <c r="O2029" s="28" t="s">
        <v>1822</v>
      </c>
      <c r="P2029" s="6" t="s">
        <v>1822</v>
      </c>
      <c r="Q2029" s="6" t="s">
        <v>1822</v>
      </c>
    </row>
    <row r="2030" spans="1:17" s="24" customFormat="1" ht="15" customHeight="1">
      <c r="A2030" s="6">
        <v>4</v>
      </c>
      <c r="B2030" s="42" t="s">
        <v>3380</v>
      </c>
      <c r="C2030" s="51" t="str">
        <f>IF(COUNTIF(B$2:$B2030,B2030)&gt;1,"doublon","")</f>
        <v/>
      </c>
      <c r="D2030" s="6">
        <v>2029</v>
      </c>
      <c r="E2030" s="19"/>
      <c r="F2030" s="56"/>
      <c r="G2030" s="19" t="s">
        <v>3381</v>
      </c>
      <c r="H2030" s="6">
        <v>124</v>
      </c>
      <c r="I2030" s="30">
        <v>64</v>
      </c>
      <c r="J2030" s="30" t="s">
        <v>1822</v>
      </c>
      <c r="K2030" s="6">
        <v>6</v>
      </c>
      <c r="L2030" s="6">
        <v>3</v>
      </c>
      <c r="M2030" s="19" t="s">
        <v>6354</v>
      </c>
      <c r="N2030" s="6">
        <v>137</v>
      </c>
      <c r="O2030" s="28" t="s">
        <v>1822</v>
      </c>
      <c r="P2030" s="6" t="s">
        <v>1822</v>
      </c>
      <c r="Q2030" s="6" t="s">
        <v>1822</v>
      </c>
    </row>
    <row r="2031" spans="1:17" s="24" customFormat="1" ht="15" customHeight="1">
      <c r="A2031" s="6">
        <v>4</v>
      </c>
      <c r="B2031" s="42" t="s">
        <v>3383</v>
      </c>
      <c r="C2031" s="51" t="str">
        <f>IF(COUNTIF(B$2:$B2031,B2031)&gt;1,"doublon","")</f>
        <v/>
      </c>
      <c r="D2031" s="6">
        <v>2030</v>
      </c>
      <c r="E2031" s="19"/>
      <c r="F2031" s="56"/>
      <c r="G2031" s="19" t="s">
        <v>3384</v>
      </c>
      <c r="H2031" s="6">
        <v>119</v>
      </c>
      <c r="I2031" s="30">
        <v>59</v>
      </c>
      <c r="J2031" s="30" t="s">
        <v>1822</v>
      </c>
      <c r="K2031" s="6">
        <v>6</v>
      </c>
      <c r="L2031" s="6">
        <v>2</v>
      </c>
      <c r="M2031" s="19" t="s">
        <v>6355</v>
      </c>
      <c r="N2031" s="6">
        <v>132</v>
      </c>
      <c r="O2031" s="28" t="s">
        <v>1822</v>
      </c>
      <c r="P2031" s="6" t="s">
        <v>1822</v>
      </c>
      <c r="Q2031" s="6" t="s">
        <v>1822</v>
      </c>
    </row>
    <row r="2032" spans="1:17" s="24" customFormat="1" ht="15" customHeight="1">
      <c r="A2032" s="6">
        <v>4</v>
      </c>
      <c r="B2032" s="42" t="s">
        <v>3386</v>
      </c>
      <c r="C2032" s="51" t="str">
        <f>IF(COUNTIF(B$2:$B2032,B2032)&gt;1,"doublon","")</f>
        <v/>
      </c>
      <c r="D2032" s="6">
        <v>2031</v>
      </c>
      <c r="E2032" s="19"/>
      <c r="F2032" s="56"/>
      <c r="G2032" s="19" t="s">
        <v>3387</v>
      </c>
      <c r="H2032" s="6">
        <v>136</v>
      </c>
      <c r="I2032" s="30">
        <v>76</v>
      </c>
      <c r="J2032" s="30" t="s">
        <v>1822</v>
      </c>
      <c r="K2032" s="6">
        <v>6</v>
      </c>
      <c r="L2032" s="6">
        <v>3</v>
      </c>
      <c r="M2032" s="19" t="s">
        <v>6356</v>
      </c>
      <c r="N2032" s="6">
        <v>149</v>
      </c>
      <c r="O2032" s="28" t="s">
        <v>1822</v>
      </c>
      <c r="P2032" s="6" t="s">
        <v>1822</v>
      </c>
      <c r="Q2032" s="6" t="s">
        <v>1822</v>
      </c>
    </row>
    <row r="2033" spans="1:17" s="24" customFormat="1" ht="15" customHeight="1">
      <c r="A2033" s="6">
        <v>4</v>
      </c>
      <c r="B2033" s="42" t="s">
        <v>3389</v>
      </c>
      <c r="C2033" s="51" t="str">
        <f>IF(COUNTIF(B$2:$B2033,B2033)&gt;1,"doublon","")</f>
        <v/>
      </c>
      <c r="D2033" s="6">
        <v>2032</v>
      </c>
      <c r="E2033" s="19"/>
      <c r="F2033" s="56"/>
      <c r="G2033" s="19" t="s">
        <v>3390</v>
      </c>
      <c r="H2033" s="6">
        <v>141</v>
      </c>
      <c r="I2033" s="30">
        <v>81</v>
      </c>
      <c r="J2033" s="30" t="s">
        <v>1822</v>
      </c>
      <c r="K2033" s="6">
        <v>6</v>
      </c>
      <c r="L2033" s="6">
        <v>2</v>
      </c>
      <c r="M2033" s="19" t="s">
        <v>6357</v>
      </c>
      <c r="N2033" s="6">
        <v>154</v>
      </c>
      <c r="O2033" s="28" t="s">
        <v>1822</v>
      </c>
      <c r="P2033" s="6" t="s">
        <v>1822</v>
      </c>
      <c r="Q2033" s="6" t="s">
        <v>1822</v>
      </c>
    </row>
    <row r="2034" spans="1:17" s="24" customFormat="1" ht="15" customHeight="1">
      <c r="A2034" s="6">
        <v>4</v>
      </c>
      <c r="B2034" s="42" t="s">
        <v>3392</v>
      </c>
      <c r="C2034" s="51" t="str">
        <f>IF(COUNTIF(B$2:$B2034,B2034)&gt;1,"doublon","")</f>
        <v/>
      </c>
      <c r="D2034" s="6">
        <v>2033</v>
      </c>
      <c r="E2034" s="19"/>
      <c r="F2034" s="56"/>
      <c r="G2034" s="19" t="s">
        <v>3393</v>
      </c>
      <c r="H2034" s="6">
        <v>123</v>
      </c>
      <c r="I2034" s="30">
        <v>63</v>
      </c>
      <c r="J2034" s="30" t="s">
        <v>1822</v>
      </c>
      <c r="K2034" s="6">
        <v>6</v>
      </c>
      <c r="L2034" s="6">
        <v>3</v>
      </c>
      <c r="M2034" s="19" t="s">
        <v>6358</v>
      </c>
      <c r="N2034" s="6">
        <v>136</v>
      </c>
      <c r="O2034" s="28" t="s">
        <v>1822</v>
      </c>
      <c r="P2034" s="6" t="s">
        <v>1822</v>
      </c>
      <c r="Q2034" s="6" t="s">
        <v>1822</v>
      </c>
    </row>
    <row r="2035" spans="1:17" s="24" customFormat="1" ht="15" customHeight="1">
      <c r="A2035" s="6">
        <v>4</v>
      </c>
      <c r="B2035" s="42" t="s">
        <v>3398</v>
      </c>
      <c r="C2035" s="51" t="str">
        <f>IF(COUNTIF(B$2:$B2035,B2035)&gt;1,"doublon","")</f>
        <v/>
      </c>
      <c r="D2035" s="6">
        <v>2034</v>
      </c>
      <c r="E2035" s="19"/>
      <c r="F2035" s="56"/>
      <c r="G2035" s="19" t="s">
        <v>3399</v>
      </c>
      <c r="H2035" s="6">
        <v>108</v>
      </c>
      <c r="I2035" s="30">
        <v>48</v>
      </c>
      <c r="J2035" s="30" t="s">
        <v>1822</v>
      </c>
      <c r="K2035" s="6">
        <v>6</v>
      </c>
      <c r="L2035" s="6">
        <v>2</v>
      </c>
      <c r="M2035" s="19" t="s">
        <v>6359</v>
      </c>
      <c r="N2035" s="6">
        <v>121</v>
      </c>
      <c r="O2035" s="28" t="s">
        <v>1822</v>
      </c>
      <c r="P2035" s="6" t="s">
        <v>1822</v>
      </c>
      <c r="Q2035" s="6" t="s">
        <v>1822</v>
      </c>
    </row>
    <row r="2036" spans="1:17" s="24" customFormat="1" ht="15" customHeight="1">
      <c r="A2036" s="6">
        <v>4</v>
      </c>
      <c r="B2036" s="42" t="s">
        <v>3401</v>
      </c>
      <c r="C2036" s="51" t="str">
        <f>IF(COUNTIF(B$2:$B2036,B2036)&gt;1,"doublon","")</f>
        <v/>
      </c>
      <c r="D2036" s="6">
        <v>2035</v>
      </c>
      <c r="E2036" s="19"/>
      <c r="F2036" s="56"/>
      <c r="G2036" s="19" t="s">
        <v>3402</v>
      </c>
      <c r="H2036" s="6">
        <v>122</v>
      </c>
      <c r="I2036" s="30">
        <v>62</v>
      </c>
      <c r="J2036" s="30" t="s">
        <v>1822</v>
      </c>
      <c r="K2036" s="6">
        <v>6</v>
      </c>
      <c r="L2036" s="6">
        <v>2</v>
      </c>
      <c r="M2036" s="19" t="s">
        <v>6360</v>
      </c>
      <c r="N2036" s="6">
        <v>135</v>
      </c>
      <c r="O2036" s="28" t="s">
        <v>1822</v>
      </c>
      <c r="P2036" s="6" t="s">
        <v>1822</v>
      </c>
      <c r="Q2036" s="6" t="s">
        <v>1822</v>
      </c>
    </row>
    <row r="2037" spans="1:17" s="24" customFormat="1" ht="15" customHeight="1">
      <c r="A2037" s="6">
        <v>4</v>
      </c>
      <c r="B2037" s="42" t="s">
        <v>3404</v>
      </c>
      <c r="C2037" s="51" t="str">
        <f>IF(COUNTIF(B$2:$B2037,B2037)&gt;1,"doublon","")</f>
        <v/>
      </c>
      <c r="D2037" s="6">
        <v>2036</v>
      </c>
      <c r="E2037" s="19"/>
      <c r="F2037" s="56"/>
      <c r="G2037" s="19" t="s">
        <v>3405</v>
      </c>
      <c r="H2037" s="6">
        <v>113</v>
      </c>
      <c r="I2037" s="30">
        <v>53</v>
      </c>
      <c r="J2037" s="30" t="s">
        <v>1822</v>
      </c>
      <c r="K2037" s="6">
        <v>6</v>
      </c>
      <c r="L2037" s="6">
        <v>2</v>
      </c>
      <c r="M2037" s="19" t="s">
        <v>6361</v>
      </c>
      <c r="N2037" s="6">
        <v>126</v>
      </c>
      <c r="O2037" s="28" t="s">
        <v>1822</v>
      </c>
      <c r="P2037" s="6" t="s">
        <v>1822</v>
      </c>
      <c r="Q2037" s="6" t="s">
        <v>1822</v>
      </c>
    </row>
    <row r="2038" spans="1:17" s="24" customFormat="1" ht="15" customHeight="1">
      <c r="A2038" s="6">
        <v>4</v>
      </c>
      <c r="B2038" s="42" t="s">
        <v>3407</v>
      </c>
      <c r="C2038" s="51" t="str">
        <f>IF(COUNTIF(B$2:$B2038,B2038)&gt;1,"doublon","")</f>
        <v/>
      </c>
      <c r="D2038" s="6">
        <v>2037</v>
      </c>
      <c r="E2038" s="19"/>
      <c r="F2038" s="56"/>
      <c r="G2038" s="19" t="s">
        <v>3408</v>
      </c>
      <c r="H2038" s="6">
        <v>112</v>
      </c>
      <c r="I2038" s="30">
        <v>52</v>
      </c>
      <c r="J2038" s="30" t="s">
        <v>1822</v>
      </c>
      <c r="K2038" s="6">
        <v>6</v>
      </c>
      <c r="L2038" s="6">
        <v>2</v>
      </c>
      <c r="M2038" s="19" t="s">
        <v>6362</v>
      </c>
      <c r="N2038" s="6">
        <v>125</v>
      </c>
      <c r="O2038" s="28" t="s">
        <v>1822</v>
      </c>
      <c r="P2038" s="6" t="s">
        <v>1822</v>
      </c>
      <c r="Q2038" s="6" t="s">
        <v>1822</v>
      </c>
    </row>
    <row r="2039" spans="1:17" s="24" customFormat="1" ht="15" customHeight="1">
      <c r="A2039" s="6">
        <v>4</v>
      </c>
      <c r="B2039" s="42" t="s">
        <v>3410</v>
      </c>
      <c r="C2039" s="51" t="str">
        <f>IF(COUNTIF(B$2:$B2039,B2039)&gt;1,"doublon","")</f>
        <v/>
      </c>
      <c r="D2039" s="6">
        <v>2038</v>
      </c>
      <c r="E2039" s="19"/>
      <c r="F2039" s="56"/>
      <c r="G2039" s="19" t="s">
        <v>3411</v>
      </c>
      <c r="H2039" s="6">
        <v>113</v>
      </c>
      <c r="I2039" s="30">
        <v>53</v>
      </c>
      <c r="J2039" s="30" t="s">
        <v>1822</v>
      </c>
      <c r="K2039" s="6">
        <v>6</v>
      </c>
      <c r="L2039" s="6">
        <v>2</v>
      </c>
      <c r="M2039" s="19" t="s">
        <v>6363</v>
      </c>
      <c r="N2039" s="6">
        <v>126</v>
      </c>
      <c r="O2039" s="28" t="s">
        <v>1822</v>
      </c>
      <c r="P2039" s="6" t="s">
        <v>1822</v>
      </c>
      <c r="Q2039" s="6" t="s">
        <v>1822</v>
      </c>
    </row>
    <row r="2040" spans="1:17" s="24" customFormat="1" ht="15" customHeight="1">
      <c r="A2040" s="6">
        <v>4</v>
      </c>
      <c r="B2040" s="42" t="s">
        <v>3413</v>
      </c>
      <c r="C2040" s="51" t="str">
        <f>IF(COUNTIF(B$2:$B2040,B2040)&gt;1,"doublon","")</f>
        <v/>
      </c>
      <c r="D2040" s="6">
        <v>2039</v>
      </c>
      <c r="E2040" s="19"/>
      <c r="F2040" s="56"/>
      <c r="G2040" s="19" t="s">
        <v>3414</v>
      </c>
      <c r="H2040" s="6">
        <v>109</v>
      </c>
      <c r="I2040" s="30">
        <v>49</v>
      </c>
      <c r="J2040" s="30" t="s">
        <v>1822</v>
      </c>
      <c r="K2040" s="6">
        <v>6</v>
      </c>
      <c r="L2040" s="6">
        <v>2</v>
      </c>
      <c r="M2040" s="19" t="s">
        <v>6364</v>
      </c>
      <c r="N2040" s="6">
        <v>122</v>
      </c>
      <c r="O2040" s="28" t="s">
        <v>1822</v>
      </c>
      <c r="P2040" s="6" t="s">
        <v>1822</v>
      </c>
      <c r="Q2040" s="6" t="s">
        <v>1822</v>
      </c>
    </row>
    <row r="2041" spans="1:17" s="24" customFormat="1" ht="15" customHeight="1">
      <c r="A2041" s="6">
        <v>4</v>
      </c>
      <c r="B2041" s="42" t="s">
        <v>3419</v>
      </c>
      <c r="C2041" s="51" t="str">
        <f>IF(COUNTIF(B$2:$B2041,B2041)&gt;1,"doublon","")</f>
        <v/>
      </c>
      <c r="D2041" s="6">
        <v>2040</v>
      </c>
      <c r="E2041" s="19"/>
      <c r="F2041" s="56"/>
      <c r="G2041" s="19" t="s">
        <v>3420</v>
      </c>
      <c r="H2041" s="6">
        <v>123</v>
      </c>
      <c r="I2041" s="30">
        <v>63</v>
      </c>
      <c r="J2041" s="30" t="s">
        <v>1822</v>
      </c>
      <c r="K2041" s="6">
        <v>6</v>
      </c>
      <c r="L2041" s="6">
        <v>2</v>
      </c>
      <c r="M2041" s="19" t="s">
        <v>6365</v>
      </c>
      <c r="N2041" s="6">
        <v>136</v>
      </c>
      <c r="O2041" s="28" t="s">
        <v>1822</v>
      </c>
      <c r="P2041" s="6" t="s">
        <v>1822</v>
      </c>
      <c r="Q2041" s="6" t="s">
        <v>1822</v>
      </c>
    </row>
    <row r="2042" spans="1:17" s="24" customFormat="1" ht="15" customHeight="1">
      <c r="A2042" s="6">
        <v>4</v>
      </c>
      <c r="B2042" s="42" t="s">
        <v>3428</v>
      </c>
      <c r="C2042" s="51" t="str">
        <f>IF(COUNTIF(B$2:$B2042,B2042)&gt;1,"doublon","")</f>
        <v/>
      </c>
      <c r="D2042" s="6">
        <v>2041</v>
      </c>
      <c r="E2042" s="19"/>
      <c r="F2042" s="56"/>
      <c r="G2042" s="19" t="s">
        <v>3429</v>
      </c>
      <c r="H2042" s="6">
        <v>124</v>
      </c>
      <c r="I2042" s="30">
        <v>64</v>
      </c>
      <c r="J2042" s="30" t="s">
        <v>1822</v>
      </c>
      <c r="K2042" s="6">
        <v>6</v>
      </c>
      <c r="L2042" s="6">
        <v>2</v>
      </c>
      <c r="M2042" s="19" t="s">
        <v>6366</v>
      </c>
      <c r="N2042" s="6">
        <v>137</v>
      </c>
      <c r="O2042" s="28" t="s">
        <v>1822</v>
      </c>
      <c r="P2042" s="6" t="s">
        <v>1822</v>
      </c>
      <c r="Q2042" s="6" t="s">
        <v>1822</v>
      </c>
    </row>
    <row r="2043" spans="1:17" s="24" customFormat="1" ht="15" customHeight="1">
      <c r="A2043" s="6">
        <v>4</v>
      </c>
      <c r="B2043" s="42" t="s">
        <v>3431</v>
      </c>
      <c r="C2043" s="51" t="str">
        <f>IF(COUNTIF(B$2:$B2043,B2043)&gt;1,"doublon","")</f>
        <v/>
      </c>
      <c r="D2043" s="6">
        <v>2042</v>
      </c>
      <c r="E2043" s="19"/>
      <c r="F2043" s="56"/>
      <c r="G2043" s="19" t="s">
        <v>3432</v>
      </c>
      <c r="H2043" s="6">
        <v>113</v>
      </c>
      <c r="I2043" s="30">
        <v>53</v>
      </c>
      <c r="J2043" s="30" t="s">
        <v>1822</v>
      </c>
      <c r="K2043" s="6">
        <v>6</v>
      </c>
      <c r="L2043" s="6">
        <v>2</v>
      </c>
      <c r="M2043" s="19" t="s">
        <v>6367</v>
      </c>
      <c r="N2043" s="6">
        <v>126</v>
      </c>
      <c r="O2043" s="28" t="s">
        <v>1822</v>
      </c>
      <c r="P2043" s="6" t="s">
        <v>1822</v>
      </c>
      <c r="Q2043" s="6" t="s">
        <v>1822</v>
      </c>
    </row>
    <row r="2044" spans="1:17" s="24" customFormat="1" ht="15" customHeight="1">
      <c r="A2044" s="6">
        <v>4</v>
      </c>
      <c r="B2044" s="42" t="s">
        <v>3437</v>
      </c>
      <c r="C2044" s="51" t="str">
        <f>IF(COUNTIF(B$2:$B2044,B2044)&gt;1,"doublon","")</f>
        <v/>
      </c>
      <c r="D2044" s="6">
        <v>2043</v>
      </c>
      <c r="E2044" s="19"/>
      <c r="F2044" s="56"/>
      <c r="G2044" s="19" t="s">
        <v>3438</v>
      </c>
      <c r="H2044" s="6">
        <v>152</v>
      </c>
      <c r="I2044" s="30">
        <v>92</v>
      </c>
      <c r="J2044" s="30" t="s">
        <v>1822</v>
      </c>
      <c r="K2044" s="6">
        <v>6</v>
      </c>
      <c r="L2044" s="6">
        <v>2</v>
      </c>
      <c r="M2044" s="19" t="s">
        <v>6368</v>
      </c>
      <c r="N2044" s="6">
        <v>165</v>
      </c>
      <c r="O2044" s="28">
        <v>5</v>
      </c>
      <c r="P2044" s="6" t="s">
        <v>1822</v>
      </c>
      <c r="Q2044" s="6" t="s">
        <v>1822</v>
      </c>
    </row>
    <row r="2045" spans="1:17" s="24" customFormat="1" ht="15" customHeight="1">
      <c r="A2045" s="6">
        <v>4</v>
      </c>
      <c r="B2045" s="42" t="s">
        <v>3440</v>
      </c>
      <c r="C2045" s="51" t="str">
        <f>IF(COUNTIF(B$2:$B2045,B2045)&gt;1,"doublon","")</f>
        <v/>
      </c>
      <c r="D2045" s="6">
        <v>2044</v>
      </c>
      <c r="E2045" s="19"/>
      <c r="F2045" s="56"/>
      <c r="G2045" s="19" t="s">
        <v>3441</v>
      </c>
      <c r="H2045" s="6">
        <v>161</v>
      </c>
      <c r="I2045" s="30">
        <v>101</v>
      </c>
      <c r="J2045" s="30" t="s">
        <v>1822</v>
      </c>
      <c r="K2045" s="6">
        <v>6</v>
      </c>
      <c r="L2045" s="6">
        <v>2</v>
      </c>
      <c r="M2045" s="19" t="s">
        <v>5618</v>
      </c>
      <c r="N2045" s="6">
        <v>173</v>
      </c>
      <c r="O2045" s="28">
        <v>13</v>
      </c>
      <c r="P2045" s="6" t="s">
        <v>1822</v>
      </c>
      <c r="Q2045" s="6" t="s">
        <v>1822</v>
      </c>
    </row>
    <row r="2046" spans="1:17" s="24" customFormat="1" ht="15" customHeight="1">
      <c r="A2046" s="6">
        <v>4</v>
      </c>
      <c r="B2046" s="42" t="s">
        <v>3443</v>
      </c>
      <c r="C2046" s="51" t="str">
        <f>IF(COUNTIF(B$2:$B2046,B2046)&gt;1,"doublon","")</f>
        <v/>
      </c>
      <c r="D2046" s="6">
        <v>2045</v>
      </c>
      <c r="E2046" s="19"/>
      <c r="F2046" s="56"/>
      <c r="G2046" s="19" t="s">
        <v>3444</v>
      </c>
      <c r="H2046" s="6">
        <v>168</v>
      </c>
      <c r="I2046" s="30">
        <v>108</v>
      </c>
      <c r="J2046" s="30" t="s">
        <v>1822</v>
      </c>
      <c r="K2046" s="6">
        <v>6</v>
      </c>
      <c r="L2046" s="6">
        <v>2</v>
      </c>
      <c r="M2046" s="19" t="s">
        <v>6369</v>
      </c>
      <c r="N2046" s="6">
        <v>181</v>
      </c>
      <c r="O2046" s="28">
        <v>21</v>
      </c>
      <c r="P2046" s="6" t="s">
        <v>1822</v>
      </c>
      <c r="Q2046" s="6" t="s">
        <v>1822</v>
      </c>
    </row>
    <row r="2047" spans="1:17" s="24" customFormat="1" ht="15" customHeight="1">
      <c r="A2047" s="6">
        <v>4</v>
      </c>
      <c r="B2047" s="42" t="s">
        <v>3446</v>
      </c>
      <c r="C2047" s="51" t="str">
        <f>IF(COUNTIF(B$2:$B2047,B2047)&gt;1,"doublon","")</f>
        <v/>
      </c>
      <c r="D2047" s="6">
        <v>2046</v>
      </c>
      <c r="E2047" s="19"/>
      <c r="F2047" s="56"/>
      <c r="G2047" s="19" t="s">
        <v>3447</v>
      </c>
      <c r="H2047" s="6">
        <v>118</v>
      </c>
      <c r="I2047" s="30">
        <v>58</v>
      </c>
      <c r="J2047" s="30" t="s">
        <v>1822</v>
      </c>
      <c r="K2047" s="6">
        <v>6</v>
      </c>
      <c r="L2047" s="6">
        <v>2</v>
      </c>
      <c r="M2047" s="19" t="s">
        <v>6370</v>
      </c>
      <c r="N2047" s="6">
        <v>131</v>
      </c>
      <c r="O2047" s="28" t="s">
        <v>1822</v>
      </c>
      <c r="P2047" s="6" t="s">
        <v>1822</v>
      </c>
      <c r="Q2047" s="6" t="s">
        <v>1822</v>
      </c>
    </row>
    <row r="2048" spans="1:17" s="24" customFormat="1" ht="15" customHeight="1">
      <c r="A2048" s="6">
        <v>4</v>
      </c>
      <c r="B2048" s="42" t="s">
        <v>3449</v>
      </c>
      <c r="C2048" s="51" t="str">
        <f>IF(COUNTIF(B$2:$B2048,B2048)&gt;1,"doublon","")</f>
        <v/>
      </c>
      <c r="D2048" s="6">
        <v>2047</v>
      </c>
      <c r="E2048" s="19"/>
      <c r="F2048" s="56"/>
      <c r="G2048" s="19" t="s">
        <v>3450</v>
      </c>
      <c r="H2048" s="6">
        <v>162</v>
      </c>
      <c r="I2048" s="30">
        <v>102</v>
      </c>
      <c r="J2048" s="30" t="s">
        <v>1822</v>
      </c>
      <c r="K2048" s="6">
        <v>6</v>
      </c>
      <c r="L2048" s="6">
        <v>2</v>
      </c>
      <c r="M2048" s="19" t="s">
        <v>6371</v>
      </c>
      <c r="N2048" s="6">
        <v>175</v>
      </c>
      <c r="O2048" s="28">
        <v>15</v>
      </c>
      <c r="P2048" s="6" t="s">
        <v>1822</v>
      </c>
      <c r="Q2048" s="6" t="s">
        <v>1822</v>
      </c>
    </row>
    <row r="2049" spans="1:17" s="24" customFormat="1" ht="15" customHeight="1">
      <c r="A2049" s="6">
        <v>4</v>
      </c>
      <c r="B2049" s="42" t="s">
        <v>3452</v>
      </c>
      <c r="C2049" s="51" t="str">
        <f>IF(COUNTIF(B$2:$B2049,B2049)&gt;1,"doublon","")</f>
        <v/>
      </c>
      <c r="D2049" s="6">
        <v>2048</v>
      </c>
      <c r="E2049" s="19"/>
      <c r="F2049" s="56"/>
      <c r="G2049" s="19" t="s">
        <v>3453</v>
      </c>
      <c r="H2049" s="6">
        <v>126</v>
      </c>
      <c r="I2049" s="30">
        <v>66</v>
      </c>
      <c r="J2049" s="30" t="s">
        <v>1822</v>
      </c>
      <c r="K2049" s="6">
        <v>6</v>
      </c>
      <c r="L2049" s="6">
        <v>2</v>
      </c>
      <c r="M2049" s="19" t="s">
        <v>6372</v>
      </c>
      <c r="N2049" s="6">
        <v>139</v>
      </c>
      <c r="O2049" s="28" t="s">
        <v>1822</v>
      </c>
      <c r="P2049" s="6" t="s">
        <v>1822</v>
      </c>
      <c r="Q2049" s="6" t="s">
        <v>1822</v>
      </c>
    </row>
    <row r="2050" spans="1:17" s="24" customFormat="1" ht="15" customHeight="1">
      <c r="A2050" s="6">
        <v>4</v>
      </c>
      <c r="B2050" s="42" t="s">
        <v>3455</v>
      </c>
      <c r="C2050" s="51" t="str">
        <f>IF(COUNTIF(B$2:$B2050,B2050)&gt;1,"doublon","")</f>
        <v/>
      </c>
      <c r="D2050" s="6">
        <v>2049</v>
      </c>
      <c r="E2050" s="19"/>
      <c r="F2050" s="56"/>
      <c r="G2050" s="19" t="s">
        <v>3456</v>
      </c>
      <c r="H2050" s="6">
        <v>134</v>
      </c>
      <c r="I2050" s="30">
        <v>74</v>
      </c>
      <c r="J2050" s="30" t="s">
        <v>1822</v>
      </c>
      <c r="K2050" s="6">
        <v>6</v>
      </c>
      <c r="L2050" s="6">
        <v>2</v>
      </c>
      <c r="M2050" s="19" t="s">
        <v>6373</v>
      </c>
      <c r="N2050" s="6">
        <v>147</v>
      </c>
      <c r="O2050" s="28" t="s">
        <v>1822</v>
      </c>
      <c r="P2050" s="6" t="s">
        <v>1822</v>
      </c>
      <c r="Q2050" s="6" t="s">
        <v>1822</v>
      </c>
    </row>
    <row r="2051" spans="1:17" s="24" customFormat="1" ht="15" customHeight="1">
      <c r="A2051" s="6">
        <v>4</v>
      </c>
      <c r="B2051" s="42" t="s">
        <v>3458</v>
      </c>
      <c r="C2051" s="51" t="str">
        <f>IF(COUNTIF(B$2:$B2051,B2051)&gt;1,"doublon","")</f>
        <v/>
      </c>
      <c r="D2051" s="6">
        <v>2050</v>
      </c>
      <c r="E2051" s="19"/>
      <c r="F2051" s="56"/>
      <c r="G2051" s="19" t="s">
        <v>3459</v>
      </c>
      <c r="H2051" s="6">
        <v>122</v>
      </c>
      <c r="I2051" s="30">
        <v>62</v>
      </c>
      <c r="J2051" s="30" t="s">
        <v>1822</v>
      </c>
      <c r="K2051" s="6">
        <v>6</v>
      </c>
      <c r="L2051" s="6">
        <v>2</v>
      </c>
      <c r="M2051" s="19" t="s">
        <v>6374</v>
      </c>
      <c r="N2051" s="6">
        <v>134</v>
      </c>
      <c r="O2051" s="28" t="s">
        <v>1822</v>
      </c>
      <c r="P2051" s="6" t="s">
        <v>1822</v>
      </c>
      <c r="Q2051" s="6" t="s">
        <v>1822</v>
      </c>
    </row>
    <row r="2052" spans="1:17" s="24" customFormat="1" ht="15" customHeight="1">
      <c r="A2052" s="6">
        <v>4</v>
      </c>
      <c r="B2052" s="42" t="s">
        <v>3461</v>
      </c>
      <c r="C2052" s="51" t="str">
        <f>IF(COUNTIF(B$2:$B2052,B2052)&gt;1,"doublon","")</f>
        <v/>
      </c>
      <c r="D2052" s="6">
        <v>2051</v>
      </c>
      <c r="E2052" s="19"/>
      <c r="F2052" s="56"/>
      <c r="G2052" s="19" t="s">
        <v>3462</v>
      </c>
      <c r="H2052" s="6">
        <v>147</v>
      </c>
      <c r="I2052" s="30">
        <v>87</v>
      </c>
      <c r="J2052" s="30" t="s">
        <v>1822</v>
      </c>
      <c r="K2052" s="6">
        <v>6</v>
      </c>
      <c r="L2052" s="6">
        <v>2</v>
      </c>
      <c r="M2052" s="19" t="s">
        <v>6375</v>
      </c>
      <c r="N2052" s="6">
        <v>160</v>
      </c>
      <c r="O2052" s="28">
        <v>0</v>
      </c>
      <c r="P2052" s="6" t="s">
        <v>1822</v>
      </c>
      <c r="Q2052" s="6" t="s">
        <v>1822</v>
      </c>
    </row>
    <row r="2053" spans="1:17" s="24" customFormat="1" ht="15" customHeight="1">
      <c r="A2053" s="6">
        <v>4</v>
      </c>
      <c r="B2053" s="42" t="s">
        <v>3464</v>
      </c>
      <c r="C2053" s="51" t="str">
        <f>IF(COUNTIF(B$2:$B2053,B2053)&gt;1,"doublon","")</f>
        <v/>
      </c>
      <c r="D2053" s="6">
        <v>2052</v>
      </c>
      <c r="E2053" s="19"/>
      <c r="F2053" s="56"/>
      <c r="G2053" s="19" t="s">
        <v>3465</v>
      </c>
      <c r="H2053" s="6">
        <v>124</v>
      </c>
      <c r="I2053" s="30">
        <v>64</v>
      </c>
      <c r="J2053" s="30" t="s">
        <v>1822</v>
      </c>
      <c r="K2053" s="6">
        <v>6</v>
      </c>
      <c r="L2053" s="6">
        <v>2</v>
      </c>
      <c r="M2053" s="19" t="s">
        <v>6376</v>
      </c>
      <c r="N2053" s="6">
        <v>137</v>
      </c>
      <c r="O2053" s="28" t="s">
        <v>1822</v>
      </c>
      <c r="P2053" s="6" t="s">
        <v>1822</v>
      </c>
      <c r="Q2053" s="6" t="s">
        <v>1822</v>
      </c>
    </row>
    <row r="2054" spans="1:17" s="24" customFormat="1" ht="15" customHeight="1">
      <c r="A2054" s="6">
        <v>4</v>
      </c>
      <c r="B2054" s="42" t="s">
        <v>3473</v>
      </c>
      <c r="C2054" s="51" t="str">
        <f>IF(COUNTIF(B$2:$B2054,B2054)&gt;1,"doublon","")</f>
        <v/>
      </c>
      <c r="D2054" s="6">
        <v>2053</v>
      </c>
      <c r="E2054" s="19"/>
      <c r="F2054" s="56"/>
      <c r="G2054" s="19" t="s">
        <v>3474</v>
      </c>
      <c r="H2054" s="6">
        <v>122</v>
      </c>
      <c r="I2054" s="30">
        <v>62</v>
      </c>
      <c r="J2054" s="30" t="s">
        <v>1822</v>
      </c>
      <c r="K2054" s="6">
        <v>6</v>
      </c>
      <c r="L2054" s="6">
        <v>2</v>
      </c>
      <c r="M2054" s="19" t="s">
        <v>6377</v>
      </c>
      <c r="N2054" s="6">
        <v>135</v>
      </c>
      <c r="O2054" s="28" t="s">
        <v>1822</v>
      </c>
      <c r="P2054" s="6" t="s">
        <v>1822</v>
      </c>
      <c r="Q2054" s="6" t="s">
        <v>1822</v>
      </c>
    </row>
    <row r="2055" spans="1:17" s="24" customFormat="1" ht="15" customHeight="1">
      <c r="A2055" s="6">
        <v>4</v>
      </c>
      <c r="B2055" s="42" t="s">
        <v>3476</v>
      </c>
      <c r="C2055" s="51" t="str">
        <f>IF(COUNTIF(B$2:$B2055,B2055)&gt;1,"doublon","")</f>
        <v/>
      </c>
      <c r="D2055" s="6">
        <v>2054</v>
      </c>
      <c r="E2055" s="19"/>
      <c r="F2055" s="56"/>
      <c r="G2055" s="19" t="s">
        <v>3477</v>
      </c>
      <c r="H2055" s="6">
        <v>122</v>
      </c>
      <c r="I2055" s="30">
        <v>62</v>
      </c>
      <c r="J2055" s="30" t="s">
        <v>1822</v>
      </c>
      <c r="K2055" s="6">
        <v>6</v>
      </c>
      <c r="L2055" s="6">
        <v>2</v>
      </c>
      <c r="M2055" s="19" t="s">
        <v>6378</v>
      </c>
      <c r="N2055" s="6">
        <v>135</v>
      </c>
      <c r="O2055" s="28" t="s">
        <v>1822</v>
      </c>
      <c r="P2055" s="6" t="s">
        <v>1822</v>
      </c>
      <c r="Q2055" s="6" t="s">
        <v>1822</v>
      </c>
    </row>
    <row r="2056" spans="1:17" s="24" customFormat="1" ht="15" customHeight="1">
      <c r="A2056" s="6">
        <v>4</v>
      </c>
      <c r="B2056" s="42" t="s">
        <v>3479</v>
      </c>
      <c r="C2056" s="51" t="str">
        <f>IF(COUNTIF(B$2:$B2056,B2056)&gt;1,"doublon","")</f>
        <v/>
      </c>
      <c r="D2056" s="6">
        <v>2055</v>
      </c>
      <c r="E2056" s="19"/>
      <c r="F2056" s="56"/>
      <c r="G2056" s="19" t="s">
        <v>3480</v>
      </c>
      <c r="H2056" s="6">
        <v>115</v>
      </c>
      <c r="I2056" s="30">
        <v>55</v>
      </c>
      <c r="J2056" s="30" t="s">
        <v>1822</v>
      </c>
      <c r="K2056" s="6">
        <v>6</v>
      </c>
      <c r="L2056" s="6">
        <v>2</v>
      </c>
      <c r="M2056" s="19" t="s">
        <v>6379</v>
      </c>
      <c r="N2056" s="6">
        <v>128</v>
      </c>
      <c r="O2056" s="28" t="s">
        <v>1822</v>
      </c>
      <c r="P2056" s="6" t="s">
        <v>1822</v>
      </c>
      <c r="Q2056" s="6" t="s">
        <v>1822</v>
      </c>
    </row>
    <row r="2057" spans="1:17" s="24" customFormat="1" ht="15" customHeight="1">
      <c r="A2057" s="6">
        <v>4</v>
      </c>
      <c r="B2057" s="42" t="s">
        <v>3482</v>
      </c>
      <c r="C2057" s="51" t="str">
        <f>IF(COUNTIF(B$2:$B2057,B2057)&gt;1,"doublon","")</f>
        <v/>
      </c>
      <c r="D2057" s="6">
        <v>2056</v>
      </c>
      <c r="E2057" s="19"/>
      <c r="F2057" s="56"/>
      <c r="G2057" s="19" t="s">
        <v>3483</v>
      </c>
      <c r="H2057" s="6">
        <v>123</v>
      </c>
      <c r="I2057" s="30">
        <v>63</v>
      </c>
      <c r="J2057" s="30" t="s">
        <v>1822</v>
      </c>
      <c r="K2057" s="6">
        <v>6</v>
      </c>
      <c r="L2057" s="6">
        <v>2</v>
      </c>
      <c r="M2057" s="19" t="s">
        <v>6380</v>
      </c>
      <c r="N2057" s="6">
        <v>136</v>
      </c>
      <c r="O2057" s="28" t="s">
        <v>1822</v>
      </c>
      <c r="P2057" s="6" t="s">
        <v>1822</v>
      </c>
      <c r="Q2057" s="6" t="s">
        <v>1822</v>
      </c>
    </row>
    <row r="2058" spans="1:17" s="24" customFormat="1" ht="15" customHeight="1">
      <c r="A2058" s="6">
        <v>4</v>
      </c>
      <c r="B2058" s="42" t="s">
        <v>3485</v>
      </c>
      <c r="C2058" s="51" t="str">
        <f>IF(COUNTIF(B$2:$B2058,B2058)&gt;1,"doublon","")</f>
        <v/>
      </c>
      <c r="D2058" s="6">
        <v>2057</v>
      </c>
      <c r="E2058" s="19"/>
      <c r="F2058" s="56"/>
      <c r="G2058" s="19" t="s">
        <v>3486</v>
      </c>
      <c r="H2058" s="6">
        <v>124</v>
      </c>
      <c r="I2058" s="30">
        <v>64</v>
      </c>
      <c r="J2058" s="30" t="s">
        <v>1822</v>
      </c>
      <c r="K2058" s="6">
        <v>6</v>
      </c>
      <c r="L2058" s="6">
        <v>2</v>
      </c>
      <c r="M2058" s="19" t="s">
        <v>6381</v>
      </c>
      <c r="N2058" s="6">
        <v>137</v>
      </c>
      <c r="O2058" s="28" t="s">
        <v>1822</v>
      </c>
      <c r="P2058" s="6" t="s">
        <v>1822</v>
      </c>
      <c r="Q2058" s="6" t="s">
        <v>1822</v>
      </c>
    </row>
    <row r="2059" spans="1:17" s="24" customFormat="1" ht="15" customHeight="1">
      <c r="A2059" s="6">
        <v>4</v>
      </c>
      <c r="B2059" s="42" t="s">
        <v>3494</v>
      </c>
      <c r="C2059" s="51" t="str">
        <f>IF(COUNTIF(B$2:$B2059,B2059)&gt;1,"doublon","")</f>
        <v/>
      </c>
      <c r="D2059" s="6">
        <v>2058</v>
      </c>
      <c r="E2059" s="19"/>
      <c r="F2059" s="56"/>
      <c r="G2059" s="19" t="s">
        <v>3495</v>
      </c>
      <c r="H2059" s="6">
        <v>110</v>
      </c>
      <c r="I2059" s="30">
        <v>50</v>
      </c>
      <c r="J2059" s="30" t="s">
        <v>1822</v>
      </c>
      <c r="K2059" s="6">
        <v>6</v>
      </c>
      <c r="L2059" s="6">
        <v>3</v>
      </c>
      <c r="M2059" s="19" t="s">
        <v>6382</v>
      </c>
      <c r="N2059" s="6">
        <v>123</v>
      </c>
      <c r="O2059" s="28" t="s">
        <v>1822</v>
      </c>
      <c r="P2059" s="6" t="s">
        <v>1822</v>
      </c>
      <c r="Q2059" s="6" t="s">
        <v>1822</v>
      </c>
    </row>
    <row r="2060" spans="1:17" s="24" customFormat="1" ht="15" customHeight="1">
      <c r="A2060" s="6">
        <v>4</v>
      </c>
      <c r="B2060" s="42" t="s">
        <v>3497</v>
      </c>
      <c r="C2060" s="51" t="str">
        <f>IF(COUNTIF(B$2:$B2060,B2060)&gt;1,"doublon","")</f>
        <v/>
      </c>
      <c r="D2060" s="6">
        <v>2059</v>
      </c>
      <c r="E2060" s="19"/>
      <c r="F2060" s="56"/>
      <c r="G2060" s="19" t="s">
        <v>3498</v>
      </c>
      <c r="H2060" s="6">
        <v>118</v>
      </c>
      <c r="I2060" s="30">
        <v>58</v>
      </c>
      <c r="J2060" s="30" t="s">
        <v>1822</v>
      </c>
      <c r="K2060" s="6">
        <v>6</v>
      </c>
      <c r="L2060" s="6">
        <v>3</v>
      </c>
      <c r="M2060" s="19" t="s">
        <v>6383</v>
      </c>
      <c r="N2060" s="6">
        <v>131</v>
      </c>
      <c r="O2060" s="28" t="s">
        <v>1822</v>
      </c>
      <c r="P2060" s="6" t="s">
        <v>1822</v>
      </c>
      <c r="Q2060" s="6" t="s">
        <v>1822</v>
      </c>
    </row>
    <row r="2061" spans="1:17" s="24" customFormat="1" ht="15" customHeight="1">
      <c r="A2061" s="6">
        <v>4</v>
      </c>
      <c r="B2061" s="42" t="s">
        <v>3500</v>
      </c>
      <c r="C2061" s="51" t="str">
        <f>IF(COUNTIF(B$2:$B2061,B2061)&gt;1,"doublon","")</f>
        <v/>
      </c>
      <c r="D2061" s="6">
        <v>2060</v>
      </c>
      <c r="E2061" s="19"/>
      <c r="F2061" s="56"/>
      <c r="G2061" s="19" t="s">
        <v>3501</v>
      </c>
      <c r="H2061" s="6">
        <v>111</v>
      </c>
      <c r="I2061" s="30">
        <v>51</v>
      </c>
      <c r="J2061" s="30" t="s">
        <v>1822</v>
      </c>
      <c r="K2061" s="6">
        <v>6</v>
      </c>
      <c r="L2061" s="6">
        <v>3</v>
      </c>
      <c r="M2061" s="19" t="s">
        <v>6384</v>
      </c>
      <c r="N2061" s="6">
        <v>124</v>
      </c>
      <c r="O2061" s="28" t="s">
        <v>1822</v>
      </c>
      <c r="P2061" s="6" t="s">
        <v>1822</v>
      </c>
      <c r="Q2061" s="6" t="s">
        <v>1822</v>
      </c>
    </row>
    <row r="2062" spans="1:17" s="24" customFormat="1" ht="15" customHeight="1">
      <c r="A2062" s="6">
        <v>4</v>
      </c>
      <c r="B2062" s="42" t="s">
        <v>3503</v>
      </c>
      <c r="C2062" s="51" t="str">
        <f>IF(COUNTIF(B$2:$B2062,B2062)&gt;1,"doublon","")</f>
        <v/>
      </c>
      <c r="D2062" s="6">
        <v>2061</v>
      </c>
      <c r="E2062" s="19"/>
      <c r="F2062" s="56"/>
      <c r="G2062" s="19" t="s">
        <v>3504</v>
      </c>
      <c r="H2062" s="6">
        <v>119</v>
      </c>
      <c r="I2062" s="30">
        <v>59</v>
      </c>
      <c r="J2062" s="30" t="s">
        <v>1822</v>
      </c>
      <c r="K2062" s="6">
        <v>6</v>
      </c>
      <c r="L2062" s="6">
        <v>3</v>
      </c>
      <c r="M2062" s="19" t="s">
        <v>6385</v>
      </c>
      <c r="N2062" s="6">
        <v>132</v>
      </c>
      <c r="O2062" s="28" t="s">
        <v>1822</v>
      </c>
      <c r="P2062" s="6" t="s">
        <v>1822</v>
      </c>
      <c r="Q2062" s="6" t="s">
        <v>1822</v>
      </c>
    </row>
    <row r="2063" spans="1:17" s="24" customFormat="1" ht="15" customHeight="1">
      <c r="A2063" s="6">
        <v>4</v>
      </c>
      <c r="B2063" s="42" t="s">
        <v>3506</v>
      </c>
      <c r="C2063" s="51" t="str">
        <f>IF(COUNTIF(B$2:$B2063,B2063)&gt;1,"doublon","")</f>
        <v/>
      </c>
      <c r="D2063" s="6">
        <v>2062</v>
      </c>
      <c r="E2063" s="19"/>
      <c r="F2063" s="56"/>
      <c r="G2063" s="19" t="s">
        <v>3507</v>
      </c>
      <c r="H2063" s="6">
        <v>112</v>
      </c>
      <c r="I2063" s="30">
        <v>52</v>
      </c>
      <c r="J2063" s="30" t="s">
        <v>1822</v>
      </c>
      <c r="K2063" s="6">
        <v>6</v>
      </c>
      <c r="L2063" s="6">
        <v>2</v>
      </c>
      <c r="M2063" s="19" t="s">
        <v>6386</v>
      </c>
      <c r="N2063" s="6">
        <v>125</v>
      </c>
      <c r="O2063" s="28" t="s">
        <v>1822</v>
      </c>
      <c r="P2063" s="6" t="s">
        <v>1822</v>
      </c>
      <c r="Q2063" s="6" t="s">
        <v>1822</v>
      </c>
    </row>
    <row r="2064" spans="1:17" s="24" customFormat="1" ht="15" customHeight="1">
      <c r="A2064" s="6">
        <v>4</v>
      </c>
      <c r="B2064" s="42" t="s">
        <v>3509</v>
      </c>
      <c r="C2064" s="51" t="str">
        <f>IF(COUNTIF(B$2:$B2064,B2064)&gt;1,"doublon","")</f>
        <v/>
      </c>
      <c r="D2064" s="6">
        <v>2063</v>
      </c>
      <c r="E2064" s="19"/>
      <c r="F2064" s="56"/>
      <c r="G2064" s="19" t="s">
        <v>3510</v>
      </c>
      <c r="H2064" s="6">
        <v>126</v>
      </c>
      <c r="I2064" s="30">
        <v>66</v>
      </c>
      <c r="J2064" s="30" t="s">
        <v>1822</v>
      </c>
      <c r="K2064" s="6">
        <v>6</v>
      </c>
      <c r="L2064" s="6">
        <v>2</v>
      </c>
      <c r="M2064" s="19" t="s">
        <v>6387</v>
      </c>
      <c r="N2064" s="6">
        <v>137</v>
      </c>
      <c r="O2064" s="28" t="s">
        <v>1822</v>
      </c>
      <c r="P2064" s="6" t="s">
        <v>1822</v>
      </c>
      <c r="Q2064" s="6" t="s">
        <v>1822</v>
      </c>
    </row>
    <row r="2065" spans="1:17" s="24" customFormat="1" ht="15" customHeight="1">
      <c r="A2065" s="6">
        <v>4</v>
      </c>
      <c r="B2065" s="42" t="s">
        <v>3512</v>
      </c>
      <c r="C2065" s="51" t="str">
        <f>IF(COUNTIF(B$2:$B2065,B2065)&gt;1,"doublon","")</f>
        <v/>
      </c>
      <c r="D2065" s="6">
        <v>2064</v>
      </c>
      <c r="E2065" s="19"/>
      <c r="F2065" s="56"/>
      <c r="G2065" s="19" t="s">
        <v>3513</v>
      </c>
      <c r="H2065" s="6">
        <v>120</v>
      </c>
      <c r="I2065" s="30">
        <v>60</v>
      </c>
      <c r="J2065" s="30" t="s">
        <v>1822</v>
      </c>
      <c r="K2065" s="6">
        <v>6</v>
      </c>
      <c r="L2065" s="6">
        <v>2</v>
      </c>
      <c r="M2065" s="19" t="s">
        <v>6388</v>
      </c>
      <c r="N2065" s="6">
        <v>131</v>
      </c>
      <c r="O2065" s="28" t="s">
        <v>1822</v>
      </c>
      <c r="P2065" s="6" t="s">
        <v>1822</v>
      </c>
      <c r="Q2065" s="6" t="s">
        <v>1822</v>
      </c>
    </row>
    <row r="2066" spans="1:17" s="24" customFormat="1" ht="15" customHeight="1">
      <c r="A2066" s="6">
        <v>4</v>
      </c>
      <c r="B2066" s="42" t="s">
        <v>3521</v>
      </c>
      <c r="C2066" s="51" t="str">
        <f>IF(COUNTIF(B$2:$B2066,B2066)&gt;1,"doublon","")</f>
        <v/>
      </c>
      <c r="D2066" s="6">
        <v>2065</v>
      </c>
      <c r="E2066" s="19"/>
      <c r="F2066" s="56"/>
      <c r="G2066" s="19" t="s">
        <v>3522</v>
      </c>
      <c r="H2066" s="6">
        <v>107</v>
      </c>
      <c r="I2066" s="30">
        <v>47</v>
      </c>
      <c r="J2066" s="30" t="s">
        <v>1822</v>
      </c>
      <c r="K2066" s="6">
        <v>6</v>
      </c>
      <c r="L2066" s="6">
        <v>2</v>
      </c>
      <c r="M2066" s="19" t="s">
        <v>6389</v>
      </c>
      <c r="N2066" s="6">
        <v>120</v>
      </c>
      <c r="O2066" s="28" t="s">
        <v>1822</v>
      </c>
      <c r="P2066" s="6" t="s">
        <v>1822</v>
      </c>
      <c r="Q2066" s="6" t="s">
        <v>1822</v>
      </c>
    </row>
    <row r="2067" spans="1:17" s="24" customFormat="1" ht="15" customHeight="1">
      <c r="A2067" s="6">
        <v>4</v>
      </c>
      <c r="B2067" s="42" t="s">
        <v>3524</v>
      </c>
      <c r="C2067" s="51" t="str">
        <f>IF(COUNTIF(B$2:$B2067,B2067)&gt;1,"doublon","")</f>
        <v/>
      </c>
      <c r="D2067" s="6">
        <v>2066</v>
      </c>
      <c r="E2067" s="19"/>
      <c r="F2067" s="56"/>
      <c r="G2067" s="19" t="s">
        <v>3525</v>
      </c>
      <c r="H2067" s="6">
        <v>136</v>
      </c>
      <c r="I2067" s="30">
        <v>76</v>
      </c>
      <c r="J2067" s="30" t="s">
        <v>1822</v>
      </c>
      <c r="K2067" s="6">
        <v>6</v>
      </c>
      <c r="L2067" s="6">
        <v>2</v>
      </c>
      <c r="M2067" s="19" t="s">
        <v>6390</v>
      </c>
      <c r="N2067" s="6">
        <v>149</v>
      </c>
      <c r="O2067" s="28" t="s">
        <v>1822</v>
      </c>
      <c r="P2067" s="6" t="s">
        <v>1822</v>
      </c>
      <c r="Q2067" s="6" t="s">
        <v>1822</v>
      </c>
    </row>
    <row r="2068" spans="1:17" s="24" customFormat="1" ht="15" customHeight="1">
      <c r="A2068" s="6">
        <v>4</v>
      </c>
      <c r="B2068" s="42" t="s">
        <v>3533</v>
      </c>
      <c r="C2068" s="51" t="str">
        <f>IF(COUNTIF(B$2:$B2068,B2068)&gt;1,"doublon","")</f>
        <v/>
      </c>
      <c r="D2068" s="6">
        <v>2067</v>
      </c>
      <c r="E2068" s="19"/>
      <c r="F2068" s="56"/>
      <c r="G2068" s="19" t="s">
        <v>3534</v>
      </c>
      <c r="H2068" s="6">
        <v>112</v>
      </c>
      <c r="I2068" s="30">
        <v>52</v>
      </c>
      <c r="J2068" s="30" t="s">
        <v>1822</v>
      </c>
      <c r="K2068" s="6">
        <v>6</v>
      </c>
      <c r="L2068" s="6">
        <v>2</v>
      </c>
      <c r="M2068" s="19" t="s">
        <v>6391</v>
      </c>
      <c r="N2068" s="6">
        <v>125</v>
      </c>
      <c r="O2068" s="28" t="s">
        <v>1822</v>
      </c>
      <c r="P2068" s="6" t="s">
        <v>1822</v>
      </c>
      <c r="Q2068" s="6" t="s">
        <v>1822</v>
      </c>
    </row>
    <row r="2069" spans="1:17" s="24" customFormat="1" ht="15" customHeight="1">
      <c r="A2069" s="6">
        <v>4</v>
      </c>
      <c r="B2069" s="42" t="s">
        <v>3536</v>
      </c>
      <c r="C2069" s="51" t="str">
        <f>IF(COUNTIF(B$2:$B2069,B2069)&gt;1,"doublon","")</f>
        <v/>
      </c>
      <c r="D2069" s="6">
        <v>2068</v>
      </c>
      <c r="E2069" s="19"/>
      <c r="F2069" s="56"/>
      <c r="G2069" s="19" t="s">
        <v>3537</v>
      </c>
      <c r="H2069" s="6">
        <v>114</v>
      </c>
      <c r="I2069" s="30">
        <v>54</v>
      </c>
      <c r="J2069" s="30" t="s">
        <v>1822</v>
      </c>
      <c r="K2069" s="6">
        <v>6</v>
      </c>
      <c r="L2069" s="6">
        <v>2</v>
      </c>
      <c r="M2069" s="19" t="s">
        <v>6392</v>
      </c>
      <c r="N2069" s="6">
        <v>126</v>
      </c>
      <c r="O2069" s="28" t="s">
        <v>1822</v>
      </c>
      <c r="P2069" s="6" t="s">
        <v>1822</v>
      </c>
      <c r="Q2069" s="6" t="s">
        <v>1822</v>
      </c>
    </row>
    <row r="2070" spans="1:17" s="24" customFormat="1" ht="15" customHeight="1">
      <c r="A2070" s="6">
        <v>4</v>
      </c>
      <c r="B2070" s="42" t="s">
        <v>3539</v>
      </c>
      <c r="C2070" s="51" t="str">
        <f>IF(COUNTIF(B$2:$B2070,B2070)&gt;1,"doublon","")</f>
        <v/>
      </c>
      <c r="D2070" s="6">
        <v>2069</v>
      </c>
      <c r="E2070" s="19"/>
      <c r="F2070" s="56"/>
      <c r="G2070" s="19" t="s">
        <v>3540</v>
      </c>
      <c r="H2070" s="6">
        <v>112</v>
      </c>
      <c r="I2070" s="30">
        <v>52</v>
      </c>
      <c r="J2070" s="30" t="s">
        <v>1822</v>
      </c>
      <c r="K2070" s="6">
        <v>6</v>
      </c>
      <c r="L2070" s="6">
        <v>2</v>
      </c>
      <c r="M2070" s="19" t="s">
        <v>6393</v>
      </c>
      <c r="N2070" s="6">
        <v>125</v>
      </c>
      <c r="O2070" s="28" t="s">
        <v>1822</v>
      </c>
      <c r="P2070" s="6" t="s">
        <v>1822</v>
      </c>
      <c r="Q2070" s="6" t="s">
        <v>1822</v>
      </c>
    </row>
    <row r="2071" spans="1:17" s="24" customFormat="1" ht="15" customHeight="1">
      <c r="A2071" s="6">
        <v>4</v>
      </c>
      <c r="B2071" s="42" t="s">
        <v>3542</v>
      </c>
      <c r="C2071" s="51" t="str">
        <f>IF(COUNTIF(B$2:$B2071,B2071)&gt;1,"doublon","")</f>
        <v/>
      </c>
      <c r="D2071" s="6">
        <v>2070</v>
      </c>
      <c r="E2071" s="19"/>
      <c r="F2071" s="56"/>
      <c r="G2071" s="19" t="s">
        <v>3543</v>
      </c>
      <c r="H2071" s="6">
        <v>112</v>
      </c>
      <c r="I2071" s="30">
        <v>52</v>
      </c>
      <c r="J2071" s="30" t="s">
        <v>1822</v>
      </c>
      <c r="K2071" s="6">
        <v>6</v>
      </c>
      <c r="L2071" s="6">
        <v>2</v>
      </c>
      <c r="M2071" s="19" t="s">
        <v>6394</v>
      </c>
      <c r="N2071" s="6">
        <v>125</v>
      </c>
      <c r="O2071" s="28" t="s">
        <v>1822</v>
      </c>
      <c r="P2071" s="6" t="s">
        <v>1822</v>
      </c>
      <c r="Q2071" s="6" t="s">
        <v>1822</v>
      </c>
    </row>
    <row r="2072" spans="1:17" s="24" customFormat="1" ht="15" customHeight="1">
      <c r="A2072" s="6">
        <v>4</v>
      </c>
      <c r="B2072" s="42" t="s">
        <v>3545</v>
      </c>
      <c r="C2072" s="51" t="str">
        <f>IF(COUNTIF(B$2:$B2072,B2072)&gt;1,"doublon","")</f>
        <v/>
      </c>
      <c r="D2072" s="6">
        <v>2071</v>
      </c>
      <c r="E2072" s="19"/>
      <c r="F2072" s="56"/>
      <c r="G2072" s="19" t="s">
        <v>3546</v>
      </c>
      <c r="H2072" s="6">
        <v>121</v>
      </c>
      <c r="I2072" s="30">
        <v>61</v>
      </c>
      <c r="J2072" s="30" t="s">
        <v>1822</v>
      </c>
      <c r="K2072" s="6">
        <v>6</v>
      </c>
      <c r="L2072" s="6">
        <v>2</v>
      </c>
      <c r="M2072" s="19" t="s">
        <v>6395</v>
      </c>
      <c r="N2072" s="6">
        <v>134</v>
      </c>
      <c r="O2072" s="28" t="s">
        <v>1822</v>
      </c>
      <c r="P2072" s="6" t="s">
        <v>1822</v>
      </c>
      <c r="Q2072" s="6" t="s">
        <v>1822</v>
      </c>
    </row>
    <row r="2073" spans="1:17" s="24" customFormat="1" ht="15" customHeight="1">
      <c r="A2073" s="6">
        <v>4</v>
      </c>
      <c r="B2073" s="42" t="s">
        <v>3548</v>
      </c>
      <c r="C2073" s="51" t="str">
        <f>IF(COUNTIF(B$2:$B2073,B2073)&gt;1,"doublon","")</f>
        <v/>
      </c>
      <c r="D2073" s="6">
        <v>2072</v>
      </c>
      <c r="E2073" s="19"/>
      <c r="F2073" s="56"/>
      <c r="G2073" s="19" t="s">
        <v>3549</v>
      </c>
      <c r="H2073" s="6">
        <v>153</v>
      </c>
      <c r="I2073" s="30">
        <v>93</v>
      </c>
      <c r="J2073" s="30" t="s">
        <v>1822</v>
      </c>
      <c r="K2073" s="6">
        <v>6</v>
      </c>
      <c r="L2073" s="6">
        <v>2</v>
      </c>
      <c r="M2073" s="19" t="s">
        <v>6396</v>
      </c>
      <c r="N2073" s="6">
        <v>166</v>
      </c>
      <c r="O2073" s="28">
        <v>6</v>
      </c>
      <c r="P2073" s="6" t="s">
        <v>1822</v>
      </c>
      <c r="Q2073" s="6" t="s">
        <v>1822</v>
      </c>
    </row>
    <row r="2074" spans="1:17" s="24" customFormat="1" ht="15" customHeight="1">
      <c r="A2074" s="6">
        <v>4</v>
      </c>
      <c r="B2074" s="42" t="s">
        <v>3551</v>
      </c>
      <c r="C2074" s="51" t="str">
        <f>IF(COUNTIF(B$2:$B2074,B2074)&gt;1,"doublon","")</f>
        <v/>
      </c>
      <c r="D2074" s="6">
        <v>2073</v>
      </c>
      <c r="E2074" s="19"/>
      <c r="F2074" s="56"/>
      <c r="G2074" s="19" t="s">
        <v>3552</v>
      </c>
      <c r="H2074" s="6">
        <v>156</v>
      </c>
      <c r="I2074" s="30">
        <v>96</v>
      </c>
      <c r="J2074" s="30" t="s">
        <v>1822</v>
      </c>
      <c r="K2074" s="6">
        <v>6</v>
      </c>
      <c r="L2074" s="6">
        <v>2</v>
      </c>
      <c r="M2074" s="19" t="s">
        <v>6397</v>
      </c>
      <c r="N2074" s="6">
        <v>169</v>
      </c>
      <c r="O2074" s="28">
        <v>9</v>
      </c>
      <c r="P2074" s="6" t="s">
        <v>1822</v>
      </c>
      <c r="Q2074" s="6" t="s">
        <v>1822</v>
      </c>
    </row>
    <row r="2075" spans="1:17" s="24" customFormat="1" ht="15" customHeight="1">
      <c r="A2075" s="6">
        <v>4</v>
      </c>
      <c r="B2075" s="42" t="s">
        <v>3554</v>
      </c>
      <c r="C2075" s="51" t="str">
        <f>IF(COUNTIF(B$2:$B2075,B2075)&gt;1,"doublon","")</f>
        <v/>
      </c>
      <c r="D2075" s="6">
        <v>2074</v>
      </c>
      <c r="E2075" s="19"/>
      <c r="F2075" s="56"/>
      <c r="G2075" s="19" t="s">
        <v>3555</v>
      </c>
      <c r="H2075" s="6">
        <v>141</v>
      </c>
      <c r="I2075" s="30">
        <v>81</v>
      </c>
      <c r="J2075" s="30" t="s">
        <v>1822</v>
      </c>
      <c r="K2075" s="6">
        <v>6</v>
      </c>
      <c r="L2075" s="6">
        <v>2</v>
      </c>
      <c r="M2075" s="19" t="s">
        <v>6398</v>
      </c>
      <c r="N2075" s="6">
        <v>154</v>
      </c>
      <c r="O2075" s="28" t="s">
        <v>1822</v>
      </c>
      <c r="P2075" s="6" t="s">
        <v>1822</v>
      </c>
      <c r="Q2075" s="6" t="s">
        <v>1822</v>
      </c>
    </row>
    <row r="2076" spans="1:17" s="24" customFormat="1" ht="15" customHeight="1">
      <c r="A2076" s="6">
        <v>4</v>
      </c>
      <c r="B2076" s="42" t="s">
        <v>3557</v>
      </c>
      <c r="C2076" s="51" t="str">
        <f>IF(COUNTIF(B$2:$B2076,B2076)&gt;1,"doublon","")</f>
        <v/>
      </c>
      <c r="D2076" s="6">
        <v>2075</v>
      </c>
      <c r="E2076" s="19"/>
      <c r="F2076" s="56"/>
      <c r="G2076" s="19" t="s">
        <v>3558</v>
      </c>
      <c r="H2076" s="6">
        <v>114</v>
      </c>
      <c r="I2076" s="30">
        <v>54</v>
      </c>
      <c r="J2076" s="30" t="s">
        <v>1822</v>
      </c>
      <c r="K2076" s="6">
        <v>6</v>
      </c>
      <c r="L2076" s="6">
        <v>2</v>
      </c>
      <c r="M2076" s="19" t="s">
        <v>6399</v>
      </c>
      <c r="N2076" s="6">
        <v>127</v>
      </c>
      <c r="O2076" s="28" t="s">
        <v>1822</v>
      </c>
      <c r="P2076" s="6" t="s">
        <v>1822</v>
      </c>
      <c r="Q2076" s="6" t="s">
        <v>1822</v>
      </c>
    </row>
    <row r="2077" spans="1:17" s="24" customFormat="1" ht="15" customHeight="1">
      <c r="A2077" s="6">
        <v>4</v>
      </c>
      <c r="B2077" s="42" t="s">
        <v>3560</v>
      </c>
      <c r="C2077" s="51" t="str">
        <f>IF(COUNTIF(B$2:$B2077,B2077)&gt;1,"doublon","")</f>
        <v/>
      </c>
      <c r="D2077" s="6">
        <v>2076</v>
      </c>
      <c r="E2077" s="19"/>
      <c r="F2077" s="56"/>
      <c r="G2077" s="19" t="s">
        <v>3561</v>
      </c>
      <c r="H2077" s="6">
        <v>124</v>
      </c>
      <c r="I2077" s="30">
        <v>64</v>
      </c>
      <c r="J2077" s="30" t="s">
        <v>1822</v>
      </c>
      <c r="K2077" s="6">
        <v>6</v>
      </c>
      <c r="L2077" s="6">
        <v>2</v>
      </c>
      <c r="M2077" s="19" t="s">
        <v>6400</v>
      </c>
      <c r="N2077" s="6">
        <v>137</v>
      </c>
      <c r="O2077" s="28" t="s">
        <v>1822</v>
      </c>
      <c r="P2077" s="6" t="s">
        <v>1822</v>
      </c>
      <c r="Q2077" s="6" t="s">
        <v>1822</v>
      </c>
    </row>
    <row r="2078" spans="1:17" s="24" customFormat="1" ht="15" customHeight="1">
      <c r="A2078" s="6">
        <v>4</v>
      </c>
      <c r="B2078" s="42" t="s">
        <v>3563</v>
      </c>
      <c r="C2078" s="51" t="str">
        <f>IF(COUNTIF(B$2:$B2078,B2078)&gt;1,"doublon","")</f>
        <v/>
      </c>
      <c r="D2078" s="6">
        <v>2077</v>
      </c>
      <c r="E2078" s="19"/>
      <c r="F2078" s="56"/>
      <c r="G2078" s="19" t="s">
        <v>3564</v>
      </c>
      <c r="H2078" s="6">
        <v>129</v>
      </c>
      <c r="I2078" s="30">
        <v>69</v>
      </c>
      <c r="J2078" s="30" t="s">
        <v>1822</v>
      </c>
      <c r="K2078" s="6">
        <v>6</v>
      </c>
      <c r="L2078" s="6">
        <v>2</v>
      </c>
      <c r="M2078" s="19" t="s">
        <v>6401</v>
      </c>
      <c r="N2078" s="6">
        <v>142</v>
      </c>
      <c r="O2078" s="28" t="s">
        <v>1822</v>
      </c>
      <c r="P2078" s="6" t="s">
        <v>1822</v>
      </c>
      <c r="Q2078" s="6" t="s">
        <v>1822</v>
      </c>
    </row>
    <row r="2079" spans="1:17" s="24" customFormat="1" ht="15" customHeight="1">
      <c r="A2079" s="6">
        <v>4</v>
      </c>
      <c r="B2079" s="42" t="s">
        <v>3566</v>
      </c>
      <c r="C2079" s="51" t="str">
        <f>IF(COUNTIF(B$2:$B2079,B2079)&gt;1,"doublon","")</f>
        <v/>
      </c>
      <c r="D2079" s="6">
        <v>2078</v>
      </c>
      <c r="E2079" s="19"/>
      <c r="F2079" s="56"/>
      <c r="G2079" s="19" t="s">
        <v>3567</v>
      </c>
      <c r="H2079" s="6">
        <v>139</v>
      </c>
      <c r="I2079" s="30">
        <v>79</v>
      </c>
      <c r="J2079" s="30" t="s">
        <v>1822</v>
      </c>
      <c r="K2079" s="6">
        <v>6</v>
      </c>
      <c r="L2079" s="6">
        <v>2</v>
      </c>
      <c r="M2079" s="19" t="s">
        <v>6402</v>
      </c>
      <c r="N2079" s="6">
        <v>152</v>
      </c>
      <c r="O2079" s="28" t="s">
        <v>1822</v>
      </c>
      <c r="P2079" s="6" t="s">
        <v>1822</v>
      </c>
      <c r="Q2079" s="6" t="s">
        <v>1822</v>
      </c>
    </row>
    <row r="2080" spans="1:17" s="24" customFormat="1" ht="15" customHeight="1">
      <c r="A2080" s="6">
        <v>4</v>
      </c>
      <c r="B2080" s="42" t="s">
        <v>3569</v>
      </c>
      <c r="C2080" s="51" t="str">
        <f>IF(COUNTIF(B$2:$B2080,B2080)&gt;1,"doublon","")</f>
        <v/>
      </c>
      <c r="D2080" s="6">
        <v>2079</v>
      </c>
      <c r="E2080" s="19"/>
      <c r="F2080" s="56"/>
      <c r="G2080" s="19" t="s">
        <v>3570</v>
      </c>
      <c r="H2080" s="6">
        <v>119</v>
      </c>
      <c r="I2080" s="30">
        <v>59</v>
      </c>
      <c r="J2080" s="30" t="s">
        <v>1822</v>
      </c>
      <c r="K2080" s="6">
        <v>6</v>
      </c>
      <c r="L2080" s="6">
        <v>3</v>
      </c>
      <c r="M2080" s="19" t="s">
        <v>6403</v>
      </c>
      <c r="N2080" s="6">
        <v>132</v>
      </c>
      <c r="O2080" s="28" t="s">
        <v>1822</v>
      </c>
      <c r="P2080" s="6" t="s">
        <v>1822</v>
      </c>
      <c r="Q2080" s="6" t="s">
        <v>1822</v>
      </c>
    </row>
    <row r="2081" spans="1:17" s="24" customFormat="1" ht="15" customHeight="1">
      <c r="A2081" s="6">
        <v>4</v>
      </c>
      <c r="B2081" s="42" t="s">
        <v>3572</v>
      </c>
      <c r="C2081" s="51" t="str">
        <f>IF(COUNTIF(B$2:$B2081,B2081)&gt;1,"doublon","")</f>
        <v/>
      </c>
      <c r="D2081" s="6">
        <v>2080</v>
      </c>
      <c r="E2081" s="19"/>
      <c r="F2081" s="56"/>
      <c r="G2081" s="19" t="s">
        <v>3573</v>
      </c>
      <c r="H2081" s="6">
        <v>122</v>
      </c>
      <c r="I2081" s="30">
        <v>62</v>
      </c>
      <c r="J2081" s="30" t="s">
        <v>1822</v>
      </c>
      <c r="K2081" s="6">
        <v>6</v>
      </c>
      <c r="L2081" s="6">
        <v>4</v>
      </c>
      <c r="M2081" s="19" t="s">
        <v>6404</v>
      </c>
      <c r="N2081" s="6">
        <v>135</v>
      </c>
      <c r="O2081" s="28" t="s">
        <v>1822</v>
      </c>
      <c r="P2081" s="6" t="s">
        <v>1822</v>
      </c>
      <c r="Q2081" s="6" t="s">
        <v>1822</v>
      </c>
    </row>
    <row r="2082" spans="1:17" s="24" customFormat="1" ht="15" customHeight="1">
      <c r="A2082" s="6">
        <v>4</v>
      </c>
      <c r="B2082" s="42" t="s">
        <v>3575</v>
      </c>
      <c r="C2082" s="51" t="str">
        <f>IF(COUNTIF(B$2:$B2082,B2082)&gt;1,"doublon","")</f>
        <v/>
      </c>
      <c r="D2082" s="6">
        <v>2081</v>
      </c>
      <c r="E2082" s="19"/>
      <c r="F2082" s="56"/>
      <c r="G2082" s="19" t="s">
        <v>3576</v>
      </c>
      <c r="H2082" s="6">
        <v>104</v>
      </c>
      <c r="I2082" s="30">
        <v>44</v>
      </c>
      <c r="J2082" s="30" t="s">
        <v>1822</v>
      </c>
      <c r="K2082" s="6">
        <v>6</v>
      </c>
      <c r="L2082" s="6">
        <v>2</v>
      </c>
      <c r="M2082" s="19" t="s">
        <v>6405</v>
      </c>
      <c r="N2082" s="6">
        <v>117</v>
      </c>
      <c r="O2082" s="28" t="s">
        <v>1822</v>
      </c>
      <c r="P2082" s="6" t="s">
        <v>1822</v>
      </c>
      <c r="Q2082" s="6" t="s">
        <v>1822</v>
      </c>
    </row>
    <row r="2083" spans="1:17" s="24" customFormat="1" ht="15" customHeight="1">
      <c r="A2083" s="6">
        <v>4</v>
      </c>
      <c r="B2083" s="42" t="s">
        <v>3578</v>
      </c>
      <c r="C2083" s="51" t="str">
        <f>IF(COUNTIF(B$2:$B2083,B2083)&gt;1,"doublon","")</f>
        <v/>
      </c>
      <c r="D2083" s="6">
        <v>2082</v>
      </c>
      <c r="E2083" s="19"/>
      <c r="F2083" s="56"/>
      <c r="G2083" s="19" t="s">
        <v>3579</v>
      </c>
      <c r="H2083" s="6">
        <v>151</v>
      </c>
      <c r="I2083" s="30">
        <v>91</v>
      </c>
      <c r="J2083" s="30" t="s">
        <v>1822</v>
      </c>
      <c r="K2083" s="6">
        <v>6</v>
      </c>
      <c r="L2083" s="6">
        <v>2</v>
      </c>
      <c r="M2083" s="19" t="s">
        <v>6406</v>
      </c>
      <c r="N2083" s="6">
        <v>164</v>
      </c>
      <c r="O2083" s="28">
        <v>4</v>
      </c>
      <c r="P2083" s="6" t="s">
        <v>1822</v>
      </c>
      <c r="Q2083" s="6" t="s">
        <v>1822</v>
      </c>
    </row>
    <row r="2084" spans="1:17" s="24" customFormat="1" ht="15" customHeight="1">
      <c r="A2084" s="6">
        <v>4</v>
      </c>
      <c r="B2084" s="42" t="s">
        <v>3581</v>
      </c>
      <c r="C2084" s="51" t="str">
        <f>IF(COUNTIF(B$2:$B2084,B2084)&gt;1,"doublon","")</f>
        <v/>
      </c>
      <c r="D2084" s="6">
        <v>2083</v>
      </c>
      <c r="E2084" s="19"/>
      <c r="F2084" s="56"/>
      <c r="G2084" s="19" t="s">
        <v>3582</v>
      </c>
      <c r="H2084" s="6">
        <v>140</v>
      </c>
      <c r="I2084" s="30">
        <v>80</v>
      </c>
      <c r="J2084" s="30" t="s">
        <v>1822</v>
      </c>
      <c r="K2084" s="6">
        <v>6</v>
      </c>
      <c r="L2084" s="6">
        <v>2</v>
      </c>
      <c r="M2084" s="19" t="s">
        <v>6407</v>
      </c>
      <c r="N2084" s="6">
        <v>153</v>
      </c>
      <c r="O2084" s="28" t="s">
        <v>1822</v>
      </c>
      <c r="P2084" s="6" t="s">
        <v>1822</v>
      </c>
      <c r="Q2084" s="6" t="s">
        <v>1822</v>
      </c>
    </row>
    <row r="2085" spans="1:17" s="24" customFormat="1" ht="15" customHeight="1">
      <c r="A2085" s="6">
        <v>4</v>
      </c>
      <c r="B2085" s="42" t="s">
        <v>3584</v>
      </c>
      <c r="C2085" s="51" t="str">
        <f>IF(COUNTIF(B$2:$B2085,B2085)&gt;1,"doublon","")</f>
        <v/>
      </c>
      <c r="D2085" s="6">
        <v>2084</v>
      </c>
      <c r="E2085" s="19"/>
      <c r="F2085" s="56"/>
      <c r="G2085" s="19" t="s">
        <v>3585</v>
      </c>
      <c r="H2085" s="6">
        <v>122</v>
      </c>
      <c r="I2085" s="30">
        <v>62</v>
      </c>
      <c r="J2085" s="30" t="s">
        <v>1822</v>
      </c>
      <c r="K2085" s="6">
        <v>6</v>
      </c>
      <c r="L2085" s="6">
        <v>1</v>
      </c>
      <c r="M2085" s="19" t="s">
        <v>5619</v>
      </c>
      <c r="N2085" s="6">
        <v>134</v>
      </c>
      <c r="O2085" s="28" t="s">
        <v>1822</v>
      </c>
      <c r="P2085" s="6" t="s">
        <v>1822</v>
      </c>
      <c r="Q2085" s="6" t="s">
        <v>1822</v>
      </c>
    </row>
    <row r="2086" spans="1:17" s="24" customFormat="1" ht="15" customHeight="1">
      <c r="A2086" s="6">
        <v>4</v>
      </c>
      <c r="B2086" s="42" t="s">
        <v>3587</v>
      </c>
      <c r="C2086" s="51" t="str">
        <f>IF(COUNTIF(B$2:$B2086,B2086)&gt;1,"doublon","")</f>
        <v/>
      </c>
      <c r="D2086" s="6">
        <v>2085</v>
      </c>
      <c r="E2086" s="19"/>
      <c r="F2086" s="56"/>
      <c r="G2086" s="19" t="s">
        <v>3588</v>
      </c>
      <c r="H2086" s="6">
        <v>127</v>
      </c>
      <c r="I2086" s="30">
        <v>67</v>
      </c>
      <c r="J2086" s="30" t="s">
        <v>1822</v>
      </c>
      <c r="K2086" s="6">
        <v>6</v>
      </c>
      <c r="L2086" s="6">
        <v>1</v>
      </c>
      <c r="M2086" s="19" t="s">
        <v>6408</v>
      </c>
      <c r="N2086" s="6">
        <v>140</v>
      </c>
      <c r="O2086" s="28" t="s">
        <v>1822</v>
      </c>
      <c r="P2086" s="6" t="s">
        <v>1822</v>
      </c>
      <c r="Q2086" s="6" t="s">
        <v>1822</v>
      </c>
    </row>
    <row r="2087" spans="1:17" s="24" customFormat="1" ht="15" customHeight="1">
      <c r="A2087" s="6">
        <v>4</v>
      </c>
      <c r="B2087" s="42" t="s">
        <v>3590</v>
      </c>
      <c r="C2087" s="51" t="str">
        <f>IF(COUNTIF(B$2:$B2087,B2087)&gt;1,"doublon","")</f>
        <v/>
      </c>
      <c r="D2087" s="6">
        <v>2086</v>
      </c>
      <c r="E2087" s="19"/>
      <c r="F2087" s="56"/>
      <c r="G2087" s="19" t="s">
        <v>3591</v>
      </c>
      <c r="H2087" s="6">
        <v>101</v>
      </c>
      <c r="I2087" s="30">
        <v>41</v>
      </c>
      <c r="J2087" s="30" t="s">
        <v>1822</v>
      </c>
      <c r="K2087" s="6">
        <v>6</v>
      </c>
      <c r="L2087" s="6">
        <v>1</v>
      </c>
      <c r="M2087" s="19" t="s">
        <v>6409</v>
      </c>
      <c r="N2087" s="6">
        <v>114</v>
      </c>
      <c r="O2087" s="28" t="s">
        <v>1822</v>
      </c>
      <c r="P2087" s="6" t="s">
        <v>1822</v>
      </c>
      <c r="Q2087" s="6" t="s">
        <v>1822</v>
      </c>
    </row>
    <row r="2088" spans="1:17" s="24" customFormat="1" ht="15" customHeight="1">
      <c r="A2088" s="6">
        <v>4</v>
      </c>
      <c r="B2088" s="42" t="s">
        <v>3593</v>
      </c>
      <c r="C2088" s="51" t="str">
        <f>IF(COUNTIF(B$2:$B2088,B2088)&gt;1,"doublon","")</f>
        <v/>
      </c>
      <c r="D2088" s="6">
        <v>2087</v>
      </c>
      <c r="E2088" s="19"/>
      <c r="F2088" s="56"/>
      <c r="G2088" s="19" t="s">
        <v>3594</v>
      </c>
      <c r="H2088" s="6">
        <v>107</v>
      </c>
      <c r="I2088" s="30">
        <v>47</v>
      </c>
      <c r="J2088" s="30" t="s">
        <v>1822</v>
      </c>
      <c r="K2088" s="6">
        <v>6</v>
      </c>
      <c r="L2088" s="6">
        <v>1</v>
      </c>
      <c r="M2088" s="19" t="s">
        <v>6410</v>
      </c>
      <c r="N2088" s="6">
        <v>120</v>
      </c>
      <c r="O2088" s="28" t="s">
        <v>1822</v>
      </c>
      <c r="P2088" s="6" t="s">
        <v>1822</v>
      </c>
      <c r="Q2088" s="6" t="s">
        <v>1822</v>
      </c>
    </row>
    <row r="2089" spans="1:17" s="24" customFormat="1" ht="15" customHeight="1">
      <c r="A2089" s="6">
        <v>4</v>
      </c>
      <c r="B2089" s="42" t="s">
        <v>3596</v>
      </c>
      <c r="C2089" s="51" t="str">
        <f>IF(COUNTIF(B$2:$B2089,B2089)&gt;1,"doublon","")</f>
        <v/>
      </c>
      <c r="D2089" s="6">
        <v>2088</v>
      </c>
      <c r="E2089" s="19"/>
      <c r="F2089" s="56"/>
      <c r="G2089" s="19" t="s">
        <v>3597</v>
      </c>
      <c r="H2089" s="6">
        <v>116</v>
      </c>
      <c r="I2089" s="30">
        <v>56</v>
      </c>
      <c r="J2089" s="30" t="s">
        <v>1822</v>
      </c>
      <c r="K2089" s="6">
        <v>6</v>
      </c>
      <c r="L2089" s="6">
        <v>3</v>
      </c>
      <c r="M2089" s="19" t="s">
        <v>6411</v>
      </c>
      <c r="N2089" s="6">
        <v>129</v>
      </c>
      <c r="O2089" s="28" t="s">
        <v>1822</v>
      </c>
      <c r="P2089" s="6" t="s">
        <v>1822</v>
      </c>
      <c r="Q2089" s="6" t="s">
        <v>1822</v>
      </c>
    </row>
    <row r="2090" spans="1:17" ht="15">
      <c r="A2090" s="6">
        <v>4</v>
      </c>
      <c r="B2090" s="42" t="s">
        <v>3599</v>
      </c>
      <c r="C2090" s="51" t="str">
        <f>IF(COUNTIF(B$2:$B2090,B2090)&gt;1,"doublon","")</f>
        <v/>
      </c>
      <c r="D2090" s="6">
        <v>2089</v>
      </c>
      <c r="E2090" s="19"/>
      <c r="F2090" s="56"/>
      <c r="G2090" s="19" t="s">
        <v>3600</v>
      </c>
      <c r="H2090" s="6">
        <v>132</v>
      </c>
      <c r="I2090" s="30">
        <v>72</v>
      </c>
      <c r="J2090" s="30" t="s">
        <v>1822</v>
      </c>
      <c r="K2090" s="6">
        <v>6</v>
      </c>
      <c r="L2090" s="6">
        <v>3</v>
      </c>
      <c r="M2090" s="19" t="s">
        <v>6412</v>
      </c>
      <c r="N2090" s="6">
        <v>145</v>
      </c>
      <c r="O2090" s="28" t="s">
        <v>1822</v>
      </c>
      <c r="P2090" s="6" t="s">
        <v>1822</v>
      </c>
      <c r="Q2090" s="6" t="s">
        <v>1822</v>
      </c>
    </row>
    <row r="2091" spans="1:17" ht="15">
      <c r="A2091" s="6">
        <v>4</v>
      </c>
      <c r="B2091" s="42" t="s">
        <v>3602</v>
      </c>
      <c r="C2091" s="51" t="str">
        <f>IF(COUNTIF(B$2:$B2091,B2091)&gt;1,"doublon","")</f>
        <v/>
      </c>
      <c r="D2091" s="6">
        <v>2090</v>
      </c>
      <c r="E2091" s="19"/>
      <c r="F2091" s="56"/>
      <c r="G2091" s="19" t="s">
        <v>3603</v>
      </c>
      <c r="H2091" s="6">
        <v>129</v>
      </c>
      <c r="I2091" s="30">
        <v>69</v>
      </c>
      <c r="J2091" s="30" t="s">
        <v>1822</v>
      </c>
      <c r="K2091" s="6">
        <v>6</v>
      </c>
      <c r="L2091" s="6">
        <v>2</v>
      </c>
      <c r="M2091" s="19" t="s">
        <v>6413</v>
      </c>
      <c r="N2091" s="6">
        <v>142</v>
      </c>
      <c r="O2091" s="28" t="s">
        <v>1822</v>
      </c>
      <c r="P2091" s="6" t="s">
        <v>1822</v>
      </c>
      <c r="Q2091" s="6" t="s">
        <v>1822</v>
      </c>
    </row>
    <row r="2092" spans="1:17" ht="15">
      <c r="A2092" s="6">
        <v>4</v>
      </c>
      <c r="B2092" s="42" t="s">
        <v>3605</v>
      </c>
      <c r="C2092" s="51" t="str">
        <f>IF(COUNTIF(B$2:$B2092,B2092)&gt;1,"doublon","")</f>
        <v/>
      </c>
      <c r="D2092" s="6">
        <v>2091</v>
      </c>
      <c r="E2092" s="19"/>
      <c r="F2092" s="56"/>
      <c r="G2092" s="19" t="s">
        <v>3606</v>
      </c>
      <c r="H2092" s="6">
        <v>116</v>
      </c>
      <c r="I2092" s="30">
        <v>56</v>
      </c>
      <c r="J2092" s="30" t="s">
        <v>1822</v>
      </c>
      <c r="K2092" s="6">
        <v>6</v>
      </c>
      <c r="L2092" s="6">
        <v>2</v>
      </c>
      <c r="M2092" s="19" t="s">
        <v>6414</v>
      </c>
      <c r="N2092" s="6">
        <v>129</v>
      </c>
      <c r="O2092" s="28" t="s">
        <v>1822</v>
      </c>
      <c r="P2092" s="6" t="s">
        <v>1822</v>
      </c>
      <c r="Q2092" s="6" t="s">
        <v>1822</v>
      </c>
    </row>
    <row r="2093" spans="1:17" ht="15">
      <c r="A2093" s="6">
        <v>4</v>
      </c>
      <c r="B2093" s="42" t="s">
        <v>3608</v>
      </c>
      <c r="C2093" s="51" t="str">
        <f>IF(COUNTIF(B$2:$B2093,B2093)&gt;1,"doublon","")</f>
        <v/>
      </c>
      <c r="D2093" s="6">
        <v>2092</v>
      </c>
      <c r="E2093" s="19"/>
      <c r="F2093" s="56"/>
      <c r="G2093" s="19" t="s">
        <v>3609</v>
      </c>
      <c r="H2093" s="6">
        <v>118</v>
      </c>
      <c r="I2093" s="30">
        <v>58</v>
      </c>
      <c r="J2093" s="30" t="s">
        <v>1822</v>
      </c>
      <c r="K2093" s="6">
        <v>6</v>
      </c>
      <c r="L2093" s="6">
        <v>2</v>
      </c>
      <c r="M2093" s="19" t="s">
        <v>6415</v>
      </c>
      <c r="N2093" s="6">
        <v>130</v>
      </c>
      <c r="O2093" s="28" t="s">
        <v>1822</v>
      </c>
      <c r="P2093" s="6" t="s">
        <v>1822</v>
      </c>
      <c r="Q2093" s="6" t="s">
        <v>1822</v>
      </c>
    </row>
    <row r="2094" spans="1:17" ht="15">
      <c r="A2094" s="6">
        <v>4</v>
      </c>
      <c r="B2094" s="42" t="s">
        <v>3611</v>
      </c>
      <c r="C2094" s="51" t="str">
        <f>IF(COUNTIF(B$2:$B2094,B2094)&gt;1,"doublon","")</f>
        <v/>
      </c>
      <c r="D2094" s="6">
        <v>2093</v>
      </c>
      <c r="E2094" s="19"/>
      <c r="F2094" s="56"/>
      <c r="G2094" s="19" t="s">
        <v>3612</v>
      </c>
      <c r="H2094" s="6">
        <v>128</v>
      </c>
      <c r="I2094" s="30">
        <v>68</v>
      </c>
      <c r="J2094" s="30" t="s">
        <v>1822</v>
      </c>
      <c r="K2094" s="6">
        <v>6</v>
      </c>
      <c r="L2094" s="6">
        <v>2</v>
      </c>
      <c r="M2094" s="19" t="s">
        <v>6416</v>
      </c>
      <c r="N2094" s="6">
        <v>141</v>
      </c>
      <c r="O2094" s="28" t="s">
        <v>1822</v>
      </c>
      <c r="P2094" s="6" t="s">
        <v>1822</v>
      </c>
      <c r="Q2094" s="6" t="s">
        <v>1822</v>
      </c>
    </row>
    <row r="2095" spans="1:17" ht="15">
      <c r="A2095" s="6">
        <v>4</v>
      </c>
      <c r="B2095" s="42" t="s">
        <v>3614</v>
      </c>
      <c r="C2095" s="51" t="str">
        <f>IF(COUNTIF(B$2:$B2095,B2095)&gt;1,"doublon","")</f>
        <v/>
      </c>
      <c r="D2095" s="6">
        <v>2094</v>
      </c>
      <c r="E2095" s="19"/>
      <c r="F2095" s="56"/>
      <c r="G2095" s="19" t="s">
        <v>3615</v>
      </c>
      <c r="H2095" s="6">
        <v>119</v>
      </c>
      <c r="I2095" s="30">
        <v>59</v>
      </c>
      <c r="J2095" s="30" t="s">
        <v>1822</v>
      </c>
      <c r="K2095" s="6">
        <v>6</v>
      </c>
      <c r="L2095" s="6">
        <v>2</v>
      </c>
      <c r="M2095" s="19" t="s">
        <v>6417</v>
      </c>
      <c r="N2095" s="6">
        <v>132</v>
      </c>
      <c r="O2095" s="28" t="s">
        <v>1822</v>
      </c>
      <c r="P2095" s="6" t="s">
        <v>1822</v>
      </c>
      <c r="Q2095" s="6" t="s">
        <v>1822</v>
      </c>
    </row>
    <row r="2096" spans="1:17" ht="15">
      <c r="A2096" s="6">
        <v>4</v>
      </c>
      <c r="B2096" s="42" t="s">
        <v>3618</v>
      </c>
      <c r="C2096" s="51" t="str">
        <f>IF(COUNTIF(B$2:$B2096,B2096)&gt;1,"doublon","")</f>
        <v/>
      </c>
      <c r="D2096" s="6">
        <v>2095</v>
      </c>
      <c r="E2096" s="19"/>
      <c r="F2096" s="56"/>
      <c r="G2096" s="19" t="s">
        <v>3619</v>
      </c>
      <c r="H2096" s="6">
        <v>127</v>
      </c>
      <c r="I2096" s="30">
        <v>67</v>
      </c>
      <c r="J2096" s="30" t="s">
        <v>1822</v>
      </c>
      <c r="K2096" s="6">
        <v>6</v>
      </c>
      <c r="L2096" s="6">
        <v>1</v>
      </c>
      <c r="M2096" s="19" t="s">
        <v>6418</v>
      </c>
      <c r="N2096" s="6">
        <v>140</v>
      </c>
      <c r="O2096" s="28" t="s">
        <v>1822</v>
      </c>
      <c r="P2096" s="6" t="s">
        <v>1822</v>
      </c>
      <c r="Q2096" s="6" t="s">
        <v>1822</v>
      </c>
    </row>
    <row r="2097" spans="1:17" ht="15">
      <c r="A2097" s="6">
        <v>4</v>
      </c>
      <c r="B2097" s="42" t="s">
        <v>3621</v>
      </c>
      <c r="C2097" s="51" t="str">
        <f>IF(COUNTIF(B$2:$B2097,B2097)&gt;1,"doublon","")</f>
        <v/>
      </c>
      <c r="D2097" s="6">
        <v>2096</v>
      </c>
      <c r="E2097" s="19"/>
      <c r="F2097" s="56"/>
      <c r="G2097" s="19" t="s">
        <v>3622</v>
      </c>
      <c r="H2097" s="6">
        <v>115</v>
      </c>
      <c r="I2097" s="30">
        <v>55</v>
      </c>
      <c r="J2097" s="30" t="s">
        <v>1822</v>
      </c>
      <c r="K2097" s="6">
        <v>6</v>
      </c>
      <c r="L2097" s="6">
        <v>1</v>
      </c>
      <c r="M2097" s="19" t="s">
        <v>6419</v>
      </c>
      <c r="N2097" s="6">
        <v>128</v>
      </c>
      <c r="O2097" s="28" t="s">
        <v>1822</v>
      </c>
      <c r="P2097" s="6" t="s">
        <v>1822</v>
      </c>
      <c r="Q2097" s="6" t="s">
        <v>1822</v>
      </c>
    </row>
    <row r="2098" spans="1:17" ht="15">
      <c r="A2098" s="6">
        <v>4</v>
      </c>
      <c r="B2098" s="42" t="s">
        <v>3624</v>
      </c>
      <c r="C2098" s="51" t="str">
        <f>IF(COUNTIF(B$2:$B2098,B2098)&gt;1,"doublon","")</f>
        <v/>
      </c>
      <c r="D2098" s="6">
        <v>2097</v>
      </c>
      <c r="E2098" s="19"/>
      <c r="F2098" s="56"/>
      <c r="G2098" s="19" t="s">
        <v>3625</v>
      </c>
      <c r="H2098" s="6">
        <v>96</v>
      </c>
      <c r="I2098" s="30">
        <v>36</v>
      </c>
      <c r="J2098" s="30" t="s">
        <v>1822</v>
      </c>
      <c r="K2098" s="6">
        <v>6</v>
      </c>
      <c r="L2098" s="6">
        <v>1</v>
      </c>
      <c r="M2098" s="19" t="s">
        <v>6420</v>
      </c>
      <c r="N2098" s="6">
        <v>109</v>
      </c>
      <c r="O2098" s="28" t="s">
        <v>1822</v>
      </c>
      <c r="P2098" s="6" t="s">
        <v>1822</v>
      </c>
      <c r="Q2098" s="6" t="s">
        <v>1822</v>
      </c>
    </row>
    <row r="2099" spans="1:17" ht="15">
      <c r="A2099" s="6">
        <v>4</v>
      </c>
      <c r="B2099" s="42" t="s">
        <v>3627</v>
      </c>
      <c r="C2099" s="51" t="str">
        <f>IF(COUNTIF(B$2:$B2099,B2099)&gt;1,"doublon","")</f>
        <v/>
      </c>
      <c r="D2099" s="49">
        <v>2098</v>
      </c>
      <c r="E2099" s="37"/>
      <c r="F2099" s="56"/>
      <c r="G2099" s="37" t="s">
        <v>137</v>
      </c>
      <c r="H2099" s="6">
        <v>0</v>
      </c>
      <c r="I2099" s="30" t="s">
        <v>1822</v>
      </c>
      <c r="J2099" s="30"/>
      <c r="K2099" s="6">
        <v>138</v>
      </c>
      <c r="L2099" s="6">
        <v>1</v>
      </c>
      <c r="M2099" s="19" t="s">
        <v>3628</v>
      </c>
      <c r="N2099" s="6">
        <v>141</v>
      </c>
      <c r="O2099" s="28" t="s">
        <v>1822</v>
      </c>
      <c r="P2099" s="6" t="s">
        <v>1822</v>
      </c>
      <c r="Q2099" s="6" t="s">
        <v>1822</v>
      </c>
    </row>
    <row r="2100" spans="1:17" ht="15">
      <c r="A2100" s="6">
        <v>4</v>
      </c>
      <c r="B2100" s="42" t="s">
        <v>3629</v>
      </c>
      <c r="C2100" s="51" t="str">
        <f>IF(COUNTIF(B$2:$B2100,B2100)&gt;1,"doublon","")</f>
        <v/>
      </c>
      <c r="D2100" s="6">
        <v>2099</v>
      </c>
      <c r="E2100" s="19"/>
      <c r="F2100" s="56"/>
      <c r="G2100" s="19" t="s">
        <v>3630</v>
      </c>
      <c r="H2100" s="6">
        <v>151</v>
      </c>
      <c r="I2100" s="30">
        <v>91</v>
      </c>
      <c r="J2100" s="30" t="s">
        <v>1823</v>
      </c>
      <c r="K2100" s="6">
        <v>158</v>
      </c>
      <c r="L2100" s="6">
        <v>3</v>
      </c>
      <c r="M2100" s="19" t="s">
        <v>3631</v>
      </c>
      <c r="N2100" s="6">
        <v>119</v>
      </c>
      <c r="O2100" s="28" t="s">
        <v>1822</v>
      </c>
      <c r="P2100" s="6" t="s">
        <v>1823</v>
      </c>
      <c r="Q2100" s="6" t="s">
        <v>1823</v>
      </c>
    </row>
    <row r="2101" spans="1:17" ht="15">
      <c r="A2101" s="6">
        <v>4</v>
      </c>
      <c r="B2101" s="42" t="s">
        <v>3632</v>
      </c>
      <c r="C2101" s="51" t="str">
        <f>IF(COUNTIF(B$2:$B2101,B2101)&gt;1,"doublon","")</f>
        <v/>
      </c>
      <c r="D2101" s="6">
        <v>2100</v>
      </c>
      <c r="E2101" s="19"/>
      <c r="F2101" s="56"/>
      <c r="G2101" s="19" t="s">
        <v>3630</v>
      </c>
      <c r="H2101" s="6">
        <v>151</v>
      </c>
      <c r="I2101" s="30">
        <v>91</v>
      </c>
      <c r="J2101" s="30" t="s">
        <v>1823</v>
      </c>
      <c r="K2101" s="6">
        <v>159</v>
      </c>
      <c r="L2101" s="6">
        <v>1</v>
      </c>
      <c r="M2101" s="19" t="s">
        <v>3631</v>
      </c>
      <c r="N2101" s="6">
        <v>119</v>
      </c>
      <c r="O2101" s="28" t="s">
        <v>1822</v>
      </c>
      <c r="P2101" s="6" t="s">
        <v>1823</v>
      </c>
      <c r="Q2101" s="6" t="s">
        <v>1823</v>
      </c>
    </row>
    <row r="2102" spans="1:17" ht="15">
      <c r="A2102" s="6">
        <v>4</v>
      </c>
      <c r="B2102" s="42" t="s">
        <v>3749</v>
      </c>
      <c r="C2102" s="51" t="str">
        <f>IF(COUNTIF(B$2:$B2102,B2102)&gt;1,"doublon","")</f>
        <v/>
      </c>
      <c r="D2102" s="6">
        <v>2101</v>
      </c>
      <c r="E2102" s="19"/>
      <c r="F2102" s="56"/>
      <c r="G2102" s="19" t="s">
        <v>3750</v>
      </c>
      <c r="H2102" s="6">
        <v>107</v>
      </c>
      <c r="I2102" s="30">
        <v>47</v>
      </c>
      <c r="J2102" s="30" t="s">
        <v>1822</v>
      </c>
      <c r="K2102" s="6">
        <v>128</v>
      </c>
      <c r="L2102" s="6">
        <v>1</v>
      </c>
      <c r="M2102" s="19" t="s">
        <v>6421</v>
      </c>
      <c r="N2102" s="6">
        <v>118</v>
      </c>
      <c r="O2102" s="28" t="s">
        <v>1822</v>
      </c>
      <c r="P2102" s="6" t="s">
        <v>1822</v>
      </c>
      <c r="Q2102" s="6" t="s">
        <v>1822</v>
      </c>
    </row>
    <row r="2103" spans="1:17" ht="15">
      <c r="A2103" s="6">
        <v>4</v>
      </c>
      <c r="B2103" s="42" t="s">
        <v>4024</v>
      </c>
      <c r="C2103" s="51" t="str">
        <f>IF(COUNTIF(B$2:$B2103,B2103)&gt;1,"doublon","")</f>
        <v/>
      </c>
      <c r="D2103" s="6">
        <v>2102</v>
      </c>
      <c r="E2103" s="19"/>
      <c r="F2103" s="56"/>
      <c r="G2103" s="19" t="s">
        <v>4022</v>
      </c>
      <c r="H2103" s="6">
        <v>128</v>
      </c>
      <c r="I2103" s="30">
        <v>68</v>
      </c>
      <c r="J2103" s="30" t="s">
        <v>1823</v>
      </c>
      <c r="K2103" s="6">
        <v>152</v>
      </c>
      <c r="L2103" s="6">
        <v>1</v>
      </c>
      <c r="M2103" s="19" t="s">
        <v>4023</v>
      </c>
      <c r="N2103" s="6">
        <v>116</v>
      </c>
      <c r="O2103" s="28" t="s">
        <v>1822</v>
      </c>
      <c r="P2103" s="6" t="s">
        <v>1823</v>
      </c>
      <c r="Q2103" s="6" t="s">
        <v>1823</v>
      </c>
    </row>
    <row r="2104" spans="1:17" ht="15">
      <c r="A2104" s="6">
        <v>4</v>
      </c>
      <c r="B2104" s="42" t="s">
        <v>4028</v>
      </c>
      <c r="C2104" s="51" t="str">
        <f>IF(COUNTIF(B$2:$B2104,B2104)&gt;1,"doublon","")</f>
        <v/>
      </c>
      <c r="D2104" s="6">
        <v>2103</v>
      </c>
      <c r="E2104" s="19"/>
      <c r="F2104" s="56"/>
      <c r="G2104" s="19" t="s">
        <v>4029</v>
      </c>
      <c r="H2104" s="6">
        <v>12</v>
      </c>
      <c r="I2104" s="30" t="s">
        <v>1822</v>
      </c>
      <c r="J2104" s="30" t="s">
        <v>1822</v>
      </c>
      <c r="K2104" s="6">
        <v>138</v>
      </c>
      <c r="L2104" s="6">
        <v>1</v>
      </c>
      <c r="M2104" s="19" t="s">
        <v>4030</v>
      </c>
      <c r="N2104" s="6">
        <v>246</v>
      </c>
      <c r="O2104" s="28">
        <v>86</v>
      </c>
      <c r="P2104" s="6" t="s">
        <v>1822</v>
      </c>
      <c r="Q2104" s="6" t="s">
        <v>1822</v>
      </c>
    </row>
    <row r="2105" spans="1:17" ht="15">
      <c r="A2105" s="6">
        <v>4</v>
      </c>
      <c r="B2105" s="42" t="s">
        <v>4035</v>
      </c>
      <c r="C2105" s="51" t="str">
        <f>IF(COUNTIF(B$2:$B2105,B2105)&gt;1,"doublon","")</f>
        <v/>
      </c>
      <c r="D2105" s="6">
        <v>2104</v>
      </c>
      <c r="E2105" s="19"/>
      <c r="F2105" s="56"/>
      <c r="G2105" s="19" t="s">
        <v>4033</v>
      </c>
      <c r="H2105" s="6">
        <v>153</v>
      </c>
      <c r="I2105" s="30">
        <v>93</v>
      </c>
      <c r="J2105" s="30" t="s">
        <v>1823</v>
      </c>
      <c r="K2105" s="6">
        <v>161</v>
      </c>
      <c r="L2105" s="6">
        <v>1</v>
      </c>
      <c r="M2105" s="19" t="s">
        <v>4034</v>
      </c>
      <c r="N2105" s="6">
        <v>144</v>
      </c>
      <c r="O2105" s="28" t="s">
        <v>1822</v>
      </c>
      <c r="P2105" s="6" t="s">
        <v>1823</v>
      </c>
      <c r="Q2105" s="6" t="s">
        <v>1823</v>
      </c>
    </row>
    <row r="2106" spans="1:17" ht="15">
      <c r="A2106" s="6">
        <v>4</v>
      </c>
      <c r="B2106" s="42" t="s">
        <v>4039</v>
      </c>
      <c r="C2106" s="51" t="str">
        <f>IF(COUNTIF(B$2:$B2106,B2106)&gt;1,"doublon","")</f>
        <v/>
      </c>
      <c r="D2106" s="6">
        <v>2105</v>
      </c>
      <c r="E2106" s="19"/>
      <c r="F2106" s="56"/>
      <c r="G2106" s="19" t="s">
        <v>4037</v>
      </c>
      <c r="H2106" s="6">
        <v>133</v>
      </c>
      <c r="I2106" s="30">
        <v>73</v>
      </c>
      <c r="J2106" s="30" t="s">
        <v>1823</v>
      </c>
      <c r="K2106" s="6">
        <v>155</v>
      </c>
      <c r="L2106" s="6">
        <v>1</v>
      </c>
      <c r="M2106" s="19" t="s">
        <v>4038</v>
      </c>
      <c r="N2106" s="6">
        <v>119</v>
      </c>
      <c r="O2106" s="28" t="s">
        <v>1822</v>
      </c>
      <c r="P2106" s="6" t="s">
        <v>1823</v>
      </c>
      <c r="Q2106" s="6" t="s">
        <v>1823</v>
      </c>
    </row>
    <row r="2107" spans="1:17" ht="15">
      <c r="A2107" s="6">
        <v>4</v>
      </c>
      <c r="B2107" s="42" t="s">
        <v>4043</v>
      </c>
      <c r="C2107" s="51" t="str">
        <f>IF(COUNTIF(B$2:$B2107,B2107)&gt;1,"doublon","")</f>
        <v/>
      </c>
      <c r="D2107" s="6">
        <v>2106</v>
      </c>
      <c r="E2107" s="19"/>
      <c r="F2107" s="56"/>
      <c r="G2107" s="19" t="s">
        <v>4041</v>
      </c>
      <c r="H2107" s="6">
        <v>134</v>
      </c>
      <c r="I2107" s="30">
        <v>74</v>
      </c>
      <c r="J2107" s="30" t="s">
        <v>1823</v>
      </c>
      <c r="K2107" s="6">
        <v>158</v>
      </c>
      <c r="L2107" s="6">
        <v>1</v>
      </c>
      <c r="M2107" s="19" t="s">
        <v>4042</v>
      </c>
      <c r="N2107" s="6">
        <v>124</v>
      </c>
      <c r="O2107" s="28" t="s">
        <v>1822</v>
      </c>
      <c r="P2107" s="6" t="s">
        <v>1823</v>
      </c>
      <c r="Q2107" s="6" t="s">
        <v>1823</v>
      </c>
    </row>
    <row r="2108" spans="1:17" ht="15">
      <c r="A2108" s="6">
        <v>4</v>
      </c>
      <c r="B2108" s="42" t="s">
        <v>4044</v>
      </c>
      <c r="C2108" s="51" t="str">
        <f>IF(COUNTIF(B$2:$B2108,B2108)&gt;1,"doublon","")</f>
        <v/>
      </c>
      <c r="D2108" s="6">
        <v>2107</v>
      </c>
      <c r="E2108" s="19"/>
      <c r="F2108" s="56"/>
      <c r="G2108" s="19" t="s">
        <v>4045</v>
      </c>
      <c r="H2108" s="6">
        <v>43</v>
      </c>
      <c r="I2108" s="30" t="s">
        <v>1822</v>
      </c>
      <c r="J2108" s="30" t="s">
        <v>1822</v>
      </c>
      <c r="K2108" s="6">
        <v>155</v>
      </c>
      <c r="L2108" s="6">
        <v>1</v>
      </c>
      <c r="M2108" s="19" t="s">
        <v>4046</v>
      </c>
      <c r="N2108" s="6">
        <v>136</v>
      </c>
      <c r="O2108" s="28" t="s">
        <v>1822</v>
      </c>
      <c r="P2108" s="6" t="s">
        <v>1822</v>
      </c>
      <c r="Q2108" s="6" t="s">
        <v>1822</v>
      </c>
    </row>
    <row r="2109" spans="1:17" ht="15">
      <c r="A2109" s="6">
        <v>4</v>
      </c>
      <c r="B2109" s="42" t="s">
        <v>4047</v>
      </c>
      <c r="C2109" s="51" t="str">
        <f>IF(COUNTIF(B$2:$B2109,B2109)&gt;1,"doublon","")</f>
        <v/>
      </c>
      <c r="D2109" s="6">
        <v>2108</v>
      </c>
      <c r="E2109" s="19"/>
      <c r="F2109" s="56"/>
      <c r="G2109" s="19" t="s">
        <v>4048</v>
      </c>
      <c r="H2109" s="6">
        <v>11</v>
      </c>
      <c r="I2109" s="30" t="s">
        <v>1822</v>
      </c>
      <c r="J2109" s="30" t="s">
        <v>1822</v>
      </c>
      <c r="K2109" s="6">
        <v>139</v>
      </c>
      <c r="L2109" s="6">
        <v>1</v>
      </c>
      <c r="M2109" s="19" t="s">
        <v>4049</v>
      </c>
      <c r="N2109" s="6">
        <v>27</v>
      </c>
      <c r="O2109" s="28" t="s">
        <v>1822</v>
      </c>
      <c r="P2109" s="6" t="s">
        <v>1822</v>
      </c>
      <c r="Q2109" s="6" t="s">
        <v>1822</v>
      </c>
    </row>
    <row r="2110" spans="1:17" ht="15">
      <c r="A2110" s="6">
        <v>4</v>
      </c>
      <c r="B2110" s="42" t="s">
        <v>4057</v>
      </c>
      <c r="C2110" s="51" t="str">
        <f>IF(COUNTIF(B$2:$B2110,B2110)&gt;1,"doublon","")</f>
        <v/>
      </c>
      <c r="D2110" s="6">
        <v>2109</v>
      </c>
      <c r="E2110" s="19"/>
      <c r="F2110" s="56"/>
      <c r="G2110" s="19" t="s">
        <v>4055</v>
      </c>
      <c r="H2110" s="6">
        <v>137</v>
      </c>
      <c r="I2110" s="30">
        <v>77</v>
      </c>
      <c r="J2110" s="30" t="s">
        <v>1823</v>
      </c>
      <c r="K2110" s="6">
        <v>158</v>
      </c>
      <c r="L2110" s="6">
        <v>1</v>
      </c>
      <c r="M2110" s="19" t="s">
        <v>4056</v>
      </c>
      <c r="N2110" s="6">
        <v>124</v>
      </c>
      <c r="O2110" s="28" t="s">
        <v>1822</v>
      </c>
      <c r="P2110" s="6" t="s">
        <v>1823</v>
      </c>
      <c r="Q2110" s="6" t="s">
        <v>1823</v>
      </c>
    </row>
    <row r="2111" spans="1:17" ht="15">
      <c r="A2111" s="6">
        <v>4</v>
      </c>
      <c r="B2111" s="42" t="s">
        <v>4061</v>
      </c>
      <c r="C2111" s="51" t="str">
        <f>IF(COUNTIF(B$2:$B2111,B2111)&gt;1,"doublon","")</f>
        <v/>
      </c>
      <c r="D2111" s="6">
        <v>2110</v>
      </c>
      <c r="E2111" s="19"/>
      <c r="F2111" s="56"/>
      <c r="G2111" s="19" t="s">
        <v>4059</v>
      </c>
      <c r="H2111" s="6">
        <v>107</v>
      </c>
      <c r="I2111" s="30">
        <v>47</v>
      </c>
      <c r="J2111" s="30" t="s">
        <v>1822</v>
      </c>
      <c r="K2111" s="6">
        <v>154</v>
      </c>
      <c r="L2111" s="6">
        <v>1</v>
      </c>
      <c r="M2111" s="19" t="s">
        <v>4060</v>
      </c>
      <c r="N2111" s="6">
        <v>99</v>
      </c>
      <c r="O2111" s="28" t="s">
        <v>1822</v>
      </c>
      <c r="P2111" s="6" t="s">
        <v>1822</v>
      </c>
      <c r="Q2111" s="6" t="s">
        <v>1822</v>
      </c>
    </row>
    <row r="2112" spans="1:17" ht="15">
      <c r="A2112" s="6">
        <v>4</v>
      </c>
      <c r="B2112" s="42" t="s">
        <v>4062</v>
      </c>
      <c r="C2112" s="51" t="str">
        <f>IF(COUNTIF(B$2:$B2112,B2112)&gt;1,"doublon","")</f>
        <v/>
      </c>
      <c r="D2112" s="6">
        <v>2111</v>
      </c>
      <c r="E2112" s="19"/>
      <c r="F2112" s="56"/>
      <c r="G2112" s="19" t="s">
        <v>4059</v>
      </c>
      <c r="H2112" s="6">
        <v>107</v>
      </c>
      <c r="I2112" s="30">
        <v>47</v>
      </c>
      <c r="J2112" s="30" t="s">
        <v>1823</v>
      </c>
      <c r="K2112" s="6">
        <v>154</v>
      </c>
      <c r="L2112" s="6">
        <v>1</v>
      </c>
      <c r="M2112" s="19" t="s">
        <v>4060</v>
      </c>
      <c r="N2112" s="6">
        <v>99</v>
      </c>
      <c r="O2112" s="28" t="s">
        <v>1822</v>
      </c>
      <c r="P2112" s="6" t="s">
        <v>1823</v>
      </c>
      <c r="Q2112" s="6" t="s">
        <v>1823</v>
      </c>
    </row>
    <row r="2113" spans="1:17" ht="15">
      <c r="A2113" s="6">
        <v>4</v>
      </c>
      <c r="B2113" s="42" t="s">
        <v>4071</v>
      </c>
      <c r="C2113" s="51" t="str">
        <f>IF(COUNTIF(B$2:$B2113,B2113)&gt;1,"doublon","")</f>
        <v/>
      </c>
      <c r="D2113" s="6">
        <v>2112</v>
      </c>
      <c r="E2113" s="19"/>
      <c r="F2113" s="56"/>
      <c r="G2113" s="19" t="s">
        <v>4072</v>
      </c>
      <c r="H2113" s="6">
        <v>168</v>
      </c>
      <c r="I2113" s="30">
        <v>108</v>
      </c>
      <c r="J2113" s="30" t="s">
        <v>1823</v>
      </c>
      <c r="K2113" s="6">
        <v>162</v>
      </c>
      <c r="L2113" s="6">
        <v>1</v>
      </c>
      <c r="M2113" s="19" t="s">
        <v>4073</v>
      </c>
      <c r="N2113" s="6">
        <v>135</v>
      </c>
      <c r="O2113" s="28" t="s">
        <v>1822</v>
      </c>
      <c r="P2113" s="6" t="s">
        <v>1823</v>
      </c>
      <c r="Q2113" s="6" t="s">
        <v>1823</v>
      </c>
    </row>
    <row r="2114" spans="1:17" ht="15">
      <c r="A2114" s="6">
        <v>4</v>
      </c>
      <c r="B2114" s="42" t="s">
        <v>4083</v>
      </c>
      <c r="C2114" s="51" t="str">
        <f>IF(COUNTIF(B$2:$B2114,B2114)&gt;1,"doublon","")</f>
        <v/>
      </c>
      <c r="D2114" s="6">
        <v>2113</v>
      </c>
      <c r="E2114" s="19"/>
      <c r="F2114" s="56"/>
      <c r="G2114" s="19" t="s">
        <v>4081</v>
      </c>
      <c r="H2114" s="6">
        <v>126</v>
      </c>
      <c r="I2114" s="30">
        <v>66</v>
      </c>
      <c r="J2114" s="30" t="s">
        <v>1823</v>
      </c>
      <c r="K2114" s="6">
        <v>154</v>
      </c>
      <c r="L2114" s="6">
        <v>1</v>
      </c>
      <c r="M2114" s="19" t="s">
        <v>4082</v>
      </c>
      <c r="N2114" s="6">
        <v>112</v>
      </c>
      <c r="O2114" s="28" t="s">
        <v>1822</v>
      </c>
      <c r="P2114" s="6" t="s">
        <v>1823</v>
      </c>
      <c r="Q2114" s="6" t="s">
        <v>1823</v>
      </c>
    </row>
    <row r="2115" spans="1:17" ht="15">
      <c r="A2115" s="6">
        <v>4</v>
      </c>
      <c r="B2115" s="42" t="s">
        <v>4087</v>
      </c>
      <c r="C2115" s="51" t="str">
        <f>IF(COUNTIF(B$2:$B2115,B2115)&gt;1,"doublon","")</f>
        <v/>
      </c>
      <c r="D2115" s="6">
        <v>2114</v>
      </c>
      <c r="E2115" s="19"/>
      <c r="F2115" s="56"/>
      <c r="G2115" s="19" t="s">
        <v>4085</v>
      </c>
      <c r="H2115" s="6">
        <v>163</v>
      </c>
      <c r="I2115" s="30">
        <v>103</v>
      </c>
      <c r="J2115" s="30" t="s">
        <v>1823</v>
      </c>
      <c r="K2115" s="6">
        <v>155</v>
      </c>
      <c r="L2115" s="6">
        <v>1</v>
      </c>
      <c r="M2115" s="19" t="s">
        <v>4086</v>
      </c>
      <c r="N2115" s="6">
        <v>149</v>
      </c>
      <c r="O2115" s="28" t="s">
        <v>1822</v>
      </c>
      <c r="P2115" s="6" t="s">
        <v>1823</v>
      </c>
      <c r="Q2115" s="6" t="s">
        <v>1823</v>
      </c>
    </row>
    <row r="2116" spans="1:17" ht="15">
      <c r="A2116" s="6">
        <v>4</v>
      </c>
      <c r="B2116" s="42" t="s">
        <v>4091</v>
      </c>
      <c r="C2116" s="51" t="str">
        <f>IF(COUNTIF(B$2:$B2116,B2116)&gt;1,"doublon","")</f>
        <v/>
      </c>
      <c r="D2116" s="6">
        <v>2115</v>
      </c>
      <c r="E2116" s="19"/>
      <c r="F2116" s="56"/>
      <c r="G2116" s="19" t="s">
        <v>4089</v>
      </c>
      <c r="H2116" s="6">
        <v>142</v>
      </c>
      <c r="I2116" s="30">
        <v>82</v>
      </c>
      <c r="J2116" s="30" t="s">
        <v>1823</v>
      </c>
      <c r="K2116" s="6">
        <v>157</v>
      </c>
      <c r="L2116" s="6">
        <v>1</v>
      </c>
      <c r="M2116" s="19" t="s">
        <v>4090</v>
      </c>
      <c r="N2116" s="6">
        <v>129</v>
      </c>
      <c r="O2116" s="28" t="s">
        <v>1822</v>
      </c>
      <c r="P2116" s="6" t="s">
        <v>1823</v>
      </c>
      <c r="Q2116" s="6" t="s">
        <v>1823</v>
      </c>
    </row>
    <row r="2117" spans="1:17" ht="15">
      <c r="A2117" s="6">
        <v>4</v>
      </c>
      <c r="B2117" s="42" t="s">
        <v>4094</v>
      </c>
      <c r="C2117" s="51" t="str">
        <f>IF(COUNTIF(B$2:$B2117,B2117)&gt;1,"doublon","")</f>
        <v/>
      </c>
      <c r="D2117" s="6">
        <v>2116</v>
      </c>
      <c r="E2117" s="19"/>
      <c r="F2117" s="56"/>
      <c r="G2117" s="19" t="s">
        <v>4095</v>
      </c>
      <c r="H2117" s="6">
        <v>14</v>
      </c>
      <c r="I2117" s="30" t="s">
        <v>1822</v>
      </c>
      <c r="J2117" s="30" t="s">
        <v>1822</v>
      </c>
      <c r="K2117" s="6">
        <v>145</v>
      </c>
      <c r="L2117" s="6">
        <v>1</v>
      </c>
      <c r="M2117" s="19" t="s">
        <v>6422</v>
      </c>
      <c r="N2117" s="6">
        <v>86</v>
      </c>
      <c r="O2117" s="28" t="s">
        <v>1822</v>
      </c>
      <c r="P2117" s="6" t="s">
        <v>1822</v>
      </c>
      <c r="Q2117" s="6" t="s">
        <v>1822</v>
      </c>
    </row>
    <row r="2118" spans="1:17" ht="15">
      <c r="A2118" s="6">
        <v>4</v>
      </c>
      <c r="B2118" s="42" t="s">
        <v>4103</v>
      </c>
      <c r="C2118" s="51" t="str">
        <f>IF(COUNTIF(B$2:$B2118,B2118)&gt;1,"doublon","")</f>
        <v/>
      </c>
      <c r="D2118" s="49">
        <v>2117</v>
      </c>
      <c r="E2118" s="37"/>
      <c r="F2118" s="56"/>
      <c r="G2118" s="37" t="s">
        <v>137</v>
      </c>
      <c r="H2118" s="6">
        <v>0</v>
      </c>
      <c r="I2118" s="30" t="s">
        <v>1822</v>
      </c>
      <c r="J2118" s="30"/>
      <c r="K2118" s="6">
        <v>142</v>
      </c>
      <c r="L2118" s="6">
        <v>1</v>
      </c>
      <c r="M2118" s="19" t="s">
        <v>4104</v>
      </c>
      <c r="N2118" s="6">
        <v>171</v>
      </c>
      <c r="O2118" s="28">
        <v>11</v>
      </c>
      <c r="P2118" s="6" t="s">
        <v>1822</v>
      </c>
      <c r="Q2118" s="6" t="s">
        <v>1822</v>
      </c>
    </row>
    <row r="2119" spans="1:17" ht="15">
      <c r="A2119" s="6">
        <v>4</v>
      </c>
      <c r="B2119" s="42" t="s">
        <v>4105</v>
      </c>
      <c r="C2119" s="51" t="str">
        <f>IF(COUNTIF(B$2:$B2119,B2119)&gt;1,"doublon","")</f>
        <v/>
      </c>
      <c r="D2119" s="6">
        <v>2118</v>
      </c>
      <c r="E2119" s="19"/>
      <c r="F2119" s="56"/>
      <c r="G2119" s="19" t="s">
        <v>4106</v>
      </c>
      <c r="H2119" s="6">
        <v>27</v>
      </c>
      <c r="I2119" s="30" t="s">
        <v>1822</v>
      </c>
      <c r="J2119" s="30" t="s">
        <v>1822</v>
      </c>
      <c r="K2119" s="6">
        <v>141</v>
      </c>
      <c r="L2119" s="6">
        <v>1</v>
      </c>
      <c r="M2119" s="19" t="s">
        <v>6423</v>
      </c>
      <c r="N2119" s="6">
        <v>117</v>
      </c>
      <c r="O2119" s="28" t="s">
        <v>1822</v>
      </c>
      <c r="P2119" s="6" t="s">
        <v>1822</v>
      </c>
      <c r="Q2119" s="6" t="s">
        <v>1822</v>
      </c>
    </row>
    <row r="2120" spans="1:17" ht="15">
      <c r="A2120" s="6">
        <v>4</v>
      </c>
      <c r="B2120" s="42" t="s">
        <v>4115</v>
      </c>
      <c r="C2120" s="51" t="str">
        <f>IF(COUNTIF(B$2:$B2120,B2120)&gt;1,"doublon","")</f>
        <v/>
      </c>
      <c r="D2120" s="6">
        <v>2119</v>
      </c>
      <c r="E2120" s="19"/>
      <c r="F2120" s="56"/>
      <c r="G2120" s="19" t="s">
        <v>4113</v>
      </c>
      <c r="H2120" s="6">
        <v>140</v>
      </c>
      <c r="I2120" s="30">
        <v>80</v>
      </c>
      <c r="J2120" s="30" t="s">
        <v>1823</v>
      </c>
      <c r="K2120" s="6">
        <v>154</v>
      </c>
      <c r="L2120" s="6">
        <v>1</v>
      </c>
      <c r="M2120" s="19" t="s">
        <v>4114</v>
      </c>
      <c r="N2120" s="6">
        <v>132</v>
      </c>
      <c r="O2120" s="28" t="s">
        <v>1822</v>
      </c>
      <c r="P2120" s="6" t="s">
        <v>1823</v>
      </c>
      <c r="Q2120" s="6" t="s">
        <v>1823</v>
      </c>
    </row>
    <row r="2121" spans="1:17" ht="15">
      <c r="A2121" s="6">
        <v>4</v>
      </c>
      <c r="B2121" s="42" t="s">
        <v>4119</v>
      </c>
      <c r="C2121" s="51" t="str">
        <f>IF(COUNTIF(B$2:$B2121,B2121)&gt;1,"doublon","")</f>
        <v/>
      </c>
      <c r="D2121" s="6">
        <v>2120</v>
      </c>
      <c r="E2121" s="19"/>
      <c r="F2121" s="56"/>
      <c r="G2121" s="19" t="s">
        <v>4117</v>
      </c>
      <c r="H2121" s="6">
        <v>141</v>
      </c>
      <c r="I2121" s="30">
        <v>81</v>
      </c>
      <c r="J2121" s="30" t="s">
        <v>1822</v>
      </c>
      <c r="K2121" s="6">
        <v>154</v>
      </c>
      <c r="L2121" s="6">
        <v>1</v>
      </c>
      <c r="M2121" s="19" t="s">
        <v>4118</v>
      </c>
      <c r="N2121" s="6">
        <v>133</v>
      </c>
      <c r="O2121" s="28" t="s">
        <v>1822</v>
      </c>
      <c r="P2121" s="6" t="s">
        <v>1822</v>
      </c>
      <c r="Q2121" s="6" t="s">
        <v>1822</v>
      </c>
    </row>
    <row r="2122" spans="1:17" ht="15">
      <c r="A2122" s="6">
        <v>4</v>
      </c>
      <c r="B2122" s="42" t="s">
        <v>4120</v>
      </c>
      <c r="C2122" s="51" t="str">
        <f>IF(COUNTIF(B$2:$B2122,B2122)&gt;1,"doublon","")</f>
        <v/>
      </c>
      <c r="D2122" s="6">
        <v>2121</v>
      </c>
      <c r="E2122" s="19"/>
      <c r="F2122" s="56"/>
      <c r="G2122" s="19" t="s">
        <v>4117</v>
      </c>
      <c r="H2122" s="6">
        <v>141</v>
      </c>
      <c r="I2122" s="30">
        <v>81</v>
      </c>
      <c r="J2122" s="30" t="s">
        <v>1823</v>
      </c>
      <c r="K2122" s="6">
        <v>154</v>
      </c>
      <c r="L2122" s="6">
        <v>1</v>
      </c>
      <c r="M2122" s="19" t="s">
        <v>4118</v>
      </c>
      <c r="N2122" s="6">
        <v>133</v>
      </c>
      <c r="O2122" s="28" t="s">
        <v>1822</v>
      </c>
      <c r="P2122" s="6" t="s">
        <v>1823</v>
      </c>
      <c r="Q2122" s="6" t="s">
        <v>1823</v>
      </c>
    </row>
    <row r="2123" spans="1:17" ht="15">
      <c r="A2123" s="6">
        <v>4</v>
      </c>
      <c r="B2123" s="42" t="s">
        <v>4130</v>
      </c>
      <c r="C2123" s="51" t="str">
        <f>IF(COUNTIF(B$2:$B2123,B2123)&gt;1,"doublon","")</f>
        <v/>
      </c>
      <c r="D2123" s="49">
        <v>2122</v>
      </c>
      <c r="E2123" s="37"/>
      <c r="F2123" s="56"/>
      <c r="G2123" s="37" t="s">
        <v>137</v>
      </c>
      <c r="H2123" s="6"/>
      <c r="I2123" s="30" t="s">
        <v>1822</v>
      </c>
      <c r="J2123" s="30"/>
      <c r="K2123" s="6">
        <v>137</v>
      </c>
      <c r="L2123" s="6">
        <v>1</v>
      </c>
      <c r="M2123" s="19" t="s">
        <v>4131</v>
      </c>
      <c r="N2123" s="6">
        <v>253</v>
      </c>
      <c r="O2123" s="28">
        <v>93</v>
      </c>
      <c r="P2123" s="6" t="s">
        <v>1822</v>
      </c>
      <c r="Q2123" s="6" t="s">
        <v>1822</v>
      </c>
    </row>
    <row r="2124" spans="1:17" ht="15">
      <c r="A2124" s="6">
        <v>4</v>
      </c>
      <c r="B2124" s="42" t="s">
        <v>4132</v>
      </c>
      <c r="C2124" s="51" t="str">
        <f>IF(COUNTIF(B$2:$B2124,B2124)&gt;1,"doublon","")</f>
        <v/>
      </c>
      <c r="D2124" s="6">
        <v>2123</v>
      </c>
      <c r="E2124" s="19"/>
      <c r="F2124" s="56"/>
      <c r="G2124" s="19" t="s">
        <v>4133</v>
      </c>
      <c r="H2124" s="6">
        <v>7</v>
      </c>
      <c r="I2124" s="30" t="s">
        <v>1822</v>
      </c>
      <c r="J2124" s="30" t="s">
        <v>1822</v>
      </c>
      <c r="K2124" s="6">
        <v>137</v>
      </c>
      <c r="L2124" s="6">
        <v>1</v>
      </c>
      <c r="M2124" s="19" t="s">
        <v>4134</v>
      </c>
      <c r="N2124" s="6">
        <v>234</v>
      </c>
      <c r="O2124" s="28">
        <v>74</v>
      </c>
      <c r="P2124" s="6" t="s">
        <v>1822</v>
      </c>
      <c r="Q2124" s="6" t="s">
        <v>1822</v>
      </c>
    </row>
    <row r="2125" spans="1:17" ht="15">
      <c r="A2125" s="6">
        <v>4</v>
      </c>
      <c r="B2125" s="42" t="s">
        <v>4135</v>
      </c>
      <c r="C2125" s="51" t="str">
        <f>IF(COUNTIF(B$2:$B2125,B2125)&gt;1,"doublon","")</f>
        <v/>
      </c>
      <c r="D2125" s="49">
        <v>2124</v>
      </c>
      <c r="E2125" s="37"/>
      <c r="F2125" s="56"/>
      <c r="G2125" s="37" t="s">
        <v>137</v>
      </c>
      <c r="H2125" s="6"/>
      <c r="I2125" s="30" t="s">
        <v>1822</v>
      </c>
      <c r="J2125" s="30"/>
      <c r="K2125" s="6">
        <v>138</v>
      </c>
      <c r="L2125" s="6">
        <v>1</v>
      </c>
      <c r="M2125" s="19" t="s">
        <v>4136</v>
      </c>
      <c r="N2125" s="6">
        <v>206</v>
      </c>
      <c r="O2125" s="28">
        <v>46</v>
      </c>
      <c r="P2125" s="6" t="s">
        <v>1822</v>
      </c>
      <c r="Q2125" s="6" t="s">
        <v>1822</v>
      </c>
    </row>
    <row r="2126" spans="1:17" ht="15">
      <c r="A2126" s="6">
        <v>4</v>
      </c>
      <c r="B2126" s="42" t="s">
        <v>4142</v>
      </c>
      <c r="C2126" s="51" t="str">
        <f>IF(COUNTIF(B$2:$B2126,B2126)&gt;1,"doublon","")</f>
        <v/>
      </c>
      <c r="D2126" s="6">
        <v>2125</v>
      </c>
      <c r="E2126" s="19"/>
      <c r="F2126" s="56"/>
      <c r="G2126" s="19" t="s">
        <v>4140</v>
      </c>
      <c r="H2126" s="6">
        <v>159</v>
      </c>
      <c r="I2126" s="30">
        <v>99</v>
      </c>
      <c r="J2126" s="30" t="s">
        <v>1823</v>
      </c>
      <c r="K2126" s="6">
        <v>152</v>
      </c>
      <c r="L2126" s="6">
        <v>1</v>
      </c>
      <c r="M2126" s="19" t="s">
        <v>4141</v>
      </c>
      <c r="N2126" s="6">
        <v>146</v>
      </c>
      <c r="O2126" s="28" t="s">
        <v>1822</v>
      </c>
      <c r="P2126" s="6" t="s">
        <v>1823</v>
      </c>
      <c r="Q2126" s="6" t="s">
        <v>1823</v>
      </c>
    </row>
    <row r="2127" spans="1:17" ht="15">
      <c r="A2127" s="6">
        <v>4</v>
      </c>
      <c r="B2127" s="42" t="s">
        <v>4146</v>
      </c>
      <c r="C2127" s="51" t="str">
        <f>IF(COUNTIF(B$2:$B2127,B2127)&gt;1,"doublon","")</f>
        <v/>
      </c>
      <c r="D2127" s="6">
        <v>2126</v>
      </c>
      <c r="E2127" s="19"/>
      <c r="F2127" s="56"/>
      <c r="G2127" s="19" t="s">
        <v>4144</v>
      </c>
      <c r="H2127" s="6">
        <v>221</v>
      </c>
      <c r="I2127" s="30">
        <v>161</v>
      </c>
      <c r="J2127" s="30" t="s">
        <v>1823</v>
      </c>
      <c r="K2127" s="6">
        <v>154</v>
      </c>
      <c r="L2127" s="6">
        <v>1</v>
      </c>
      <c r="M2127" s="19" t="s">
        <v>4145</v>
      </c>
      <c r="N2127" s="6">
        <v>208</v>
      </c>
      <c r="O2127" s="28">
        <v>48</v>
      </c>
      <c r="P2127" s="6" t="s">
        <v>1823</v>
      </c>
      <c r="Q2127" s="6" t="s">
        <v>1823</v>
      </c>
    </row>
    <row r="2128" spans="1:17" ht="15">
      <c r="A2128" s="6">
        <v>4</v>
      </c>
      <c r="B2128" s="42" t="s">
        <v>4150</v>
      </c>
      <c r="C2128" s="51" t="str">
        <f>IF(COUNTIF(B$2:$B2128,B2128)&gt;1,"doublon","")</f>
        <v/>
      </c>
      <c r="D2128" s="6">
        <v>2127</v>
      </c>
      <c r="E2128" s="19"/>
      <c r="F2128" s="56"/>
      <c r="G2128" s="19" t="s">
        <v>4148</v>
      </c>
      <c r="H2128" s="6">
        <v>220</v>
      </c>
      <c r="I2128" s="30">
        <v>160</v>
      </c>
      <c r="J2128" s="30" t="s">
        <v>1823</v>
      </c>
      <c r="K2128" s="6">
        <v>160</v>
      </c>
      <c r="L2128" s="6">
        <v>1</v>
      </c>
      <c r="M2128" s="19" t="s">
        <v>4149</v>
      </c>
      <c r="N2128" s="6">
        <v>208</v>
      </c>
      <c r="O2128" s="28">
        <v>48</v>
      </c>
      <c r="P2128" s="6" t="s">
        <v>1823</v>
      </c>
      <c r="Q2128" s="6" t="s">
        <v>1823</v>
      </c>
    </row>
    <row r="2129" spans="1:17" ht="15">
      <c r="A2129" s="6">
        <v>4</v>
      </c>
      <c r="B2129" s="42" t="s">
        <v>4154</v>
      </c>
      <c r="C2129" s="51" t="str">
        <f>IF(COUNTIF(B$2:$B2129,B2129)&gt;1,"doublon","")</f>
        <v/>
      </c>
      <c r="D2129" s="6">
        <v>2128</v>
      </c>
      <c r="E2129" s="19"/>
      <c r="F2129" s="56"/>
      <c r="G2129" s="19" t="s">
        <v>4152</v>
      </c>
      <c r="H2129" s="6">
        <v>175</v>
      </c>
      <c r="I2129" s="30">
        <v>115</v>
      </c>
      <c r="J2129" s="30" t="s">
        <v>1823</v>
      </c>
      <c r="K2129" s="6">
        <v>160</v>
      </c>
      <c r="L2129" s="6">
        <v>1</v>
      </c>
      <c r="M2129" s="19" t="s">
        <v>4153</v>
      </c>
      <c r="N2129" s="6">
        <v>162</v>
      </c>
      <c r="O2129" s="28">
        <v>2</v>
      </c>
      <c r="P2129" s="6" t="s">
        <v>1823</v>
      </c>
      <c r="Q2129" s="6" t="s">
        <v>1823</v>
      </c>
    </row>
    <row r="2130" spans="1:17" ht="15">
      <c r="A2130" s="6">
        <v>4</v>
      </c>
      <c r="B2130" s="42" t="s">
        <v>4158</v>
      </c>
      <c r="C2130" s="51" t="str">
        <f>IF(COUNTIF(B$2:$B2130,B2130)&gt;1,"doublon","")</f>
        <v/>
      </c>
      <c r="D2130" s="6">
        <v>2129</v>
      </c>
      <c r="E2130" s="19"/>
      <c r="F2130" s="56"/>
      <c r="G2130" s="19" t="s">
        <v>4156</v>
      </c>
      <c r="H2130" s="6">
        <v>171</v>
      </c>
      <c r="I2130" s="30">
        <v>111</v>
      </c>
      <c r="J2130" s="30" t="s">
        <v>1823</v>
      </c>
      <c r="K2130" s="6">
        <v>160</v>
      </c>
      <c r="L2130" s="6">
        <v>1</v>
      </c>
      <c r="M2130" s="19" t="s">
        <v>4157</v>
      </c>
      <c r="N2130" s="6">
        <v>164</v>
      </c>
      <c r="O2130" s="28">
        <v>4</v>
      </c>
      <c r="P2130" s="6" t="s">
        <v>1823</v>
      </c>
      <c r="Q2130" s="6" t="s">
        <v>1823</v>
      </c>
    </row>
    <row r="2131" spans="1:17" ht="15">
      <c r="A2131" s="6">
        <v>4</v>
      </c>
      <c r="B2131" s="42" t="s">
        <v>4162</v>
      </c>
      <c r="C2131" s="51" t="str">
        <f>IF(COUNTIF(B$2:$B2131,B2131)&gt;1,"doublon","")</f>
        <v/>
      </c>
      <c r="D2131" s="6">
        <v>2130</v>
      </c>
      <c r="E2131" s="19"/>
      <c r="F2131" s="56"/>
      <c r="G2131" s="19" t="s">
        <v>4160</v>
      </c>
      <c r="H2131" s="6">
        <v>195</v>
      </c>
      <c r="I2131" s="30">
        <v>135</v>
      </c>
      <c r="J2131" s="30" t="s">
        <v>1823</v>
      </c>
      <c r="K2131" s="6">
        <v>160</v>
      </c>
      <c r="L2131" s="6">
        <v>1</v>
      </c>
      <c r="M2131" s="19" t="s">
        <v>4161</v>
      </c>
      <c r="N2131" s="6">
        <v>188</v>
      </c>
      <c r="O2131" s="28">
        <v>28</v>
      </c>
      <c r="P2131" s="6" t="s">
        <v>1823</v>
      </c>
      <c r="Q2131" s="6" t="s">
        <v>1823</v>
      </c>
    </row>
    <row r="2132" spans="1:17" ht="15">
      <c r="A2132" s="6">
        <v>4</v>
      </c>
      <c r="B2132" s="42" t="s">
        <v>4163</v>
      </c>
      <c r="C2132" s="51" t="str">
        <f>IF(COUNTIF(B$2:$B2132,B2132)&gt;1,"doublon","")</f>
        <v/>
      </c>
      <c r="D2132" s="6">
        <v>2131</v>
      </c>
      <c r="E2132" s="19"/>
      <c r="F2132" s="56"/>
      <c r="G2132" s="19" t="s">
        <v>4164</v>
      </c>
      <c r="H2132" s="6">
        <v>30</v>
      </c>
      <c r="I2132" s="30" t="s">
        <v>1822</v>
      </c>
      <c r="J2132" s="30" t="s">
        <v>1822</v>
      </c>
      <c r="K2132" s="6">
        <v>154</v>
      </c>
      <c r="L2132" s="6">
        <v>1</v>
      </c>
      <c r="M2132" s="19" t="s">
        <v>4165</v>
      </c>
      <c r="N2132" s="6">
        <v>95</v>
      </c>
      <c r="O2132" s="28" t="s">
        <v>1822</v>
      </c>
      <c r="P2132" s="6" t="s">
        <v>1822</v>
      </c>
      <c r="Q2132" s="6" t="s">
        <v>1822</v>
      </c>
    </row>
    <row r="2133" spans="1:17" ht="15">
      <c r="A2133" s="6">
        <v>4</v>
      </c>
      <c r="B2133" s="42" t="s">
        <v>4166</v>
      </c>
      <c r="C2133" s="51" t="str">
        <f>IF(COUNTIF(B$2:$B2133,B2133)&gt;1,"doublon","")</f>
        <v/>
      </c>
      <c r="D2133" s="6">
        <v>2132</v>
      </c>
      <c r="E2133" s="19"/>
      <c r="F2133" s="56"/>
      <c r="G2133" s="19" t="s">
        <v>4167</v>
      </c>
      <c r="H2133" s="6">
        <v>29</v>
      </c>
      <c r="I2133" s="30" t="s">
        <v>1822</v>
      </c>
      <c r="J2133" s="30" t="s">
        <v>1822</v>
      </c>
      <c r="K2133" s="6">
        <v>138</v>
      </c>
      <c r="L2133" s="6">
        <v>1</v>
      </c>
      <c r="M2133" s="19" t="s">
        <v>4168</v>
      </c>
      <c r="N2133" s="6">
        <v>188</v>
      </c>
      <c r="O2133" s="28">
        <v>28</v>
      </c>
      <c r="P2133" s="6" t="s">
        <v>1822</v>
      </c>
      <c r="Q2133" s="6" t="s">
        <v>1822</v>
      </c>
    </row>
    <row r="2134" spans="1:17" ht="15">
      <c r="A2134" s="6">
        <v>4</v>
      </c>
      <c r="B2134" s="42" t="s">
        <v>4175</v>
      </c>
      <c r="C2134" s="51" t="str">
        <f>IF(COUNTIF(B$2:$B2134,B2134)&gt;1,"doublon","")</f>
        <v/>
      </c>
      <c r="D2134" s="6">
        <v>2133</v>
      </c>
      <c r="E2134" s="19"/>
      <c r="F2134" s="56"/>
      <c r="G2134" s="19" t="s">
        <v>4176</v>
      </c>
      <c r="H2134" s="6">
        <v>69</v>
      </c>
      <c r="I2134" s="30">
        <v>9</v>
      </c>
      <c r="J2134" s="30" t="s">
        <v>1822</v>
      </c>
      <c r="K2134" s="6">
        <v>137</v>
      </c>
      <c r="L2134" s="6">
        <v>1</v>
      </c>
      <c r="M2134" s="19" t="s">
        <v>4177</v>
      </c>
      <c r="N2134" s="6">
        <v>116</v>
      </c>
      <c r="O2134" s="28" t="s">
        <v>1822</v>
      </c>
      <c r="P2134" s="6" t="s">
        <v>1822</v>
      </c>
      <c r="Q2134" s="6" t="s">
        <v>1822</v>
      </c>
    </row>
    <row r="2135" spans="1:17" ht="15">
      <c r="A2135" s="6">
        <v>4</v>
      </c>
      <c r="B2135" s="42" t="s">
        <v>4181</v>
      </c>
      <c r="C2135" s="51" t="str">
        <f>IF(COUNTIF(B$2:$B2135,B2135)&gt;1,"doublon","")</f>
        <v/>
      </c>
      <c r="D2135" s="6">
        <v>2134</v>
      </c>
      <c r="E2135" s="19"/>
      <c r="F2135" s="56"/>
      <c r="G2135" s="19" t="s">
        <v>4182</v>
      </c>
      <c r="H2135" s="6">
        <v>52</v>
      </c>
      <c r="I2135" s="30" t="s">
        <v>1822</v>
      </c>
      <c r="J2135" s="30" t="s">
        <v>1822</v>
      </c>
      <c r="K2135" s="6">
        <v>137</v>
      </c>
      <c r="L2135" s="6">
        <v>1</v>
      </c>
      <c r="M2135" s="19" t="s">
        <v>4183</v>
      </c>
      <c r="N2135" s="6">
        <v>148</v>
      </c>
      <c r="O2135" s="28" t="s">
        <v>1822</v>
      </c>
      <c r="P2135" s="6" t="s">
        <v>1822</v>
      </c>
      <c r="Q2135" s="6" t="s">
        <v>1822</v>
      </c>
    </row>
    <row r="2136" spans="1:17" ht="15">
      <c r="A2136" s="6">
        <v>4</v>
      </c>
      <c r="B2136" s="42" t="s">
        <v>4193</v>
      </c>
      <c r="C2136" s="51" t="str">
        <f>IF(COUNTIF(B$2:$B2136,B2136)&gt;1,"doublon","")</f>
        <v/>
      </c>
      <c r="D2136" s="49">
        <v>2135</v>
      </c>
      <c r="E2136" s="37"/>
      <c r="F2136" s="56"/>
      <c r="G2136" s="37" t="s">
        <v>137</v>
      </c>
      <c r="H2136" s="6">
        <v>0</v>
      </c>
      <c r="I2136" s="30" t="s">
        <v>1822</v>
      </c>
      <c r="J2136" s="30"/>
      <c r="K2136" s="6">
        <v>137</v>
      </c>
      <c r="L2136" s="6">
        <v>1</v>
      </c>
      <c r="M2136" s="19" t="s">
        <v>4194</v>
      </c>
      <c r="N2136" s="6">
        <v>148</v>
      </c>
      <c r="O2136" s="28" t="s">
        <v>1822</v>
      </c>
      <c r="P2136" s="6" t="s">
        <v>1822</v>
      </c>
      <c r="Q2136" s="6" t="s">
        <v>1822</v>
      </c>
    </row>
    <row r="2137" spans="1:17" ht="15">
      <c r="A2137" s="6">
        <v>4</v>
      </c>
      <c r="B2137" s="42" t="s">
        <v>4195</v>
      </c>
      <c r="C2137" s="51" t="str">
        <f>IF(COUNTIF(B$2:$B2137,B2137)&gt;1,"doublon","")</f>
        <v/>
      </c>
      <c r="D2137" s="6">
        <v>2136</v>
      </c>
      <c r="E2137" s="19"/>
      <c r="F2137" s="56"/>
      <c r="G2137" s="19" t="s">
        <v>4196</v>
      </c>
      <c r="H2137" s="6">
        <v>26</v>
      </c>
      <c r="I2137" s="30" t="s">
        <v>1822</v>
      </c>
      <c r="J2137" s="30" t="s">
        <v>1822</v>
      </c>
      <c r="K2137" s="6">
        <v>140</v>
      </c>
      <c r="L2137" s="6">
        <v>1</v>
      </c>
      <c r="M2137" s="19" t="s">
        <v>6424</v>
      </c>
      <c r="N2137" s="6">
        <v>123</v>
      </c>
      <c r="O2137" s="28" t="s">
        <v>1822</v>
      </c>
      <c r="P2137" s="6" t="s">
        <v>1822</v>
      </c>
      <c r="Q2137" s="6" t="s">
        <v>1822</v>
      </c>
    </row>
    <row r="2138" spans="1:17" ht="15">
      <c r="A2138" s="6">
        <v>4</v>
      </c>
      <c r="B2138" s="42" t="s">
        <v>4200</v>
      </c>
      <c r="C2138" s="51" t="str">
        <f>IF(COUNTIF(B$2:$B2138,B2138)&gt;1,"doublon","")</f>
        <v/>
      </c>
      <c r="D2138" s="6">
        <v>2137</v>
      </c>
      <c r="E2138" s="19"/>
      <c r="F2138" s="56"/>
      <c r="G2138" s="19" t="s">
        <v>4201</v>
      </c>
      <c r="H2138" s="6">
        <v>22</v>
      </c>
      <c r="I2138" s="30" t="s">
        <v>1822</v>
      </c>
      <c r="J2138" s="30" t="s">
        <v>1822</v>
      </c>
      <c r="K2138" s="6">
        <v>145</v>
      </c>
      <c r="L2138" s="6">
        <v>1</v>
      </c>
      <c r="M2138" s="19" t="s">
        <v>6478</v>
      </c>
      <c r="N2138" s="6">
        <v>156</v>
      </c>
      <c r="O2138" s="28" t="s">
        <v>1822</v>
      </c>
      <c r="P2138" s="6" t="s">
        <v>1822</v>
      </c>
      <c r="Q2138" s="6" t="s">
        <v>1822</v>
      </c>
    </row>
    <row r="2139" spans="1:17" ht="15">
      <c r="A2139" s="6">
        <v>4</v>
      </c>
      <c r="B2139" s="42" t="s">
        <v>4206</v>
      </c>
      <c r="C2139" s="51" t="str">
        <f>IF(COUNTIF(B$2:$B2139,B2139)&gt;1,"doublon","")</f>
        <v/>
      </c>
      <c r="D2139" s="6">
        <v>2138</v>
      </c>
      <c r="E2139" s="19"/>
      <c r="F2139" s="56"/>
      <c r="G2139" s="19" t="s">
        <v>4204</v>
      </c>
      <c r="H2139" s="6">
        <v>111</v>
      </c>
      <c r="I2139" s="30">
        <v>51</v>
      </c>
      <c r="J2139" s="30" t="s">
        <v>1823</v>
      </c>
      <c r="K2139" s="6">
        <v>156</v>
      </c>
      <c r="L2139" s="6">
        <v>1</v>
      </c>
      <c r="M2139" s="19" t="s">
        <v>4205</v>
      </c>
      <c r="N2139" s="6">
        <v>115</v>
      </c>
      <c r="O2139" s="28" t="s">
        <v>1822</v>
      </c>
      <c r="P2139" s="6" t="s">
        <v>1823</v>
      </c>
      <c r="Q2139" s="6" t="s">
        <v>1823</v>
      </c>
    </row>
    <row r="2140" spans="1:17" ht="15">
      <c r="A2140" s="6">
        <v>4</v>
      </c>
      <c r="B2140" s="42" t="s">
        <v>4210</v>
      </c>
      <c r="C2140" s="51" t="str">
        <f>IF(COUNTIF(B$2:$B2140,B2140)&gt;1,"doublon","")</f>
        <v/>
      </c>
      <c r="D2140" s="6">
        <v>2139</v>
      </c>
      <c r="E2140" s="19"/>
      <c r="F2140" s="56"/>
      <c r="G2140" s="19" t="s">
        <v>4208</v>
      </c>
      <c r="H2140" s="6">
        <v>109</v>
      </c>
      <c r="I2140" s="30">
        <v>49</v>
      </c>
      <c r="J2140" s="30" t="s">
        <v>1823</v>
      </c>
      <c r="K2140" s="6">
        <v>156</v>
      </c>
      <c r="L2140" s="6">
        <v>1</v>
      </c>
      <c r="M2140" s="19" t="s">
        <v>4209</v>
      </c>
      <c r="N2140" s="6">
        <v>113</v>
      </c>
      <c r="O2140" s="28" t="s">
        <v>1822</v>
      </c>
      <c r="P2140" s="6" t="s">
        <v>1823</v>
      </c>
      <c r="Q2140" s="6" t="s">
        <v>1823</v>
      </c>
    </row>
    <row r="2141" spans="1:17" ht="15">
      <c r="A2141" s="6">
        <v>4</v>
      </c>
      <c r="B2141" s="42" t="s">
        <v>4231</v>
      </c>
      <c r="C2141" s="51" t="str">
        <f>IF(COUNTIF(B$2:$B2141,B2141)&gt;1,"doublon","")</f>
        <v/>
      </c>
      <c r="D2141" s="6">
        <v>2140</v>
      </c>
      <c r="E2141" s="19"/>
      <c r="F2141" s="56"/>
      <c r="G2141" s="19" t="s">
        <v>4232</v>
      </c>
      <c r="H2141" s="6">
        <v>149</v>
      </c>
      <c r="I2141" s="30">
        <v>89</v>
      </c>
      <c r="J2141" s="30" t="s">
        <v>1823</v>
      </c>
      <c r="K2141" s="6">
        <v>159</v>
      </c>
      <c r="L2141" s="6">
        <v>15</v>
      </c>
      <c r="M2141" s="19" t="s">
        <v>4233</v>
      </c>
      <c r="N2141" s="6">
        <v>117</v>
      </c>
      <c r="O2141" s="28" t="s">
        <v>1822</v>
      </c>
      <c r="P2141" s="6" t="s">
        <v>1823</v>
      </c>
      <c r="Q2141" s="6" t="s">
        <v>1823</v>
      </c>
    </row>
    <row r="2142" spans="1:17" ht="15">
      <c r="A2142" s="6">
        <v>4</v>
      </c>
      <c r="B2142" s="42" t="s">
        <v>4234</v>
      </c>
      <c r="C2142" s="51" t="str">
        <f>IF(COUNTIF(B$2:$B2142,B2142)&gt;1,"doublon","")</f>
        <v/>
      </c>
      <c r="D2142" s="6">
        <v>2141</v>
      </c>
      <c r="E2142" s="19"/>
      <c r="F2142" s="56"/>
      <c r="G2142" s="19" t="s">
        <v>4232</v>
      </c>
      <c r="H2142" s="6">
        <v>149</v>
      </c>
      <c r="I2142" s="30">
        <v>89</v>
      </c>
      <c r="J2142" s="30" t="s">
        <v>1823</v>
      </c>
      <c r="K2142" s="6">
        <v>160</v>
      </c>
      <c r="L2142" s="6">
        <v>1</v>
      </c>
      <c r="M2142" s="19" t="s">
        <v>4233</v>
      </c>
      <c r="N2142" s="6">
        <v>117</v>
      </c>
      <c r="O2142" s="28" t="s">
        <v>1822</v>
      </c>
      <c r="P2142" s="6" t="s">
        <v>1823</v>
      </c>
      <c r="Q2142" s="6" t="s">
        <v>1823</v>
      </c>
    </row>
    <row r="2143" spans="1:17" ht="15">
      <c r="A2143" s="6">
        <v>4</v>
      </c>
      <c r="B2143" s="42" t="s">
        <v>4236</v>
      </c>
      <c r="C2143" s="51" t="str">
        <f>IF(COUNTIF(B$2:$B2143,B2143)&gt;1,"doublon","")</f>
        <v/>
      </c>
      <c r="D2143" s="6">
        <v>2142</v>
      </c>
      <c r="E2143" s="19"/>
      <c r="F2143" s="56"/>
      <c r="G2143" s="19" t="s">
        <v>4237</v>
      </c>
      <c r="H2143" s="6">
        <v>150</v>
      </c>
      <c r="I2143" s="30">
        <v>90</v>
      </c>
      <c r="J2143" s="30" t="s">
        <v>1823</v>
      </c>
      <c r="K2143" s="6">
        <v>161</v>
      </c>
      <c r="L2143" s="6">
        <v>13</v>
      </c>
      <c r="M2143" s="19" t="s">
        <v>4238</v>
      </c>
      <c r="N2143" s="6">
        <v>118</v>
      </c>
      <c r="O2143" s="28" t="s">
        <v>1822</v>
      </c>
      <c r="P2143" s="6" t="s">
        <v>1823</v>
      </c>
      <c r="Q2143" s="6" t="s">
        <v>1823</v>
      </c>
    </row>
    <row r="2144" spans="1:17" ht="15">
      <c r="A2144" s="6">
        <v>4</v>
      </c>
      <c r="B2144" s="42" t="s">
        <v>4239</v>
      </c>
      <c r="C2144" s="51" t="str">
        <f>IF(COUNTIF(B$2:$B2144,B2144)&gt;1,"doublon","")</f>
        <v/>
      </c>
      <c r="D2144" s="6">
        <v>2143</v>
      </c>
      <c r="E2144" s="19"/>
      <c r="F2144" s="56"/>
      <c r="G2144" s="19" t="s">
        <v>4237</v>
      </c>
      <c r="H2144" s="6">
        <v>150</v>
      </c>
      <c r="I2144" s="30">
        <v>90</v>
      </c>
      <c r="J2144" s="30" t="s">
        <v>1823</v>
      </c>
      <c r="K2144" s="6">
        <v>162</v>
      </c>
      <c r="L2144" s="6">
        <v>1</v>
      </c>
      <c r="M2144" s="19" t="s">
        <v>4238</v>
      </c>
      <c r="N2144" s="6">
        <v>118</v>
      </c>
      <c r="O2144" s="28" t="s">
        <v>1822</v>
      </c>
      <c r="P2144" s="6" t="s">
        <v>1823</v>
      </c>
      <c r="Q2144" s="6" t="s">
        <v>1823</v>
      </c>
    </row>
    <row r="2145" spans="1:17" ht="15">
      <c r="A2145" s="6">
        <v>4</v>
      </c>
      <c r="B2145" s="42" t="s">
        <v>4241</v>
      </c>
      <c r="C2145" s="51" t="str">
        <f>IF(COUNTIF(B$2:$B2145,B2145)&gt;1,"doublon","")</f>
        <v/>
      </c>
      <c r="D2145" s="6">
        <v>2144</v>
      </c>
      <c r="E2145" s="19"/>
      <c r="F2145" s="56"/>
      <c r="G2145" s="19" t="s">
        <v>4242</v>
      </c>
      <c r="H2145" s="6">
        <v>149</v>
      </c>
      <c r="I2145" s="30">
        <v>89</v>
      </c>
      <c r="J2145" s="30" t="s">
        <v>1823</v>
      </c>
      <c r="K2145" s="6">
        <v>163</v>
      </c>
      <c r="L2145" s="6">
        <v>10</v>
      </c>
      <c r="M2145" s="19" t="s">
        <v>4243</v>
      </c>
      <c r="N2145" s="6">
        <v>117</v>
      </c>
      <c r="O2145" s="28" t="s">
        <v>1822</v>
      </c>
      <c r="P2145" s="6" t="s">
        <v>1823</v>
      </c>
      <c r="Q2145" s="6" t="s">
        <v>1823</v>
      </c>
    </row>
    <row r="2146" spans="1:17" ht="15">
      <c r="A2146" s="6">
        <v>4</v>
      </c>
      <c r="B2146" s="42" t="s">
        <v>4244</v>
      </c>
      <c r="C2146" s="51" t="str">
        <f>IF(COUNTIF(B$2:$B2146,B2146)&gt;1,"doublon","")</f>
        <v/>
      </c>
      <c r="D2146" s="6">
        <v>2145</v>
      </c>
      <c r="E2146" s="19"/>
      <c r="F2146" s="56"/>
      <c r="G2146" s="19" t="s">
        <v>4242</v>
      </c>
      <c r="H2146" s="6">
        <v>149</v>
      </c>
      <c r="I2146" s="30">
        <v>89</v>
      </c>
      <c r="J2146" s="30" t="s">
        <v>1823</v>
      </c>
      <c r="K2146" s="6">
        <v>164</v>
      </c>
      <c r="L2146" s="6">
        <v>1</v>
      </c>
      <c r="M2146" s="19" t="s">
        <v>4243</v>
      </c>
      <c r="N2146" s="6">
        <v>117</v>
      </c>
      <c r="O2146" s="28" t="s">
        <v>1822</v>
      </c>
      <c r="P2146" s="6" t="s">
        <v>1823</v>
      </c>
      <c r="Q2146" s="6" t="s">
        <v>1823</v>
      </c>
    </row>
    <row r="2147" spans="1:17" ht="15">
      <c r="A2147" s="6">
        <v>4</v>
      </c>
      <c r="B2147" s="42" t="s">
        <v>4246</v>
      </c>
      <c r="C2147" s="51" t="str">
        <f>IF(COUNTIF(B$2:$B2147,B2147)&gt;1,"doublon","")</f>
        <v/>
      </c>
      <c r="D2147" s="6">
        <v>2146</v>
      </c>
      <c r="E2147" s="19"/>
      <c r="F2147" s="56"/>
      <c r="G2147" s="19" t="s">
        <v>4247</v>
      </c>
      <c r="H2147" s="6">
        <v>149</v>
      </c>
      <c r="I2147" s="30">
        <v>89</v>
      </c>
      <c r="J2147" s="30" t="s">
        <v>1823</v>
      </c>
      <c r="K2147" s="6">
        <v>160</v>
      </c>
      <c r="L2147" s="6">
        <v>8</v>
      </c>
      <c r="M2147" s="19" t="s">
        <v>4248</v>
      </c>
      <c r="N2147" s="6">
        <v>118</v>
      </c>
      <c r="O2147" s="28" t="s">
        <v>1822</v>
      </c>
      <c r="P2147" s="6" t="s">
        <v>1823</v>
      </c>
      <c r="Q2147" s="6" t="s">
        <v>1823</v>
      </c>
    </row>
    <row r="2148" spans="1:17" ht="15">
      <c r="A2148" s="6">
        <v>4</v>
      </c>
      <c r="B2148" s="42" t="s">
        <v>4249</v>
      </c>
      <c r="C2148" s="51" t="str">
        <f>IF(COUNTIF(B$2:$B2148,B2148)&gt;1,"doublon","")</f>
        <v/>
      </c>
      <c r="D2148" s="6">
        <v>2147</v>
      </c>
      <c r="E2148" s="19"/>
      <c r="F2148" s="56"/>
      <c r="G2148" s="19" t="s">
        <v>4247</v>
      </c>
      <c r="H2148" s="6">
        <v>149</v>
      </c>
      <c r="I2148" s="30">
        <v>89</v>
      </c>
      <c r="J2148" s="30" t="s">
        <v>1823</v>
      </c>
      <c r="K2148" s="6">
        <v>161</v>
      </c>
      <c r="L2148" s="6">
        <v>1</v>
      </c>
      <c r="M2148" s="19" t="s">
        <v>4248</v>
      </c>
      <c r="N2148" s="6">
        <v>118</v>
      </c>
      <c r="O2148" s="28" t="s">
        <v>1822</v>
      </c>
      <c r="P2148" s="6" t="s">
        <v>1823</v>
      </c>
      <c r="Q2148" s="6" t="s">
        <v>1823</v>
      </c>
    </row>
    <row r="2149" spans="1:17" ht="15">
      <c r="A2149" s="6">
        <v>4</v>
      </c>
      <c r="B2149" s="42" t="s">
        <v>4251</v>
      </c>
      <c r="C2149" s="51" t="str">
        <f>IF(COUNTIF(B$2:$B2149,B2149)&gt;1,"doublon","")</f>
        <v/>
      </c>
      <c r="D2149" s="6">
        <v>2148</v>
      </c>
      <c r="E2149" s="19"/>
      <c r="F2149" s="56"/>
      <c r="G2149" s="19" t="s">
        <v>4252</v>
      </c>
      <c r="H2149" s="6">
        <v>150</v>
      </c>
      <c r="I2149" s="30">
        <v>90</v>
      </c>
      <c r="J2149" s="30" t="s">
        <v>1823</v>
      </c>
      <c r="K2149" s="6">
        <v>162</v>
      </c>
      <c r="L2149" s="6">
        <v>13</v>
      </c>
      <c r="M2149" s="19" t="s">
        <v>4253</v>
      </c>
      <c r="N2149" s="6">
        <v>119</v>
      </c>
      <c r="O2149" s="28" t="s">
        <v>1822</v>
      </c>
      <c r="P2149" s="6" t="s">
        <v>1823</v>
      </c>
      <c r="Q2149" s="6" t="s">
        <v>1823</v>
      </c>
    </row>
    <row r="2150" spans="1:17" ht="15">
      <c r="A2150" s="6">
        <v>4</v>
      </c>
      <c r="B2150" s="42" t="s">
        <v>4254</v>
      </c>
      <c r="C2150" s="51" t="str">
        <f>IF(COUNTIF(B$2:$B2150,B2150)&gt;1,"doublon","")</f>
        <v/>
      </c>
      <c r="D2150" s="6">
        <v>2149</v>
      </c>
      <c r="E2150" s="19"/>
      <c r="F2150" s="56"/>
      <c r="G2150" s="19" t="s">
        <v>4252</v>
      </c>
      <c r="H2150" s="6">
        <v>150</v>
      </c>
      <c r="I2150" s="30">
        <v>90</v>
      </c>
      <c r="J2150" s="30" t="s">
        <v>1823</v>
      </c>
      <c r="K2150" s="6">
        <v>163</v>
      </c>
      <c r="L2150" s="6">
        <v>1</v>
      </c>
      <c r="M2150" s="19" t="s">
        <v>4253</v>
      </c>
      <c r="N2150" s="6">
        <v>119</v>
      </c>
      <c r="O2150" s="28" t="s">
        <v>1822</v>
      </c>
      <c r="P2150" s="6" t="s">
        <v>1823</v>
      </c>
      <c r="Q2150" s="6" t="s">
        <v>1823</v>
      </c>
    </row>
    <row r="2151" spans="1:17" ht="15">
      <c r="A2151" s="6">
        <v>4</v>
      </c>
      <c r="B2151" s="42" t="s">
        <v>4256</v>
      </c>
      <c r="C2151" s="51" t="str">
        <f>IF(COUNTIF(B$2:$B2151,B2151)&gt;1,"doublon","")</f>
        <v/>
      </c>
      <c r="D2151" s="6">
        <v>2150</v>
      </c>
      <c r="E2151" s="19"/>
      <c r="F2151" s="56"/>
      <c r="G2151" s="19" t="s">
        <v>4257</v>
      </c>
      <c r="H2151" s="6">
        <v>149</v>
      </c>
      <c r="I2151" s="30">
        <v>89</v>
      </c>
      <c r="J2151" s="30" t="s">
        <v>1823</v>
      </c>
      <c r="K2151" s="6">
        <v>160</v>
      </c>
      <c r="L2151" s="6">
        <v>8</v>
      </c>
      <c r="M2151" s="19" t="s">
        <v>4258</v>
      </c>
      <c r="N2151" s="6">
        <v>118</v>
      </c>
      <c r="O2151" s="28" t="s">
        <v>1822</v>
      </c>
      <c r="P2151" s="6" t="s">
        <v>1823</v>
      </c>
      <c r="Q2151" s="6" t="s">
        <v>1823</v>
      </c>
    </row>
    <row r="2152" spans="1:17" ht="15">
      <c r="A2152" s="6">
        <v>4</v>
      </c>
      <c r="B2152" s="42" t="s">
        <v>4259</v>
      </c>
      <c r="C2152" s="51" t="str">
        <f>IF(COUNTIF(B$2:$B2152,B2152)&gt;1,"doublon","")</f>
        <v/>
      </c>
      <c r="D2152" s="6">
        <v>2151</v>
      </c>
      <c r="E2152" s="19"/>
      <c r="F2152" s="56"/>
      <c r="G2152" s="19" t="s">
        <v>4257</v>
      </c>
      <c r="H2152" s="6">
        <v>149</v>
      </c>
      <c r="I2152" s="30">
        <v>89</v>
      </c>
      <c r="J2152" s="30" t="s">
        <v>1823</v>
      </c>
      <c r="K2152" s="6">
        <v>161</v>
      </c>
      <c r="L2152" s="6">
        <v>1</v>
      </c>
      <c r="M2152" s="19" t="s">
        <v>4258</v>
      </c>
      <c r="N2152" s="6">
        <v>118</v>
      </c>
      <c r="O2152" s="28" t="s">
        <v>1822</v>
      </c>
      <c r="P2152" s="6" t="s">
        <v>1823</v>
      </c>
      <c r="Q2152" s="6" t="s">
        <v>1823</v>
      </c>
    </row>
    <row r="2153" spans="1:17" ht="15">
      <c r="A2153" s="6">
        <v>4</v>
      </c>
      <c r="B2153" s="42" t="s">
        <v>4273</v>
      </c>
      <c r="C2153" s="51" t="str">
        <f>IF(COUNTIF(B$2:$B2153,B2153)&gt;1,"doublon","")</f>
        <v/>
      </c>
      <c r="D2153" s="6">
        <v>2152</v>
      </c>
      <c r="E2153" s="19"/>
      <c r="F2153" s="56"/>
      <c r="G2153" s="19" t="s">
        <v>4274</v>
      </c>
      <c r="H2153" s="6">
        <v>155</v>
      </c>
      <c r="I2153" s="30">
        <v>95</v>
      </c>
      <c r="J2153" s="30" t="s">
        <v>1823</v>
      </c>
      <c r="K2153" s="6">
        <v>161</v>
      </c>
      <c r="L2153" s="6">
        <v>3</v>
      </c>
      <c r="M2153" s="19" t="s">
        <v>4275</v>
      </c>
      <c r="N2153" s="6">
        <v>123</v>
      </c>
      <c r="O2153" s="28" t="s">
        <v>1822</v>
      </c>
      <c r="P2153" s="6" t="s">
        <v>1823</v>
      </c>
      <c r="Q2153" s="6" t="s">
        <v>1823</v>
      </c>
    </row>
    <row r="2154" spans="1:17" ht="15">
      <c r="A2154" s="6">
        <v>4</v>
      </c>
      <c r="B2154" s="42" t="s">
        <v>4276</v>
      </c>
      <c r="C2154" s="51" t="str">
        <f>IF(COUNTIF(B$2:$B2154,B2154)&gt;1,"doublon","")</f>
        <v/>
      </c>
      <c r="D2154" s="6">
        <v>2153</v>
      </c>
      <c r="E2154" s="19"/>
      <c r="F2154" s="56"/>
      <c r="G2154" s="19" t="s">
        <v>4274</v>
      </c>
      <c r="H2154" s="6">
        <v>155</v>
      </c>
      <c r="I2154" s="30">
        <v>95</v>
      </c>
      <c r="J2154" s="30" t="s">
        <v>1823</v>
      </c>
      <c r="K2154" s="6">
        <v>162</v>
      </c>
      <c r="L2154" s="6">
        <v>1</v>
      </c>
      <c r="M2154" s="19" t="s">
        <v>4275</v>
      </c>
      <c r="N2154" s="6">
        <v>123</v>
      </c>
      <c r="O2154" s="28" t="s">
        <v>1822</v>
      </c>
      <c r="P2154" s="6" t="s">
        <v>1823</v>
      </c>
      <c r="Q2154" s="6" t="s">
        <v>1823</v>
      </c>
    </row>
    <row r="2155" spans="1:17" ht="15">
      <c r="A2155" s="6">
        <v>4</v>
      </c>
      <c r="B2155" s="42" t="s">
        <v>4278</v>
      </c>
      <c r="C2155" s="51" t="str">
        <f>IF(COUNTIF(B$2:$B2155,B2155)&gt;1,"doublon","")</f>
        <v/>
      </c>
      <c r="D2155" s="6">
        <v>2154</v>
      </c>
      <c r="E2155" s="19"/>
      <c r="F2155" s="56"/>
      <c r="G2155" s="19" t="s">
        <v>4279</v>
      </c>
      <c r="H2155" s="6">
        <v>156</v>
      </c>
      <c r="I2155" s="30">
        <v>96</v>
      </c>
      <c r="J2155" s="30" t="s">
        <v>1823</v>
      </c>
      <c r="K2155" s="6">
        <v>163</v>
      </c>
      <c r="L2155" s="6">
        <v>3</v>
      </c>
      <c r="M2155" s="19" t="s">
        <v>4280</v>
      </c>
      <c r="N2155" s="6">
        <v>124</v>
      </c>
      <c r="O2155" s="28" t="s">
        <v>1822</v>
      </c>
      <c r="P2155" s="6" t="s">
        <v>1823</v>
      </c>
      <c r="Q2155" s="6" t="s">
        <v>1823</v>
      </c>
    </row>
    <row r="2156" spans="1:17" ht="15">
      <c r="A2156" s="6">
        <v>4</v>
      </c>
      <c r="B2156" s="42" t="s">
        <v>4281</v>
      </c>
      <c r="C2156" s="51" t="str">
        <f>IF(COUNTIF(B$2:$B2156,B2156)&gt;1,"doublon","")</f>
        <v/>
      </c>
      <c r="D2156" s="6">
        <v>2155</v>
      </c>
      <c r="E2156" s="19"/>
      <c r="F2156" s="56"/>
      <c r="G2156" s="19" t="s">
        <v>4279</v>
      </c>
      <c r="H2156" s="6">
        <v>156</v>
      </c>
      <c r="I2156" s="30">
        <v>96</v>
      </c>
      <c r="J2156" s="30" t="s">
        <v>1823</v>
      </c>
      <c r="K2156" s="6">
        <v>164</v>
      </c>
      <c r="L2156" s="6">
        <v>1</v>
      </c>
      <c r="M2156" s="19" t="s">
        <v>4280</v>
      </c>
      <c r="N2156" s="6">
        <v>124</v>
      </c>
      <c r="O2156" s="28" t="s">
        <v>1822</v>
      </c>
      <c r="P2156" s="6" t="s">
        <v>1823</v>
      </c>
      <c r="Q2156" s="6" t="s">
        <v>1823</v>
      </c>
    </row>
    <row r="2157" spans="1:17" ht="15">
      <c r="A2157" s="6">
        <v>4</v>
      </c>
      <c r="B2157" s="42" t="s">
        <v>4283</v>
      </c>
      <c r="C2157" s="51" t="str">
        <f>IF(COUNTIF(B$2:$B2157,B2157)&gt;1,"doublon","")</f>
        <v/>
      </c>
      <c r="D2157" s="6">
        <v>2156</v>
      </c>
      <c r="E2157" s="19"/>
      <c r="F2157" s="56"/>
      <c r="G2157" s="19" t="s">
        <v>4284</v>
      </c>
      <c r="H2157" s="6">
        <v>155</v>
      </c>
      <c r="I2157" s="30">
        <v>95</v>
      </c>
      <c r="J2157" s="30" t="s">
        <v>1823</v>
      </c>
      <c r="K2157" s="6">
        <v>157</v>
      </c>
      <c r="L2157" s="6">
        <v>5</v>
      </c>
      <c r="M2157" s="19" t="s">
        <v>4285</v>
      </c>
      <c r="N2157" s="6">
        <v>123</v>
      </c>
      <c r="O2157" s="28" t="s">
        <v>1822</v>
      </c>
      <c r="P2157" s="6" t="s">
        <v>1823</v>
      </c>
      <c r="Q2157" s="6" t="s">
        <v>1823</v>
      </c>
    </row>
    <row r="2158" spans="1:17" ht="15">
      <c r="A2158" s="6">
        <v>4</v>
      </c>
      <c r="B2158" s="42" t="s">
        <v>4286</v>
      </c>
      <c r="C2158" s="51" t="str">
        <f>IF(COUNTIF(B$2:$B2158,B2158)&gt;1,"doublon","")</f>
        <v/>
      </c>
      <c r="D2158" s="6">
        <v>2157</v>
      </c>
      <c r="E2158" s="19"/>
      <c r="F2158" s="56"/>
      <c r="G2158" s="19" t="s">
        <v>4284</v>
      </c>
      <c r="H2158" s="6">
        <v>155</v>
      </c>
      <c r="I2158" s="30">
        <v>95</v>
      </c>
      <c r="J2158" s="30" t="s">
        <v>1823</v>
      </c>
      <c r="K2158" s="6">
        <v>158</v>
      </c>
      <c r="L2158" s="6">
        <v>1</v>
      </c>
      <c r="M2158" s="19" t="s">
        <v>4285</v>
      </c>
      <c r="N2158" s="6">
        <v>123</v>
      </c>
      <c r="O2158" s="28" t="s">
        <v>1822</v>
      </c>
      <c r="P2158" s="6" t="s">
        <v>1823</v>
      </c>
      <c r="Q2158" s="6" t="s">
        <v>1823</v>
      </c>
    </row>
    <row r="2159" spans="1:17" ht="15">
      <c r="A2159" s="6">
        <v>4</v>
      </c>
      <c r="B2159" s="42" t="s">
        <v>4288</v>
      </c>
      <c r="C2159" s="51" t="str">
        <f>IF(COUNTIF(B$2:$B2159,B2159)&gt;1,"doublon","")</f>
        <v/>
      </c>
      <c r="D2159" s="6">
        <v>2158</v>
      </c>
      <c r="E2159" s="19"/>
      <c r="F2159" s="56"/>
      <c r="G2159" s="19" t="s">
        <v>4289</v>
      </c>
      <c r="H2159" s="6">
        <v>159</v>
      </c>
      <c r="I2159" s="30">
        <v>99</v>
      </c>
      <c r="J2159" s="30" t="s">
        <v>1823</v>
      </c>
      <c r="K2159" s="6">
        <v>162</v>
      </c>
      <c r="L2159" s="6">
        <v>2</v>
      </c>
      <c r="M2159" s="19" t="s">
        <v>4290</v>
      </c>
      <c r="N2159" s="6">
        <v>126</v>
      </c>
      <c r="O2159" s="28" t="s">
        <v>1822</v>
      </c>
      <c r="P2159" s="6" t="s">
        <v>1823</v>
      </c>
      <c r="Q2159" s="6" t="s">
        <v>1823</v>
      </c>
    </row>
    <row r="2160" spans="1:17" ht="15">
      <c r="A2160" s="6">
        <v>4</v>
      </c>
      <c r="B2160" s="42" t="s">
        <v>4291</v>
      </c>
      <c r="C2160" s="51" t="str">
        <f>IF(COUNTIF(B$2:$B2160,B2160)&gt;1,"doublon","")</f>
        <v/>
      </c>
      <c r="D2160" s="6">
        <v>2159</v>
      </c>
      <c r="E2160" s="19"/>
      <c r="F2160" s="56"/>
      <c r="G2160" s="19" t="s">
        <v>4289</v>
      </c>
      <c r="H2160" s="6">
        <v>159</v>
      </c>
      <c r="I2160" s="30">
        <v>99</v>
      </c>
      <c r="J2160" s="30" t="s">
        <v>1823</v>
      </c>
      <c r="K2160" s="6">
        <v>163</v>
      </c>
      <c r="L2160" s="6">
        <v>1</v>
      </c>
      <c r="M2160" s="19" t="s">
        <v>4290</v>
      </c>
      <c r="N2160" s="6">
        <v>126</v>
      </c>
      <c r="O2160" s="28" t="s">
        <v>1822</v>
      </c>
      <c r="P2160" s="6" t="s">
        <v>1823</v>
      </c>
      <c r="Q2160" s="6" t="s">
        <v>1823</v>
      </c>
    </row>
    <row r="2161" spans="1:17" ht="15">
      <c r="A2161" s="6">
        <v>4</v>
      </c>
      <c r="B2161" s="42" t="s">
        <v>4344</v>
      </c>
      <c r="C2161" s="51" t="str">
        <f>IF(COUNTIF(B$2:$B2161,B2161)&gt;1,"doublon","")</f>
        <v/>
      </c>
      <c r="D2161" s="6">
        <v>2160</v>
      </c>
      <c r="E2161" s="19"/>
      <c r="F2161" s="56"/>
      <c r="G2161" s="19" t="s">
        <v>4345</v>
      </c>
      <c r="H2161" s="6">
        <v>151</v>
      </c>
      <c r="I2161" s="30">
        <v>91</v>
      </c>
      <c r="J2161" s="30" t="s">
        <v>1823</v>
      </c>
      <c r="K2161" s="6">
        <v>158</v>
      </c>
      <c r="L2161" s="6">
        <v>2</v>
      </c>
      <c r="M2161" s="19" t="s">
        <v>4346</v>
      </c>
      <c r="N2161" s="6">
        <v>126</v>
      </c>
      <c r="O2161" s="28" t="s">
        <v>1822</v>
      </c>
      <c r="P2161" s="6" t="s">
        <v>1823</v>
      </c>
      <c r="Q2161" s="6" t="s">
        <v>1823</v>
      </c>
    </row>
    <row r="2162" spans="1:17" ht="15">
      <c r="A2162" s="6">
        <v>4</v>
      </c>
      <c r="B2162" s="42" t="s">
        <v>4347</v>
      </c>
      <c r="C2162" s="51" t="str">
        <f>IF(COUNTIF(B$2:$B2162,B2162)&gt;1,"doublon","")</f>
        <v/>
      </c>
      <c r="D2162" s="6">
        <v>2161</v>
      </c>
      <c r="E2162" s="19"/>
      <c r="F2162" s="56"/>
      <c r="G2162" s="19" t="s">
        <v>4345</v>
      </c>
      <c r="H2162" s="6">
        <v>151</v>
      </c>
      <c r="I2162" s="30">
        <v>91</v>
      </c>
      <c r="J2162" s="30" t="s">
        <v>1823</v>
      </c>
      <c r="K2162" s="6">
        <v>159</v>
      </c>
      <c r="L2162" s="6">
        <v>1</v>
      </c>
      <c r="M2162" s="19" t="s">
        <v>4346</v>
      </c>
      <c r="N2162" s="6">
        <v>126</v>
      </c>
      <c r="O2162" s="28" t="s">
        <v>1822</v>
      </c>
      <c r="P2162" s="6" t="s">
        <v>1823</v>
      </c>
      <c r="Q2162" s="6" t="s">
        <v>1823</v>
      </c>
    </row>
    <row r="2163" spans="1:17" ht="15">
      <c r="A2163" s="6">
        <v>4</v>
      </c>
      <c r="B2163" s="42" t="s">
        <v>4353</v>
      </c>
      <c r="C2163" s="51" t="str">
        <f>IF(COUNTIF(B$2:$B2163,B2163)&gt;1,"doublon","")</f>
        <v/>
      </c>
      <c r="D2163" s="6">
        <v>2162</v>
      </c>
      <c r="E2163" s="19"/>
      <c r="F2163" s="56"/>
      <c r="G2163" s="19" t="s">
        <v>4354</v>
      </c>
      <c r="H2163" s="6">
        <v>153</v>
      </c>
      <c r="I2163" s="30">
        <v>93</v>
      </c>
      <c r="J2163" s="30" t="s">
        <v>1823</v>
      </c>
      <c r="K2163" s="6">
        <v>159</v>
      </c>
      <c r="L2163" s="6">
        <v>2</v>
      </c>
      <c r="M2163" s="19" t="s">
        <v>4355</v>
      </c>
      <c r="N2163" s="6">
        <v>128</v>
      </c>
      <c r="O2163" s="28" t="s">
        <v>1822</v>
      </c>
      <c r="P2163" s="6" t="s">
        <v>1823</v>
      </c>
      <c r="Q2163" s="6" t="s">
        <v>1823</v>
      </c>
    </row>
    <row r="2164" spans="1:17" ht="15">
      <c r="A2164" s="6">
        <v>4</v>
      </c>
      <c r="B2164" s="42" t="s">
        <v>4356</v>
      </c>
      <c r="C2164" s="51" t="str">
        <f>IF(COUNTIF(B$2:$B2164,B2164)&gt;1,"doublon","")</f>
        <v/>
      </c>
      <c r="D2164" s="6">
        <v>2163</v>
      </c>
      <c r="E2164" s="19"/>
      <c r="F2164" s="56"/>
      <c r="G2164" s="19" t="s">
        <v>4354</v>
      </c>
      <c r="H2164" s="6">
        <v>153</v>
      </c>
      <c r="I2164" s="30">
        <v>93</v>
      </c>
      <c r="J2164" s="30" t="s">
        <v>1823</v>
      </c>
      <c r="K2164" s="6">
        <v>160</v>
      </c>
      <c r="L2164" s="6">
        <v>1</v>
      </c>
      <c r="M2164" s="19" t="s">
        <v>4355</v>
      </c>
      <c r="N2164" s="6">
        <v>128</v>
      </c>
      <c r="O2164" s="28" t="s">
        <v>1822</v>
      </c>
      <c r="P2164" s="6" t="s">
        <v>1823</v>
      </c>
      <c r="Q2164" s="6" t="s">
        <v>1823</v>
      </c>
    </row>
    <row r="2165" spans="1:17" ht="15">
      <c r="A2165" s="6">
        <v>4</v>
      </c>
      <c r="B2165" s="42" t="s">
        <v>4370</v>
      </c>
      <c r="C2165" s="51" t="str">
        <f>IF(COUNTIF(B$2:$B2165,B2165)&gt;1,"doublon","")</f>
        <v/>
      </c>
      <c r="D2165" s="6">
        <v>2164</v>
      </c>
      <c r="E2165" s="19"/>
      <c r="F2165" s="56"/>
      <c r="G2165" s="19" t="s">
        <v>4371</v>
      </c>
      <c r="H2165" s="6">
        <v>169</v>
      </c>
      <c r="I2165" s="30">
        <v>109</v>
      </c>
      <c r="J2165" s="30" t="s">
        <v>1823</v>
      </c>
      <c r="K2165" s="6">
        <v>163</v>
      </c>
      <c r="L2165" s="6">
        <v>2</v>
      </c>
      <c r="M2165" s="19" t="s">
        <v>4372</v>
      </c>
      <c r="N2165" s="6">
        <v>136</v>
      </c>
      <c r="O2165" s="28" t="s">
        <v>1822</v>
      </c>
      <c r="P2165" s="6" t="s">
        <v>1823</v>
      </c>
      <c r="Q2165" s="6" t="s">
        <v>1823</v>
      </c>
    </row>
    <row r="2166" spans="1:17" ht="15">
      <c r="A2166" s="6">
        <v>4</v>
      </c>
      <c r="B2166" s="42" t="s">
        <v>4373</v>
      </c>
      <c r="C2166" s="51" t="str">
        <f>IF(COUNTIF(B$2:$B2166,B2166)&gt;1,"doublon","")</f>
        <v/>
      </c>
      <c r="D2166" s="6">
        <v>2165</v>
      </c>
      <c r="E2166" s="19"/>
      <c r="F2166" s="56"/>
      <c r="G2166" s="19" t="s">
        <v>4371</v>
      </c>
      <c r="H2166" s="6">
        <v>169</v>
      </c>
      <c r="I2166" s="30">
        <v>109</v>
      </c>
      <c r="J2166" s="30" t="s">
        <v>1823</v>
      </c>
      <c r="K2166" s="6">
        <v>164</v>
      </c>
      <c r="L2166" s="6">
        <v>1</v>
      </c>
      <c r="M2166" s="19" t="s">
        <v>4372</v>
      </c>
      <c r="N2166" s="6">
        <v>136</v>
      </c>
      <c r="O2166" s="28" t="s">
        <v>1822</v>
      </c>
      <c r="P2166" s="6" t="s">
        <v>1823</v>
      </c>
      <c r="Q2166" s="6" t="s">
        <v>1823</v>
      </c>
    </row>
    <row r="2167" spans="1:17" ht="15">
      <c r="A2167" s="6">
        <v>4</v>
      </c>
      <c r="B2167" s="42" t="s">
        <v>4383</v>
      </c>
      <c r="C2167" s="51" t="str">
        <f>IF(COUNTIF(B$2:$B2167,B2167)&gt;1,"doublon","")</f>
        <v/>
      </c>
      <c r="D2167" s="6">
        <v>2166</v>
      </c>
      <c r="E2167" s="19"/>
      <c r="F2167" s="56"/>
      <c r="G2167" s="19" t="s">
        <v>4384</v>
      </c>
      <c r="H2167" s="6">
        <v>156</v>
      </c>
      <c r="I2167" s="30">
        <v>96</v>
      </c>
      <c r="J2167" s="30" t="s">
        <v>1823</v>
      </c>
      <c r="K2167" s="6">
        <v>163</v>
      </c>
      <c r="L2167" s="6">
        <v>1</v>
      </c>
      <c r="M2167" s="19" t="s">
        <v>4385</v>
      </c>
      <c r="N2167" s="6">
        <v>123</v>
      </c>
      <c r="O2167" s="28" t="s">
        <v>1822</v>
      </c>
      <c r="P2167" s="6" t="s">
        <v>1823</v>
      </c>
      <c r="Q2167" s="6" t="s">
        <v>1823</v>
      </c>
    </row>
    <row r="2168" spans="1:17" ht="15">
      <c r="A2168" s="6">
        <v>4</v>
      </c>
      <c r="B2168" s="42" t="s">
        <v>4399</v>
      </c>
      <c r="C2168" s="51" t="str">
        <f>IF(COUNTIF(B$2:$B2168,B2168)&gt;1,"doublon","")</f>
        <v/>
      </c>
      <c r="D2168" s="6">
        <v>2167</v>
      </c>
      <c r="E2168" s="19"/>
      <c r="F2168" s="56"/>
      <c r="G2168" s="19" t="s">
        <v>4400</v>
      </c>
      <c r="H2168" s="6">
        <v>120</v>
      </c>
      <c r="I2168" s="30">
        <v>60</v>
      </c>
      <c r="J2168" s="30" t="s">
        <v>1823</v>
      </c>
      <c r="K2168" s="6">
        <v>164</v>
      </c>
      <c r="L2168" s="6">
        <v>2</v>
      </c>
      <c r="M2168" s="19" t="s">
        <v>5949</v>
      </c>
      <c r="N2168" s="6">
        <v>101</v>
      </c>
      <c r="O2168" s="28" t="s">
        <v>1822</v>
      </c>
      <c r="P2168" s="6" t="s">
        <v>1823</v>
      </c>
      <c r="Q2168" s="6" t="s">
        <v>1823</v>
      </c>
    </row>
    <row r="2169" spans="1:17" ht="15">
      <c r="A2169" s="6">
        <v>4</v>
      </c>
      <c r="B2169" s="42" t="s">
        <v>4402</v>
      </c>
      <c r="C2169" s="51" t="str">
        <f>IF(COUNTIF(B$2:$B2169,B2169)&gt;1,"doublon","")</f>
        <v/>
      </c>
      <c r="D2169" s="6">
        <v>2168</v>
      </c>
      <c r="E2169" s="19"/>
      <c r="F2169" s="56"/>
      <c r="G2169" s="19" t="s">
        <v>4400</v>
      </c>
      <c r="H2169" s="6">
        <v>120</v>
      </c>
      <c r="I2169" s="30">
        <v>60</v>
      </c>
      <c r="J2169" s="30" t="s">
        <v>1823</v>
      </c>
      <c r="K2169" s="6">
        <v>165</v>
      </c>
      <c r="L2169" s="6">
        <v>1</v>
      </c>
      <c r="M2169" s="19" t="s">
        <v>5949</v>
      </c>
      <c r="N2169" s="6">
        <v>101</v>
      </c>
      <c r="O2169" s="28" t="s">
        <v>1822</v>
      </c>
      <c r="P2169" s="6" t="s">
        <v>1823</v>
      </c>
      <c r="Q2169" s="6" t="s">
        <v>1823</v>
      </c>
    </row>
    <row r="2170" spans="1:17" ht="15">
      <c r="A2170" s="6">
        <v>4</v>
      </c>
      <c r="B2170" s="42" t="s">
        <v>4404</v>
      </c>
      <c r="C2170" s="51" t="str">
        <f>IF(COUNTIF(B$2:$B2170,B2170)&gt;1,"doublon","")</f>
        <v/>
      </c>
      <c r="D2170" s="6">
        <v>2169</v>
      </c>
      <c r="E2170" s="19"/>
      <c r="F2170" s="56"/>
      <c r="G2170" s="19" t="s">
        <v>4405</v>
      </c>
      <c r="H2170" s="6">
        <v>136</v>
      </c>
      <c r="I2170" s="30">
        <v>76</v>
      </c>
      <c r="J2170" s="30" t="s">
        <v>1823</v>
      </c>
      <c r="K2170" s="6">
        <v>164</v>
      </c>
      <c r="L2170" s="6">
        <v>2</v>
      </c>
      <c r="M2170" s="19" t="s">
        <v>5950</v>
      </c>
      <c r="N2170" s="6">
        <v>117</v>
      </c>
      <c r="O2170" s="28" t="s">
        <v>1822</v>
      </c>
      <c r="P2170" s="6" t="s">
        <v>1823</v>
      </c>
      <c r="Q2170" s="6" t="s">
        <v>1823</v>
      </c>
    </row>
    <row r="2171" spans="1:17" ht="15">
      <c r="A2171" s="6">
        <v>4</v>
      </c>
      <c r="B2171" s="42" t="s">
        <v>4407</v>
      </c>
      <c r="C2171" s="51" t="str">
        <f>IF(COUNTIF(B$2:$B2171,B2171)&gt;1,"doublon","")</f>
        <v/>
      </c>
      <c r="D2171" s="6">
        <v>2170</v>
      </c>
      <c r="E2171" s="19"/>
      <c r="F2171" s="56"/>
      <c r="G2171" s="19" t="s">
        <v>4405</v>
      </c>
      <c r="H2171" s="6">
        <v>136</v>
      </c>
      <c r="I2171" s="30">
        <v>76</v>
      </c>
      <c r="J2171" s="30" t="s">
        <v>1823</v>
      </c>
      <c r="K2171" s="6">
        <v>165</v>
      </c>
      <c r="L2171" s="6">
        <v>1</v>
      </c>
      <c r="M2171" s="19" t="s">
        <v>5950</v>
      </c>
      <c r="N2171" s="6">
        <v>117</v>
      </c>
      <c r="O2171" s="28" t="s">
        <v>1822</v>
      </c>
      <c r="P2171" s="6" t="s">
        <v>1823</v>
      </c>
      <c r="Q2171" s="6" t="s">
        <v>1823</v>
      </c>
    </row>
    <row r="2172" spans="1:17" ht="15">
      <c r="A2172" s="6">
        <v>4</v>
      </c>
      <c r="B2172" s="42" t="s">
        <v>4409</v>
      </c>
      <c r="C2172" s="51" t="str">
        <f>IF(COUNTIF(B$2:$B2172,B2172)&gt;1,"doublon","")</f>
        <v/>
      </c>
      <c r="D2172" s="6">
        <v>2171</v>
      </c>
      <c r="E2172" s="19"/>
      <c r="F2172" s="56"/>
      <c r="G2172" s="19" t="s">
        <v>4410</v>
      </c>
      <c r="H2172" s="6">
        <v>142</v>
      </c>
      <c r="I2172" s="30">
        <v>82</v>
      </c>
      <c r="J2172" s="30" t="s">
        <v>1823</v>
      </c>
      <c r="K2172" s="6">
        <v>164</v>
      </c>
      <c r="L2172" s="6">
        <v>2</v>
      </c>
      <c r="M2172" s="19" t="s">
        <v>4411</v>
      </c>
      <c r="N2172" s="6">
        <v>133</v>
      </c>
      <c r="O2172" s="28" t="s">
        <v>1822</v>
      </c>
      <c r="P2172" s="6" t="s">
        <v>1823</v>
      </c>
      <c r="Q2172" s="6" t="s">
        <v>1823</v>
      </c>
    </row>
    <row r="2173" spans="1:17" ht="15">
      <c r="A2173" s="6">
        <v>4</v>
      </c>
      <c r="B2173" s="42" t="s">
        <v>4412</v>
      </c>
      <c r="C2173" s="51" t="str">
        <f>IF(COUNTIF(B$2:$B2173,B2173)&gt;1,"doublon","")</f>
        <v/>
      </c>
      <c r="D2173" s="6">
        <v>2172</v>
      </c>
      <c r="E2173" s="19"/>
      <c r="F2173" s="56"/>
      <c r="G2173" s="19" t="s">
        <v>4410</v>
      </c>
      <c r="H2173" s="6">
        <v>142</v>
      </c>
      <c r="I2173" s="30">
        <v>82</v>
      </c>
      <c r="J2173" s="30" t="s">
        <v>1823</v>
      </c>
      <c r="K2173" s="6">
        <v>165</v>
      </c>
      <c r="L2173" s="6">
        <v>1</v>
      </c>
      <c r="M2173" s="19" t="s">
        <v>4411</v>
      </c>
      <c r="N2173" s="6">
        <v>133</v>
      </c>
      <c r="O2173" s="28" t="s">
        <v>1822</v>
      </c>
      <c r="P2173" s="6" t="s">
        <v>1823</v>
      </c>
      <c r="Q2173" s="6" t="s">
        <v>1823</v>
      </c>
    </row>
    <row r="2174" spans="1:17" ht="15">
      <c r="A2174" s="6">
        <v>4</v>
      </c>
      <c r="B2174" s="42" t="s">
        <v>4414</v>
      </c>
      <c r="C2174" s="51" t="str">
        <f>IF(COUNTIF(B$2:$B2174,B2174)&gt;1,"doublon","")</f>
        <v/>
      </c>
      <c r="D2174" s="6">
        <v>2173</v>
      </c>
      <c r="E2174" s="19"/>
      <c r="F2174" s="56"/>
      <c r="G2174" s="19" t="s">
        <v>4415</v>
      </c>
      <c r="H2174" s="6">
        <v>126</v>
      </c>
      <c r="I2174" s="30">
        <v>66</v>
      </c>
      <c r="J2174" s="30" t="s">
        <v>1823</v>
      </c>
      <c r="K2174" s="6">
        <v>164</v>
      </c>
      <c r="L2174" s="6">
        <v>2</v>
      </c>
      <c r="M2174" s="19" t="s">
        <v>4416</v>
      </c>
      <c r="N2174" s="6">
        <v>117</v>
      </c>
      <c r="O2174" s="28" t="s">
        <v>1822</v>
      </c>
      <c r="P2174" s="6" t="s">
        <v>1823</v>
      </c>
      <c r="Q2174" s="6" t="s">
        <v>1823</v>
      </c>
    </row>
    <row r="2175" spans="1:17" ht="15">
      <c r="A2175" s="6">
        <v>4</v>
      </c>
      <c r="B2175" s="42" t="s">
        <v>4417</v>
      </c>
      <c r="C2175" s="51" t="str">
        <f>IF(COUNTIF(B$2:$B2175,B2175)&gt;1,"doublon","")</f>
        <v/>
      </c>
      <c r="D2175" s="6">
        <v>2174</v>
      </c>
      <c r="E2175" s="19"/>
      <c r="F2175" s="56"/>
      <c r="G2175" s="19" t="s">
        <v>4415</v>
      </c>
      <c r="H2175" s="6">
        <v>126</v>
      </c>
      <c r="I2175" s="30">
        <v>66</v>
      </c>
      <c r="J2175" s="30" t="s">
        <v>1823</v>
      </c>
      <c r="K2175" s="6">
        <v>165</v>
      </c>
      <c r="L2175" s="6">
        <v>1</v>
      </c>
      <c r="M2175" s="19" t="s">
        <v>4416</v>
      </c>
      <c r="N2175" s="6">
        <v>117</v>
      </c>
      <c r="O2175" s="28" t="s">
        <v>1822</v>
      </c>
      <c r="P2175" s="6" t="s">
        <v>1823</v>
      </c>
      <c r="Q2175" s="6" t="s">
        <v>1823</v>
      </c>
    </row>
    <row r="2176" spans="1:17" ht="15">
      <c r="A2176" s="6">
        <v>4</v>
      </c>
      <c r="B2176" s="42" t="s">
        <v>4437</v>
      </c>
      <c r="C2176" s="51" t="str">
        <f>IF(COUNTIF(B$2:$B2176,B2176)&gt;1,"doublon","")</f>
        <v/>
      </c>
      <c r="D2176" s="6">
        <v>2175</v>
      </c>
      <c r="E2176" s="19"/>
      <c r="F2176" s="56"/>
      <c r="G2176" s="19" t="s">
        <v>4438</v>
      </c>
      <c r="H2176" s="6">
        <v>174</v>
      </c>
      <c r="I2176" s="30">
        <v>114</v>
      </c>
      <c r="J2176" s="30" t="s">
        <v>1823</v>
      </c>
      <c r="K2176" s="6">
        <v>162</v>
      </c>
      <c r="L2176" s="6">
        <v>2</v>
      </c>
      <c r="M2176" s="19" t="s">
        <v>4439</v>
      </c>
      <c r="N2176" s="6">
        <v>141</v>
      </c>
      <c r="O2176" s="28" t="s">
        <v>1822</v>
      </c>
      <c r="P2176" s="6" t="s">
        <v>1823</v>
      </c>
      <c r="Q2176" s="6" t="s">
        <v>1823</v>
      </c>
    </row>
    <row r="2177" spans="1:17" ht="15">
      <c r="A2177" s="6">
        <v>4</v>
      </c>
      <c r="B2177" s="42" t="s">
        <v>4440</v>
      </c>
      <c r="C2177" s="51" t="str">
        <f>IF(COUNTIF(B$2:$B2177,B2177)&gt;1,"doublon","")</f>
        <v/>
      </c>
      <c r="D2177" s="6">
        <v>2176</v>
      </c>
      <c r="E2177" s="19"/>
      <c r="F2177" s="56"/>
      <c r="G2177" s="19" t="s">
        <v>4438</v>
      </c>
      <c r="H2177" s="6">
        <v>174</v>
      </c>
      <c r="I2177" s="30">
        <v>114</v>
      </c>
      <c r="J2177" s="30" t="s">
        <v>1823</v>
      </c>
      <c r="K2177" s="6">
        <v>163</v>
      </c>
      <c r="L2177" s="6">
        <v>1</v>
      </c>
      <c r="M2177" s="19" t="s">
        <v>4439</v>
      </c>
      <c r="N2177" s="6">
        <v>141</v>
      </c>
      <c r="O2177" s="28" t="s">
        <v>1822</v>
      </c>
      <c r="P2177" s="6" t="s">
        <v>1823</v>
      </c>
      <c r="Q2177" s="6" t="s">
        <v>1823</v>
      </c>
    </row>
    <row r="2178" spans="1:17" ht="15">
      <c r="A2178" s="6">
        <v>4</v>
      </c>
      <c r="B2178" s="42" t="s">
        <v>4445</v>
      </c>
      <c r="C2178" s="51" t="str">
        <f>IF(COUNTIF(B$2:$B2178,B2178)&gt;1,"doublon","")</f>
        <v/>
      </c>
      <c r="D2178" s="6">
        <v>2177</v>
      </c>
      <c r="E2178" s="19"/>
      <c r="F2178" s="56"/>
      <c r="G2178" s="19" t="s">
        <v>4446</v>
      </c>
      <c r="H2178" s="6">
        <v>133</v>
      </c>
      <c r="I2178" s="30">
        <v>73</v>
      </c>
      <c r="J2178" s="30" t="s">
        <v>1823</v>
      </c>
      <c r="K2178" s="6">
        <v>164</v>
      </c>
      <c r="L2178" s="6">
        <v>2</v>
      </c>
      <c r="M2178" s="19" t="s">
        <v>4447</v>
      </c>
      <c r="N2178" s="6">
        <v>115</v>
      </c>
      <c r="O2178" s="28" t="s">
        <v>1822</v>
      </c>
      <c r="P2178" s="6" t="s">
        <v>1823</v>
      </c>
      <c r="Q2178" s="6" t="s">
        <v>1823</v>
      </c>
    </row>
    <row r="2179" spans="1:17" ht="15">
      <c r="A2179" s="6">
        <v>4</v>
      </c>
      <c r="B2179" s="42" t="s">
        <v>4448</v>
      </c>
      <c r="C2179" s="51" t="str">
        <f>IF(COUNTIF(B$2:$B2179,B2179)&gt;1,"doublon","")</f>
        <v/>
      </c>
      <c r="D2179" s="6">
        <v>2178</v>
      </c>
      <c r="E2179" s="19"/>
      <c r="F2179" s="56"/>
      <c r="G2179" s="19" t="s">
        <v>4446</v>
      </c>
      <c r="H2179" s="6">
        <v>133</v>
      </c>
      <c r="I2179" s="30">
        <v>73</v>
      </c>
      <c r="J2179" s="30" t="s">
        <v>1823</v>
      </c>
      <c r="K2179" s="6">
        <v>165</v>
      </c>
      <c r="L2179" s="6">
        <v>1</v>
      </c>
      <c r="M2179" s="19" t="s">
        <v>4447</v>
      </c>
      <c r="N2179" s="6">
        <v>115</v>
      </c>
      <c r="O2179" s="28" t="s">
        <v>1822</v>
      </c>
      <c r="P2179" s="6" t="s">
        <v>1823</v>
      </c>
      <c r="Q2179" s="6" t="s">
        <v>1823</v>
      </c>
    </row>
    <row r="2180" spans="1:17" ht="15">
      <c r="A2180" s="6">
        <v>4</v>
      </c>
      <c r="B2180" s="42" t="s">
        <v>4458</v>
      </c>
      <c r="C2180" s="51" t="str">
        <f>IF(COUNTIF(B$2:$B2180,B2180)&gt;1,"doublon","")</f>
        <v/>
      </c>
      <c r="D2180" s="6">
        <v>2179</v>
      </c>
      <c r="E2180" s="19"/>
      <c r="F2180" s="56"/>
      <c r="G2180" s="19" t="s">
        <v>4459</v>
      </c>
      <c r="H2180" s="6">
        <v>167</v>
      </c>
      <c r="I2180" s="30">
        <v>107</v>
      </c>
      <c r="J2180" s="30" t="s">
        <v>1823</v>
      </c>
      <c r="K2180" s="6">
        <v>162</v>
      </c>
      <c r="L2180" s="6">
        <v>2</v>
      </c>
      <c r="M2180" s="19" t="s">
        <v>4460</v>
      </c>
      <c r="N2180" s="6">
        <v>149</v>
      </c>
      <c r="O2180" s="28" t="s">
        <v>1822</v>
      </c>
      <c r="P2180" s="6" t="s">
        <v>1823</v>
      </c>
      <c r="Q2180" s="6" t="s">
        <v>1823</v>
      </c>
    </row>
    <row r="2181" spans="1:17" ht="15">
      <c r="A2181" s="6">
        <v>4</v>
      </c>
      <c r="B2181" s="42" t="s">
        <v>4461</v>
      </c>
      <c r="C2181" s="51" t="str">
        <f>IF(COUNTIF(B$2:$B2181,B2181)&gt;1,"doublon","")</f>
        <v/>
      </c>
      <c r="D2181" s="6">
        <v>2180</v>
      </c>
      <c r="E2181" s="19"/>
      <c r="F2181" s="56"/>
      <c r="G2181" s="19" t="s">
        <v>4459</v>
      </c>
      <c r="H2181" s="6">
        <v>167</v>
      </c>
      <c r="I2181" s="30">
        <v>107</v>
      </c>
      <c r="J2181" s="30" t="s">
        <v>1823</v>
      </c>
      <c r="K2181" s="6">
        <v>163</v>
      </c>
      <c r="L2181" s="6">
        <v>1</v>
      </c>
      <c r="M2181" s="19" t="s">
        <v>4460</v>
      </c>
      <c r="N2181" s="6">
        <v>149</v>
      </c>
      <c r="O2181" s="28" t="s">
        <v>1822</v>
      </c>
      <c r="P2181" s="6" t="s">
        <v>1823</v>
      </c>
      <c r="Q2181" s="6" t="s">
        <v>1823</v>
      </c>
    </row>
    <row r="2182" spans="1:17" ht="15">
      <c r="A2182" s="6">
        <v>4</v>
      </c>
      <c r="B2182" s="42" t="s">
        <v>4502</v>
      </c>
      <c r="C2182" s="51" t="str">
        <f>IF(COUNTIF(B$2:$B2182,B2182)&gt;1,"doublon","")</f>
        <v/>
      </c>
      <c r="D2182" s="6">
        <v>2181</v>
      </c>
      <c r="E2182" s="19"/>
      <c r="F2182" s="56"/>
      <c r="G2182" s="19" t="s">
        <v>4503</v>
      </c>
      <c r="H2182" s="6">
        <v>167</v>
      </c>
      <c r="I2182" s="30">
        <v>107</v>
      </c>
      <c r="J2182" s="30" t="s">
        <v>1823</v>
      </c>
      <c r="K2182" s="6">
        <v>162</v>
      </c>
      <c r="L2182" s="6">
        <v>2</v>
      </c>
      <c r="M2182" s="19" t="s">
        <v>4504</v>
      </c>
      <c r="N2182" s="6">
        <v>149</v>
      </c>
      <c r="O2182" s="28" t="s">
        <v>1822</v>
      </c>
      <c r="P2182" s="6" t="s">
        <v>1823</v>
      </c>
      <c r="Q2182" s="6" t="s">
        <v>1823</v>
      </c>
    </row>
    <row r="2183" spans="1:17" ht="15">
      <c r="A2183" s="6">
        <v>4</v>
      </c>
      <c r="B2183" s="42" t="s">
        <v>4505</v>
      </c>
      <c r="C2183" s="51" t="str">
        <f>IF(COUNTIF(B$2:$B2183,B2183)&gt;1,"doublon","")</f>
        <v/>
      </c>
      <c r="D2183" s="6">
        <v>2182</v>
      </c>
      <c r="E2183" s="19"/>
      <c r="F2183" s="56"/>
      <c r="G2183" s="19" t="s">
        <v>4503</v>
      </c>
      <c r="H2183" s="6">
        <v>167</v>
      </c>
      <c r="I2183" s="30">
        <v>107</v>
      </c>
      <c r="J2183" s="30" t="s">
        <v>1823</v>
      </c>
      <c r="K2183" s="6">
        <v>163</v>
      </c>
      <c r="L2183" s="6">
        <v>1</v>
      </c>
      <c r="M2183" s="19" t="s">
        <v>4504</v>
      </c>
      <c r="N2183" s="6">
        <v>149</v>
      </c>
      <c r="O2183" s="28" t="s">
        <v>1822</v>
      </c>
      <c r="P2183" s="6" t="s">
        <v>1823</v>
      </c>
      <c r="Q2183" s="6" t="s">
        <v>1823</v>
      </c>
    </row>
    <row r="2184" spans="1:17" ht="15">
      <c r="A2184" s="6">
        <v>4</v>
      </c>
      <c r="B2184" s="42" t="s">
        <v>4510</v>
      </c>
      <c r="C2184" s="51" t="str">
        <f>IF(COUNTIF(B$2:$B2184,B2184)&gt;1,"doublon","")</f>
        <v/>
      </c>
      <c r="D2184" s="6">
        <v>2183</v>
      </c>
      <c r="E2184" s="19"/>
      <c r="F2184" s="56"/>
      <c r="G2184" s="19" t="s">
        <v>4511</v>
      </c>
      <c r="H2184" s="6">
        <v>157</v>
      </c>
      <c r="I2184" s="30">
        <v>97</v>
      </c>
      <c r="J2184" s="30" t="s">
        <v>1823</v>
      </c>
      <c r="K2184" s="6">
        <v>162</v>
      </c>
      <c r="L2184" s="6">
        <v>1</v>
      </c>
      <c r="M2184" s="19" t="s">
        <v>4512</v>
      </c>
      <c r="N2184" s="6">
        <v>124</v>
      </c>
      <c r="O2184" s="28" t="s">
        <v>1822</v>
      </c>
      <c r="P2184" s="6" t="s">
        <v>1823</v>
      </c>
      <c r="Q2184" s="6" t="s">
        <v>1823</v>
      </c>
    </row>
    <row r="2185" spans="1:17" ht="15">
      <c r="A2185" s="6">
        <v>4</v>
      </c>
      <c r="B2185" s="42" t="s">
        <v>4514</v>
      </c>
      <c r="C2185" s="51" t="str">
        <f>IF(COUNTIF(B$2:$B2185,B2185)&gt;1,"doublon","")</f>
        <v/>
      </c>
      <c r="D2185" s="6">
        <v>2184</v>
      </c>
      <c r="E2185" s="19"/>
      <c r="F2185" s="56"/>
      <c r="G2185" s="19" t="s">
        <v>4515</v>
      </c>
      <c r="H2185" s="6">
        <v>168</v>
      </c>
      <c r="I2185" s="30">
        <v>108</v>
      </c>
      <c r="J2185" s="30" t="s">
        <v>1823</v>
      </c>
      <c r="K2185" s="6">
        <v>156</v>
      </c>
      <c r="L2185" s="6">
        <v>1</v>
      </c>
      <c r="M2185" s="19" t="s">
        <v>4516</v>
      </c>
      <c r="N2185" s="6">
        <v>135</v>
      </c>
      <c r="O2185" s="28" t="s">
        <v>1822</v>
      </c>
      <c r="P2185" s="6" t="s">
        <v>1823</v>
      </c>
      <c r="Q2185" s="6" t="s">
        <v>1823</v>
      </c>
    </row>
    <row r="2186" spans="1:17" ht="15">
      <c r="A2186" s="6">
        <v>4</v>
      </c>
      <c r="B2186" s="42" t="s">
        <v>4518</v>
      </c>
      <c r="C2186" s="51" t="str">
        <f>IF(COUNTIF(B$2:$B2186,B2186)&gt;1,"doublon","")</f>
        <v/>
      </c>
      <c r="D2186" s="6">
        <v>2185</v>
      </c>
      <c r="E2186" s="19"/>
      <c r="F2186" s="56"/>
      <c r="G2186" s="19" t="s">
        <v>4519</v>
      </c>
      <c r="H2186" s="6">
        <v>166</v>
      </c>
      <c r="I2186" s="30">
        <v>106</v>
      </c>
      <c r="J2186" s="30" t="s">
        <v>1823</v>
      </c>
      <c r="K2186" s="6">
        <v>162</v>
      </c>
      <c r="L2186" s="6">
        <v>2</v>
      </c>
      <c r="M2186" s="19" t="s">
        <v>4520</v>
      </c>
      <c r="N2186" s="6">
        <v>148</v>
      </c>
      <c r="O2186" s="28" t="s">
        <v>1822</v>
      </c>
      <c r="P2186" s="6" t="s">
        <v>1823</v>
      </c>
      <c r="Q2186" s="6" t="s">
        <v>1823</v>
      </c>
    </row>
    <row r="2187" spans="1:17" ht="15">
      <c r="A2187" s="6">
        <v>4</v>
      </c>
      <c r="B2187" s="42" t="s">
        <v>4521</v>
      </c>
      <c r="C2187" s="51" t="str">
        <f>IF(COUNTIF(B$2:$B2187,B2187)&gt;1,"doublon","")</f>
        <v/>
      </c>
      <c r="D2187" s="6">
        <v>2186</v>
      </c>
      <c r="E2187" s="19"/>
      <c r="F2187" s="56"/>
      <c r="G2187" s="19" t="s">
        <v>4519</v>
      </c>
      <c r="H2187" s="6">
        <v>166</v>
      </c>
      <c r="I2187" s="30">
        <v>106</v>
      </c>
      <c r="J2187" s="30" t="s">
        <v>1823</v>
      </c>
      <c r="K2187" s="6">
        <v>163</v>
      </c>
      <c r="L2187" s="6">
        <v>1</v>
      </c>
      <c r="M2187" s="19" t="s">
        <v>4520</v>
      </c>
      <c r="N2187" s="6">
        <v>148</v>
      </c>
      <c r="O2187" s="28" t="s">
        <v>1822</v>
      </c>
      <c r="P2187" s="6" t="s">
        <v>1823</v>
      </c>
      <c r="Q2187" s="6" t="s">
        <v>1823</v>
      </c>
    </row>
    <row r="2188" spans="1:17" ht="15">
      <c r="A2188" s="6">
        <v>4</v>
      </c>
      <c r="B2188" s="42" t="s">
        <v>4523</v>
      </c>
      <c r="C2188" s="51" t="str">
        <f>IF(COUNTIF(B$2:$B2188,B2188)&gt;1,"doublon","")</f>
        <v/>
      </c>
      <c r="D2188" s="6">
        <v>2187</v>
      </c>
      <c r="E2188" s="19"/>
      <c r="F2188" s="56"/>
      <c r="G2188" s="19" t="s">
        <v>4524</v>
      </c>
      <c r="H2188" s="6">
        <v>155</v>
      </c>
      <c r="I2188" s="30">
        <v>95</v>
      </c>
      <c r="J2188" s="30" t="s">
        <v>1823</v>
      </c>
      <c r="K2188" s="6">
        <v>164</v>
      </c>
      <c r="L2188" s="6">
        <v>2</v>
      </c>
      <c r="M2188" s="19" t="s">
        <v>4525</v>
      </c>
      <c r="N2188" s="6">
        <v>137</v>
      </c>
      <c r="O2188" s="28" t="s">
        <v>1822</v>
      </c>
      <c r="P2188" s="6" t="s">
        <v>1823</v>
      </c>
      <c r="Q2188" s="6" t="s">
        <v>1823</v>
      </c>
    </row>
    <row r="2189" spans="1:17" ht="15">
      <c r="A2189" s="6">
        <v>4</v>
      </c>
      <c r="B2189" s="42" t="s">
        <v>4526</v>
      </c>
      <c r="C2189" s="51" t="str">
        <f>IF(COUNTIF(B$2:$B2189,B2189)&gt;1,"doublon","")</f>
        <v/>
      </c>
      <c r="D2189" s="6">
        <v>2188</v>
      </c>
      <c r="E2189" s="19"/>
      <c r="F2189" s="56"/>
      <c r="G2189" s="19" t="s">
        <v>4524</v>
      </c>
      <c r="H2189" s="6">
        <v>155</v>
      </c>
      <c r="I2189" s="30">
        <v>95</v>
      </c>
      <c r="J2189" s="30" t="s">
        <v>1823</v>
      </c>
      <c r="K2189" s="6">
        <v>165</v>
      </c>
      <c r="L2189" s="6">
        <v>1</v>
      </c>
      <c r="M2189" s="19" t="s">
        <v>4525</v>
      </c>
      <c r="N2189" s="6">
        <v>137</v>
      </c>
      <c r="O2189" s="28" t="s">
        <v>1822</v>
      </c>
      <c r="P2189" s="6" t="s">
        <v>1823</v>
      </c>
      <c r="Q2189" s="6" t="s">
        <v>1823</v>
      </c>
    </row>
    <row r="2190" spans="1:17" ht="15">
      <c r="A2190" s="6">
        <v>4</v>
      </c>
      <c r="B2190" s="42" t="s">
        <v>4561</v>
      </c>
      <c r="C2190" s="51" t="str">
        <f>IF(COUNTIF(B$2:$B2190,B2190)&gt;1,"doublon","")</f>
        <v/>
      </c>
      <c r="D2190" s="6">
        <v>2189</v>
      </c>
      <c r="E2190" s="19"/>
      <c r="F2190" s="56"/>
      <c r="G2190" s="19" t="s">
        <v>4562</v>
      </c>
      <c r="H2190" s="6">
        <v>162</v>
      </c>
      <c r="I2190" s="30">
        <v>102</v>
      </c>
      <c r="J2190" s="30" t="s">
        <v>1823</v>
      </c>
      <c r="K2190" s="6">
        <v>162</v>
      </c>
      <c r="L2190" s="6">
        <v>2</v>
      </c>
      <c r="M2190" s="19" t="s">
        <v>4563</v>
      </c>
      <c r="N2190" s="6">
        <v>152</v>
      </c>
      <c r="O2190" s="28" t="s">
        <v>1822</v>
      </c>
      <c r="P2190" s="6" t="s">
        <v>1823</v>
      </c>
      <c r="Q2190" s="6" t="s">
        <v>1823</v>
      </c>
    </row>
    <row r="2191" spans="1:17" ht="15">
      <c r="A2191" s="6">
        <v>4</v>
      </c>
      <c r="B2191" s="42" t="s">
        <v>4564</v>
      </c>
      <c r="C2191" s="51" t="str">
        <f>IF(COUNTIF(B$2:$B2191,B2191)&gt;1,"doublon","")</f>
        <v/>
      </c>
      <c r="D2191" s="6">
        <v>2190</v>
      </c>
      <c r="E2191" s="19"/>
      <c r="F2191" s="56"/>
      <c r="G2191" s="19" t="s">
        <v>4562</v>
      </c>
      <c r="H2191" s="6">
        <v>162</v>
      </c>
      <c r="I2191" s="30">
        <v>102</v>
      </c>
      <c r="J2191" s="30" t="s">
        <v>1823</v>
      </c>
      <c r="K2191" s="6">
        <v>163</v>
      </c>
      <c r="L2191" s="6">
        <v>1</v>
      </c>
      <c r="M2191" s="19" t="s">
        <v>4563</v>
      </c>
      <c r="N2191" s="6">
        <v>152</v>
      </c>
      <c r="O2191" s="28" t="s">
        <v>1822</v>
      </c>
      <c r="P2191" s="6" t="s">
        <v>1823</v>
      </c>
      <c r="Q2191" s="6" t="s">
        <v>1823</v>
      </c>
    </row>
    <row r="2192" spans="1:17" ht="15">
      <c r="A2192" s="6">
        <v>4</v>
      </c>
      <c r="B2192" s="42" t="s">
        <v>4577</v>
      </c>
      <c r="C2192" s="51" t="str">
        <f>IF(COUNTIF(B$2:$B2192,B2192)&gt;1,"doublon","")</f>
        <v/>
      </c>
      <c r="D2192" s="6">
        <v>2191</v>
      </c>
      <c r="E2192" s="19"/>
      <c r="F2192" s="56"/>
      <c r="G2192" s="19" t="s">
        <v>4578</v>
      </c>
      <c r="H2192" s="6">
        <v>164</v>
      </c>
      <c r="I2192" s="30">
        <v>104</v>
      </c>
      <c r="J2192" s="30" t="s">
        <v>1823</v>
      </c>
      <c r="K2192" s="6">
        <v>162</v>
      </c>
      <c r="L2192" s="6">
        <v>2</v>
      </c>
      <c r="M2192" s="19" t="s">
        <v>4579</v>
      </c>
      <c r="N2192" s="6">
        <v>154</v>
      </c>
      <c r="O2192" s="28" t="s">
        <v>1822</v>
      </c>
      <c r="P2192" s="6" t="s">
        <v>1823</v>
      </c>
      <c r="Q2192" s="6" t="s">
        <v>1823</v>
      </c>
    </row>
    <row r="2193" spans="1:17" ht="15">
      <c r="A2193" s="6">
        <v>4</v>
      </c>
      <c r="B2193" s="42" t="s">
        <v>4580</v>
      </c>
      <c r="C2193" s="51" t="str">
        <f>IF(COUNTIF(B$2:$B2193,B2193)&gt;1,"doublon","")</f>
        <v/>
      </c>
      <c r="D2193" s="6">
        <v>2192</v>
      </c>
      <c r="E2193" s="19"/>
      <c r="F2193" s="56"/>
      <c r="G2193" s="19" t="s">
        <v>4578</v>
      </c>
      <c r="H2193" s="6">
        <v>164</v>
      </c>
      <c r="I2193" s="30">
        <v>104</v>
      </c>
      <c r="J2193" s="30" t="s">
        <v>1823</v>
      </c>
      <c r="K2193" s="6">
        <v>163</v>
      </c>
      <c r="L2193" s="6">
        <v>1</v>
      </c>
      <c r="M2193" s="19" t="s">
        <v>4579</v>
      </c>
      <c r="N2193" s="6">
        <v>154</v>
      </c>
      <c r="O2193" s="28" t="s">
        <v>1822</v>
      </c>
      <c r="P2193" s="6" t="s">
        <v>1823</v>
      </c>
      <c r="Q2193" s="6" t="s">
        <v>1823</v>
      </c>
    </row>
    <row r="2194" spans="1:17" ht="15">
      <c r="A2194" s="6">
        <v>4</v>
      </c>
      <c r="B2194" s="42" t="s">
        <v>4594</v>
      </c>
      <c r="C2194" s="51" t="str">
        <f>IF(COUNTIF(B$2:$B2194,B2194)&gt;1,"doublon","")</f>
        <v/>
      </c>
      <c r="D2194" s="6">
        <v>2193</v>
      </c>
      <c r="E2194" s="19"/>
      <c r="F2194" s="56"/>
      <c r="G2194" s="19" t="s">
        <v>4595</v>
      </c>
      <c r="H2194" s="6">
        <v>161</v>
      </c>
      <c r="I2194" s="30">
        <v>101</v>
      </c>
      <c r="J2194" s="30" t="s">
        <v>1823</v>
      </c>
      <c r="K2194" s="6">
        <v>162</v>
      </c>
      <c r="L2194" s="6">
        <v>2</v>
      </c>
      <c r="M2194" s="19" t="s">
        <v>4596</v>
      </c>
      <c r="N2194" s="6">
        <v>151</v>
      </c>
      <c r="O2194" s="28" t="s">
        <v>1822</v>
      </c>
      <c r="P2194" s="6" t="s">
        <v>1823</v>
      </c>
      <c r="Q2194" s="6" t="s">
        <v>1823</v>
      </c>
    </row>
    <row r="2195" spans="1:17" ht="15">
      <c r="A2195" s="6">
        <v>4</v>
      </c>
      <c r="B2195" s="42" t="s">
        <v>4597</v>
      </c>
      <c r="C2195" s="51" t="str">
        <f>IF(COUNTIF(B$2:$B2195,B2195)&gt;1,"doublon","")</f>
        <v/>
      </c>
      <c r="D2195" s="6">
        <v>2194</v>
      </c>
      <c r="E2195" s="19"/>
      <c r="F2195" s="56"/>
      <c r="G2195" s="19" t="s">
        <v>4595</v>
      </c>
      <c r="H2195" s="6">
        <v>161</v>
      </c>
      <c r="I2195" s="30">
        <v>101</v>
      </c>
      <c r="J2195" s="30" t="s">
        <v>1823</v>
      </c>
      <c r="K2195" s="6">
        <v>163</v>
      </c>
      <c r="L2195" s="6">
        <v>1</v>
      </c>
      <c r="M2195" s="19" t="s">
        <v>4596</v>
      </c>
      <c r="N2195" s="6">
        <v>151</v>
      </c>
      <c r="O2195" s="28" t="s">
        <v>1822</v>
      </c>
      <c r="P2195" s="6" t="s">
        <v>1823</v>
      </c>
      <c r="Q2195" s="6" t="s">
        <v>1823</v>
      </c>
    </row>
    <row r="2196" spans="1:17" ht="15">
      <c r="A2196" s="6">
        <v>4</v>
      </c>
      <c r="B2196" s="42" t="s">
        <v>4599</v>
      </c>
      <c r="C2196" s="51" t="str">
        <f>IF(COUNTIF(B$2:$B2196,B2196)&gt;1,"doublon","")</f>
        <v/>
      </c>
      <c r="D2196" s="6">
        <v>2195</v>
      </c>
      <c r="E2196" s="19"/>
      <c r="F2196" s="56"/>
      <c r="G2196" s="19" t="s">
        <v>4600</v>
      </c>
      <c r="H2196" s="6">
        <v>165</v>
      </c>
      <c r="I2196" s="30">
        <v>105</v>
      </c>
      <c r="J2196" s="30" t="s">
        <v>1823</v>
      </c>
      <c r="K2196" s="6">
        <v>163</v>
      </c>
      <c r="L2196" s="6">
        <v>2</v>
      </c>
      <c r="M2196" s="19" t="s">
        <v>4601</v>
      </c>
      <c r="N2196" s="6">
        <v>155</v>
      </c>
      <c r="O2196" s="28" t="s">
        <v>1822</v>
      </c>
      <c r="P2196" s="6" t="s">
        <v>1823</v>
      </c>
      <c r="Q2196" s="6" t="s">
        <v>1823</v>
      </c>
    </row>
    <row r="2197" spans="1:17" ht="15">
      <c r="A2197" s="6">
        <v>4</v>
      </c>
      <c r="B2197" s="42" t="s">
        <v>4602</v>
      </c>
      <c r="C2197" s="51" t="str">
        <f>IF(COUNTIF(B$2:$B2197,B2197)&gt;1,"doublon","")</f>
        <v/>
      </c>
      <c r="D2197" s="6">
        <v>2196</v>
      </c>
      <c r="E2197" s="19"/>
      <c r="F2197" s="56"/>
      <c r="G2197" s="19" t="s">
        <v>4600</v>
      </c>
      <c r="H2197" s="6">
        <v>165</v>
      </c>
      <c r="I2197" s="30">
        <v>105</v>
      </c>
      <c r="J2197" s="30" t="s">
        <v>1823</v>
      </c>
      <c r="K2197" s="6">
        <v>164</v>
      </c>
      <c r="L2197" s="6">
        <v>1</v>
      </c>
      <c r="M2197" s="19" t="s">
        <v>4601</v>
      </c>
      <c r="N2197" s="6">
        <v>155</v>
      </c>
      <c r="O2197" s="28" t="s">
        <v>1822</v>
      </c>
      <c r="P2197" s="6" t="s">
        <v>1823</v>
      </c>
      <c r="Q2197" s="6" t="s">
        <v>1823</v>
      </c>
    </row>
    <row r="2198" spans="1:17" ht="15">
      <c r="A2198" s="6">
        <v>4</v>
      </c>
      <c r="B2198" s="42" t="s">
        <v>4604</v>
      </c>
      <c r="C2198" s="51" t="str">
        <f>IF(COUNTIF(B$2:$B2198,B2198)&gt;1,"doublon","")</f>
        <v/>
      </c>
      <c r="D2198" s="6">
        <v>2197</v>
      </c>
      <c r="E2198" s="19"/>
      <c r="F2198" s="56"/>
      <c r="G2198" s="19" t="s">
        <v>4605</v>
      </c>
      <c r="H2198" s="6">
        <v>142</v>
      </c>
      <c r="I2198" s="30">
        <v>82</v>
      </c>
      <c r="J2198" s="30" t="s">
        <v>1823</v>
      </c>
      <c r="K2198" s="6">
        <v>162</v>
      </c>
      <c r="L2198" s="6">
        <v>7</v>
      </c>
      <c r="M2198" s="19" t="s">
        <v>4606</v>
      </c>
      <c r="N2198" s="6">
        <v>111</v>
      </c>
      <c r="O2198" s="28" t="s">
        <v>1822</v>
      </c>
      <c r="P2198" s="6" t="s">
        <v>1823</v>
      </c>
      <c r="Q2198" s="6" t="s">
        <v>1823</v>
      </c>
    </row>
    <row r="2199" spans="1:17" ht="15">
      <c r="A2199" s="6">
        <v>4</v>
      </c>
      <c r="B2199" s="42" t="s">
        <v>4607</v>
      </c>
      <c r="C2199" s="51" t="str">
        <f>IF(COUNTIF(B$2:$B2199,B2199)&gt;1,"doublon","")</f>
        <v/>
      </c>
      <c r="D2199" s="6">
        <v>2198</v>
      </c>
      <c r="E2199" s="19"/>
      <c r="F2199" s="56"/>
      <c r="G2199" s="19" t="s">
        <v>4605</v>
      </c>
      <c r="H2199" s="6">
        <v>142</v>
      </c>
      <c r="I2199" s="30">
        <v>82</v>
      </c>
      <c r="J2199" s="30" t="s">
        <v>1823</v>
      </c>
      <c r="K2199" s="6">
        <v>163</v>
      </c>
      <c r="L2199" s="6">
        <v>1</v>
      </c>
      <c r="M2199" s="19" t="s">
        <v>4606</v>
      </c>
      <c r="N2199" s="6">
        <v>111</v>
      </c>
      <c r="O2199" s="28" t="s">
        <v>1822</v>
      </c>
      <c r="P2199" s="6" t="s">
        <v>1823</v>
      </c>
      <c r="Q2199" s="6" t="s">
        <v>1823</v>
      </c>
    </row>
    <row r="2200" spans="1:17" ht="15">
      <c r="A2200" s="6">
        <v>4</v>
      </c>
      <c r="B2200" s="42" t="s">
        <v>4669</v>
      </c>
      <c r="C2200" s="51" t="str">
        <f>IF(COUNTIF(B$2:$B2200,B2200)&gt;1,"doublon","")</f>
        <v/>
      </c>
      <c r="D2200" s="6">
        <v>2199</v>
      </c>
      <c r="E2200" s="19"/>
      <c r="F2200" s="56"/>
      <c r="G2200" s="19" t="s">
        <v>4670</v>
      </c>
      <c r="H2200" s="6">
        <v>150</v>
      </c>
      <c r="I2200" s="30">
        <v>90</v>
      </c>
      <c r="J2200" s="30" t="s">
        <v>1823</v>
      </c>
      <c r="K2200" s="6">
        <v>155</v>
      </c>
      <c r="L2200" s="6">
        <v>2</v>
      </c>
      <c r="M2200" s="19" t="s">
        <v>4671</v>
      </c>
      <c r="N2200" s="6">
        <v>124</v>
      </c>
      <c r="O2200" s="28" t="s">
        <v>1822</v>
      </c>
      <c r="P2200" s="6" t="s">
        <v>1823</v>
      </c>
      <c r="Q2200" s="6" t="s">
        <v>1823</v>
      </c>
    </row>
    <row r="2201" spans="1:17" ht="15">
      <c r="A2201" s="6">
        <v>4</v>
      </c>
      <c r="B2201" s="42" t="s">
        <v>4673</v>
      </c>
      <c r="C2201" s="51" t="str">
        <f>IF(COUNTIF(B$2:$B2201,B2201)&gt;1,"doublon","")</f>
        <v/>
      </c>
      <c r="D2201" s="6">
        <v>2200</v>
      </c>
      <c r="E2201" s="19"/>
      <c r="F2201" s="56"/>
      <c r="G2201" s="19" t="s">
        <v>4670</v>
      </c>
      <c r="H2201" s="6">
        <v>150</v>
      </c>
      <c r="I2201" s="30">
        <v>90</v>
      </c>
      <c r="J2201" s="30" t="s">
        <v>1823</v>
      </c>
      <c r="K2201" s="6">
        <v>156</v>
      </c>
      <c r="L2201" s="6">
        <v>1</v>
      </c>
      <c r="M2201" s="19" t="s">
        <v>4671</v>
      </c>
      <c r="N2201" s="6">
        <v>124</v>
      </c>
      <c r="O2201" s="28" t="s">
        <v>1822</v>
      </c>
      <c r="P2201" s="6" t="s">
        <v>1823</v>
      </c>
      <c r="Q2201" s="6" t="s">
        <v>1823</v>
      </c>
    </row>
    <row r="2202" spans="1:17" ht="15">
      <c r="A2202" s="6">
        <v>4</v>
      </c>
      <c r="B2202" s="42" t="s">
        <v>4682</v>
      </c>
      <c r="C2202" s="51" t="str">
        <f>IF(COUNTIF(B$2:$B2202,B2202)&gt;1,"doublon","")</f>
        <v/>
      </c>
      <c r="D2202" s="6">
        <v>2201</v>
      </c>
      <c r="E2202" s="19"/>
      <c r="F2202" s="56"/>
      <c r="G2202" s="19" t="s">
        <v>4683</v>
      </c>
      <c r="H2202" s="6">
        <v>15</v>
      </c>
      <c r="I2202" s="30" t="s">
        <v>1822</v>
      </c>
      <c r="J2202" s="30" t="s">
        <v>1822</v>
      </c>
      <c r="K2202" s="6">
        <v>139</v>
      </c>
      <c r="L2202" s="6">
        <v>1</v>
      </c>
      <c r="M2202" s="37" t="s">
        <v>6468</v>
      </c>
      <c r="N2202" s="6">
        <v>0</v>
      </c>
      <c r="O2202" s="28" t="s">
        <v>1822</v>
      </c>
      <c r="P2202" s="6"/>
      <c r="Q2202" s="6"/>
    </row>
    <row r="2203" spans="1:17" ht="15">
      <c r="A2203" s="6">
        <v>4</v>
      </c>
      <c r="B2203" s="42" t="s">
        <v>4690</v>
      </c>
      <c r="C2203" s="51" t="str">
        <f>IF(COUNTIF(B$2:$B2203,B2203)&gt;1,"doublon","")</f>
        <v/>
      </c>
      <c r="D2203" s="6">
        <v>2202</v>
      </c>
      <c r="E2203" s="19"/>
      <c r="F2203" s="56"/>
      <c r="G2203" s="19" t="s">
        <v>4688</v>
      </c>
      <c r="H2203" s="6">
        <v>141</v>
      </c>
      <c r="I2203" s="30">
        <v>81</v>
      </c>
      <c r="J2203" s="30" t="s">
        <v>1823</v>
      </c>
      <c r="K2203" s="6">
        <v>158</v>
      </c>
      <c r="L2203" s="6">
        <v>12</v>
      </c>
      <c r="M2203" s="19" t="s">
        <v>4689</v>
      </c>
      <c r="N2203" s="6">
        <v>117</v>
      </c>
      <c r="O2203" s="28" t="s">
        <v>1822</v>
      </c>
      <c r="P2203" s="6" t="s">
        <v>1823</v>
      </c>
      <c r="Q2203" s="6" t="s">
        <v>1823</v>
      </c>
    </row>
    <row r="2204" spans="1:17" ht="15">
      <c r="A2204" s="6">
        <v>4</v>
      </c>
      <c r="B2204" s="42" t="s">
        <v>4694</v>
      </c>
      <c r="C2204" s="51" t="str">
        <f>IF(COUNTIF(B$2:$B2204,B2204)&gt;1,"doublon","")</f>
        <v/>
      </c>
      <c r="D2204" s="6">
        <v>2203</v>
      </c>
      <c r="E2204" s="19"/>
      <c r="F2204" s="56"/>
      <c r="G2204" s="19" t="s">
        <v>4692</v>
      </c>
      <c r="H2204" s="6">
        <v>140</v>
      </c>
      <c r="I2204" s="30">
        <v>80</v>
      </c>
      <c r="J2204" s="30" t="s">
        <v>1823</v>
      </c>
      <c r="K2204" s="6">
        <v>154</v>
      </c>
      <c r="L2204" s="6">
        <v>1</v>
      </c>
      <c r="M2204" s="19" t="s">
        <v>4693</v>
      </c>
      <c r="N2204" s="6">
        <v>117</v>
      </c>
      <c r="O2204" s="28" t="s">
        <v>1822</v>
      </c>
      <c r="P2204" s="6" t="s">
        <v>1823</v>
      </c>
      <c r="Q2204" s="6" t="s">
        <v>1823</v>
      </c>
    </row>
    <row r="2205" spans="1:17" ht="15">
      <c r="A2205" s="6">
        <v>4</v>
      </c>
      <c r="B2205" s="42" t="s">
        <v>4704</v>
      </c>
      <c r="C2205" s="51" t="str">
        <f>IF(COUNTIF(B$2:$B2205,B2205)&gt;1,"doublon","")</f>
        <v/>
      </c>
      <c r="D2205" s="6">
        <v>2204</v>
      </c>
      <c r="E2205" s="19"/>
      <c r="F2205" s="56"/>
      <c r="G2205" s="19" t="s">
        <v>4702</v>
      </c>
      <c r="H2205" s="6">
        <v>126</v>
      </c>
      <c r="I2205" s="30">
        <v>66</v>
      </c>
      <c r="J2205" s="30" t="s">
        <v>1823</v>
      </c>
      <c r="K2205" s="6">
        <v>157</v>
      </c>
      <c r="L2205" s="6">
        <v>1</v>
      </c>
      <c r="M2205" s="19" t="s">
        <v>4703</v>
      </c>
      <c r="N2205" s="6">
        <v>112</v>
      </c>
      <c r="O2205" s="28" t="s">
        <v>1822</v>
      </c>
      <c r="P2205" s="6" t="s">
        <v>1823</v>
      </c>
      <c r="Q2205" s="6" t="s">
        <v>1823</v>
      </c>
    </row>
    <row r="2206" spans="1:17" ht="15">
      <c r="A2206" s="6">
        <v>4</v>
      </c>
      <c r="B2206" s="42" t="s">
        <v>4711</v>
      </c>
      <c r="C2206" s="51" t="str">
        <f>IF(COUNTIF(B$2:$B2206,B2206)&gt;1,"doublon","")</f>
        <v/>
      </c>
      <c r="D2206" s="6">
        <v>2205</v>
      </c>
      <c r="E2206" s="19"/>
      <c r="F2206" s="56"/>
      <c r="G2206" s="19" t="s">
        <v>4709</v>
      </c>
      <c r="H2206" s="6">
        <v>109</v>
      </c>
      <c r="I2206" s="30">
        <v>49</v>
      </c>
      <c r="J2206" s="30" t="s">
        <v>1823</v>
      </c>
      <c r="K2206" s="6">
        <v>161</v>
      </c>
      <c r="L2206" s="6">
        <v>4</v>
      </c>
      <c r="M2206" s="19" t="s">
        <v>4710</v>
      </c>
      <c r="N2206" s="6">
        <v>101</v>
      </c>
      <c r="O2206" s="28" t="s">
        <v>1822</v>
      </c>
      <c r="P2206" s="6" t="s">
        <v>1823</v>
      </c>
      <c r="Q2206" s="6" t="s">
        <v>1823</v>
      </c>
    </row>
    <row r="2207" spans="1:17" ht="15">
      <c r="A2207" s="6">
        <v>4</v>
      </c>
      <c r="B2207" s="42" t="s">
        <v>4721</v>
      </c>
      <c r="C2207" s="51" t="str">
        <f>IF(COUNTIF(B$2:$B2207,B2207)&gt;1,"doublon","")</f>
        <v/>
      </c>
      <c r="D2207" s="6">
        <v>2206</v>
      </c>
      <c r="E2207" s="19"/>
      <c r="F2207" s="56"/>
      <c r="G2207" s="19" t="s">
        <v>4719</v>
      </c>
      <c r="H2207" s="6">
        <v>136</v>
      </c>
      <c r="I2207" s="30">
        <v>76</v>
      </c>
      <c r="J2207" s="30" t="s">
        <v>1822</v>
      </c>
      <c r="K2207" s="6">
        <v>163</v>
      </c>
      <c r="L2207" s="6">
        <v>2</v>
      </c>
      <c r="M2207" s="19" t="s">
        <v>4720</v>
      </c>
      <c r="N2207" s="6">
        <v>118</v>
      </c>
      <c r="O2207" s="28" t="s">
        <v>1822</v>
      </c>
      <c r="P2207" s="6" t="s">
        <v>1822</v>
      </c>
      <c r="Q2207" s="6" t="s">
        <v>1822</v>
      </c>
    </row>
    <row r="2208" spans="1:17" ht="15">
      <c r="A2208" s="6">
        <v>4</v>
      </c>
      <c r="B2208" s="42" t="s">
        <v>4728</v>
      </c>
      <c r="C2208" s="51" t="str">
        <f>IF(COUNTIF(B$2:$B2208,B2208)&gt;1,"doublon","")</f>
        <v/>
      </c>
      <c r="D2208" s="6">
        <v>2207</v>
      </c>
      <c r="E2208" s="19"/>
      <c r="F2208" s="56"/>
      <c r="G2208" s="19" t="s">
        <v>4726</v>
      </c>
      <c r="H2208" s="6">
        <v>122</v>
      </c>
      <c r="I2208" s="30">
        <v>62</v>
      </c>
      <c r="J2208" s="30" t="s">
        <v>1823</v>
      </c>
      <c r="K2208" s="6">
        <v>160</v>
      </c>
      <c r="L2208" s="6">
        <v>1</v>
      </c>
      <c r="M2208" s="19" t="s">
        <v>4727</v>
      </c>
      <c r="N2208" s="6">
        <v>110</v>
      </c>
      <c r="O2208" s="28" t="s">
        <v>1822</v>
      </c>
      <c r="P2208" s="6" t="s">
        <v>1823</v>
      </c>
      <c r="Q2208" s="6" t="s">
        <v>1823</v>
      </c>
    </row>
    <row r="2209" spans="1:17" ht="15">
      <c r="A2209" s="6">
        <v>4</v>
      </c>
      <c r="B2209" s="42" t="s">
        <v>4732</v>
      </c>
      <c r="C2209" s="51" t="str">
        <f>IF(COUNTIF(B$2:$B2209,B2209)&gt;1,"doublon","")</f>
        <v/>
      </c>
      <c r="D2209" s="6">
        <v>2208</v>
      </c>
      <c r="E2209" s="19"/>
      <c r="F2209" s="56"/>
      <c r="G2209" s="19" t="s">
        <v>4730</v>
      </c>
      <c r="H2209" s="6">
        <v>124</v>
      </c>
      <c r="I2209" s="30">
        <v>64</v>
      </c>
      <c r="J2209" s="30" t="s">
        <v>1823</v>
      </c>
      <c r="K2209" s="6">
        <v>161</v>
      </c>
      <c r="L2209" s="6">
        <v>1</v>
      </c>
      <c r="M2209" s="19" t="s">
        <v>4731</v>
      </c>
      <c r="N2209" s="6">
        <v>112</v>
      </c>
      <c r="O2209" s="28" t="s">
        <v>1822</v>
      </c>
      <c r="P2209" s="6" t="s">
        <v>1823</v>
      </c>
      <c r="Q2209" s="6" t="s">
        <v>1823</v>
      </c>
    </row>
    <row r="2210" spans="1:17" ht="15">
      <c r="A2210" s="6">
        <v>4</v>
      </c>
      <c r="B2210" s="42" t="s">
        <v>4736</v>
      </c>
      <c r="C2210" s="51" t="str">
        <f>IF(COUNTIF(B$2:$B2210,B2210)&gt;1,"doublon","")</f>
        <v/>
      </c>
      <c r="D2210" s="6">
        <v>2209</v>
      </c>
      <c r="E2210" s="19"/>
      <c r="F2210" s="56"/>
      <c r="G2210" s="19" t="s">
        <v>4734</v>
      </c>
      <c r="H2210" s="6">
        <v>127</v>
      </c>
      <c r="I2210" s="30">
        <v>67</v>
      </c>
      <c r="J2210" s="30" t="s">
        <v>1823</v>
      </c>
      <c r="K2210" s="6">
        <v>161</v>
      </c>
      <c r="L2210" s="6">
        <v>1</v>
      </c>
      <c r="M2210" s="19" t="s">
        <v>4735</v>
      </c>
      <c r="N2210" s="6">
        <v>115</v>
      </c>
      <c r="O2210" s="28" t="s">
        <v>1822</v>
      </c>
      <c r="P2210" s="6" t="s">
        <v>1823</v>
      </c>
      <c r="Q2210" s="6" t="s">
        <v>1823</v>
      </c>
    </row>
    <row r="2211" spans="1:17" ht="15">
      <c r="A2211" s="6">
        <v>4</v>
      </c>
      <c r="B2211" s="42" t="s">
        <v>4740</v>
      </c>
      <c r="C2211" s="51" t="str">
        <f>IF(COUNTIF(B$2:$B2211,B2211)&gt;1,"doublon","")</f>
        <v/>
      </c>
      <c r="D2211" s="6">
        <v>2210</v>
      </c>
      <c r="E2211" s="19"/>
      <c r="F2211" s="56"/>
      <c r="G2211" s="19" t="s">
        <v>4738</v>
      </c>
      <c r="H2211" s="6">
        <v>123</v>
      </c>
      <c r="I2211" s="30">
        <v>63</v>
      </c>
      <c r="J2211" s="30" t="s">
        <v>1823</v>
      </c>
      <c r="K2211" s="6">
        <v>160</v>
      </c>
      <c r="L2211" s="6">
        <v>1</v>
      </c>
      <c r="M2211" s="19" t="s">
        <v>4739</v>
      </c>
      <c r="N2211" s="6">
        <v>111</v>
      </c>
      <c r="O2211" s="28" t="s">
        <v>1822</v>
      </c>
      <c r="P2211" s="6" t="s">
        <v>1823</v>
      </c>
      <c r="Q2211" s="6" t="s">
        <v>1823</v>
      </c>
    </row>
    <row r="2212" spans="1:17" ht="15">
      <c r="A2212" s="6">
        <v>4</v>
      </c>
      <c r="B2212" s="42" t="s">
        <v>4744</v>
      </c>
      <c r="C2212" s="51" t="str">
        <f>IF(COUNTIF(B$2:$B2212,B2212)&gt;1,"doublon","")</f>
        <v/>
      </c>
      <c r="D2212" s="6">
        <v>2211</v>
      </c>
      <c r="E2212" s="19"/>
      <c r="F2212" s="56"/>
      <c r="G2212" s="19" t="s">
        <v>4742</v>
      </c>
      <c r="H2212" s="6">
        <v>139</v>
      </c>
      <c r="I2212" s="30">
        <v>79</v>
      </c>
      <c r="J2212" s="30" t="s">
        <v>1823</v>
      </c>
      <c r="K2212" s="6">
        <v>157</v>
      </c>
      <c r="L2212" s="6">
        <v>1</v>
      </c>
      <c r="M2212" s="19" t="s">
        <v>4743</v>
      </c>
      <c r="N2212" s="6">
        <v>127</v>
      </c>
      <c r="O2212" s="28" t="s">
        <v>1822</v>
      </c>
      <c r="P2212" s="6" t="s">
        <v>1823</v>
      </c>
      <c r="Q2212" s="6" t="s">
        <v>1823</v>
      </c>
    </row>
    <row r="2213" spans="1:17" ht="15">
      <c r="A2213" s="6">
        <v>4</v>
      </c>
      <c r="B2213" s="42" t="s">
        <v>4750</v>
      </c>
      <c r="C2213" s="51" t="str">
        <f>IF(COUNTIF(B$2:$B2213,B2213)&gt;1,"doublon","")</f>
        <v/>
      </c>
      <c r="D2213" s="6">
        <v>2212</v>
      </c>
      <c r="E2213" s="19"/>
      <c r="F2213" s="56"/>
      <c r="G2213" s="19" t="s">
        <v>4748</v>
      </c>
      <c r="H2213" s="6">
        <v>158</v>
      </c>
      <c r="I2213" s="30">
        <v>98</v>
      </c>
      <c r="J2213" s="30" t="s">
        <v>1823</v>
      </c>
      <c r="K2213" s="6">
        <v>156</v>
      </c>
      <c r="L2213" s="6">
        <v>1</v>
      </c>
      <c r="M2213" s="19" t="s">
        <v>4749</v>
      </c>
      <c r="N2213" s="6">
        <v>144</v>
      </c>
      <c r="O2213" s="28" t="s">
        <v>1822</v>
      </c>
      <c r="P2213" s="6" t="s">
        <v>1823</v>
      </c>
      <c r="Q2213" s="6" t="s">
        <v>1823</v>
      </c>
    </row>
    <row r="2214" spans="1:17" ht="15">
      <c r="A2214" s="6">
        <v>4</v>
      </c>
      <c r="B2214" s="42" t="s">
        <v>4754</v>
      </c>
      <c r="C2214" s="51" t="str">
        <f>IF(COUNTIF(B$2:$B2214,B2214)&gt;1,"doublon","")</f>
        <v/>
      </c>
      <c r="D2214" s="6">
        <v>2213</v>
      </c>
      <c r="E2214" s="19"/>
      <c r="F2214" s="56"/>
      <c r="G2214" s="19" t="s">
        <v>4752</v>
      </c>
      <c r="H2214" s="6">
        <v>140</v>
      </c>
      <c r="I2214" s="30">
        <v>80</v>
      </c>
      <c r="J2214" s="30" t="s">
        <v>1823</v>
      </c>
      <c r="K2214" s="6">
        <v>156</v>
      </c>
      <c r="L2214" s="6">
        <v>1</v>
      </c>
      <c r="M2214" s="19" t="s">
        <v>4753</v>
      </c>
      <c r="N2214" s="6">
        <v>126</v>
      </c>
      <c r="O2214" s="28" t="s">
        <v>1822</v>
      </c>
      <c r="P2214" s="6" t="s">
        <v>1823</v>
      </c>
      <c r="Q2214" s="6" t="s">
        <v>1823</v>
      </c>
    </row>
    <row r="2215" spans="1:17" ht="15">
      <c r="A2215" s="6">
        <v>4</v>
      </c>
      <c r="B2215" s="42" t="s">
        <v>4762</v>
      </c>
      <c r="C2215" s="51" t="str">
        <f>IF(COUNTIF(B$2:$B2215,B2215)&gt;1,"doublon","")</f>
        <v/>
      </c>
      <c r="D2215" s="6">
        <v>2214</v>
      </c>
      <c r="E2215" s="19"/>
      <c r="F2215" s="56"/>
      <c r="G2215" s="19" t="s">
        <v>4760</v>
      </c>
      <c r="H2215" s="6">
        <v>120</v>
      </c>
      <c r="I2215" s="30">
        <v>60</v>
      </c>
      <c r="J2215" s="30" t="s">
        <v>1823</v>
      </c>
      <c r="K2215" s="6">
        <v>154</v>
      </c>
      <c r="L2215" s="6">
        <v>1</v>
      </c>
      <c r="M2215" s="19" t="s">
        <v>4761</v>
      </c>
      <c r="N2215" s="6">
        <v>112</v>
      </c>
      <c r="O2215" s="28" t="s">
        <v>1822</v>
      </c>
      <c r="P2215" s="6" t="s">
        <v>1823</v>
      </c>
      <c r="Q2215" s="6" t="s">
        <v>1823</v>
      </c>
    </row>
    <row r="2216" spans="1:17" ht="15">
      <c r="A2216" s="6">
        <v>4</v>
      </c>
      <c r="B2216" s="42" t="s">
        <v>4763</v>
      </c>
      <c r="C2216" s="51" t="str">
        <f>IF(COUNTIF(B$2:$B2216,B2216)&gt;1,"doublon","")</f>
        <v/>
      </c>
      <c r="D2216" s="6">
        <v>2215</v>
      </c>
      <c r="E2216" s="19"/>
      <c r="F2216" s="56"/>
      <c r="G2216" s="19" t="s">
        <v>4764</v>
      </c>
      <c r="H2216" s="6">
        <v>45</v>
      </c>
      <c r="I2216" s="30" t="s">
        <v>1822</v>
      </c>
      <c r="J2216" s="30" t="s">
        <v>1822</v>
      </c>
      <c r="K2216" s="6">
        <v>144</v>
      </c>
      <c r="L2216" s="6">
        <v>1</v>
      </c>
      <c r="M2216" s="19" t="s">
        <v>4765</v>
      </c>
      <c r="N2216" s="6">
        <v>300</v>
      </c>
      <c r="O2216" s="28">
        <v>140</v>
      </c>
      <c r="P2216" s="6" t="e">
        <v>#VALUE!</v>
      </c>
      <c r="Q2216" s="6" t="e">
        <v>#VALUE!</v>
      </c>
    </row>
    <row r="2217" spans="1:17" ht="15">
      <c r="A2217" s="6">
        <v>4</v>
      </c>
      <c r="B2217" s="42" t="s">
        <v>4766</v>
      </c>
      <c r="C2217" s="51" t="str">
        <f>IF(COUNTIF(B$2:$B2217,B2217)&gt;1,"doublon","")</f>
        <v/>
      </c>
      <c r="D2217" s="6">
        <v>2216</v>
      </c>
      <c r="E2217" s="19"/>
      <c r="F2217" s="56"/>
      <c r="G2217" s="19" t="s">
        <v>4767</v>
      </c>
      <c r="H2217" s="6">
        <v>46</v>
      </c>
      <c r="I2217" s="30" t="s">
        <v>1822</v>
      </c>
      <c r="J2217" s="30" t="s">
        <v>1822</v>
      </c>
      <c r="K2217" s="6">
        <v>144</v>
      </c>
      <c r="L2217" s="6">
        <v>1</v>
      </c>
      <c r="M2217" s="19" t="s">
        <v>4768</v>
      </c>
      <c r="N2217" s="6">
        <v>192</v>
      </c>
      <c r="O2217" s="28">
        <v>32</v>
      </c>
      <c r="P2217" s="6" t="s">
        <v>1822</v>
      </c>
      <c r="Q2217" s="6" t="s">
        <v>1822</v>
      </c>
    </row>
    <row r="2218" spans="1:17" ht="15">
      <c r="A2218" s="6">
        <v>4</v>
      </c>
      <c r="B2218" s="42" t="s">
        <v>4772</v>
      </c>
      <c r="C2218" s="51" t="str">
        <f>IF(COUNTIF(B$2:$B2218,B2218)&gt;1,"doublon","")</f>
        <v/>
      </c>
      <c r="D2218" s="6">
        <v>2217</v>
      </c>
      <c r="E2218" s="19"/>
      <c r="F2218" s="56"/>
      <c r="G2218" s="19" t="s">
        <v>4770</v>
      </c>
      <c r="H2218" s="6">
        <v>106</v>
      </c>
      <c r="I2218" s="30">
        <v>46</v>
      </c>
      <c r="J2218" s="30" t="s">
        <v>1823</v>
      </c>
      <c r="K2218" s="6">
        <v>154</v>
      </c>
      <c r="L2218" s="6">
        <v>1</v>
      </c>
      <c r="M2218" s="19" t="s">
        <v>4771</v>
      </c>
      <c r="N2218" s="6">
        <v>98</v>
      </c>
      <c r="O2218" s="28" t="s">
        <v>1822</v>
      </c>
      <c r="P2218" s="6" t="s">
        <v>1823</v>
      </c>
      <c r="Q2218" s="6" t="s">
        <v>1823</v>
      </c>
    </row>
    <row r="2219" spans="1:17" ht="15">
      <c r="A2219" s="6">
        <v>4</v>
      </c>
      <c r="B2219" s="42" t="s">
        <v>4838</v>
      </c>
      <c r="C2219" s="51" t="str">
        <f>IF(COUNTIF(B$2:$B2219,B2219)&gt;1,"doublon","")</f>
        <v/>
      </c>
      <c r="D2219" s="6">
        <v>2218</v>
      </c>
      <c r="E2219" s="19"/>
      <c r="F2219" s="56"/>
      <c r="G2219" s="19" t="s">
        <v>4839</v>
      </c>
      <c r="H2219" s="6">
        <v>6</v>
      </c>
      <c r="I2219" s="30" t="s">
        <v>1822</v>
      </c>
      <c r="J2219" s="30" t="s">
        <v>1822</v>
      </c>
      <c r="K2219" s="6">
        <v>137</v>
      </c>
      <c r="L2219" s="6">
        <v>1</v>
      </c>
      <c r="M2219" s="19" t="s">
        <v>4840</v>
      </c>
      <c r="N2219" s="6">
        <v>159</v>
      </c>
      <c r="O2219" s="28" t="s">
        <v>1822</v>
      </c>
      <c r="P2219" s="6" t="s">
        <v>1822</v>
      </c>
      <c r="Q2219" s="6" t="s">
        <v>1822</v>
      </c>
    </row>
    <row r="2220" spans="1:17" ht="15">
      <c r="A2220" s="6">
        <v>4</v>
      </c>
      <c r="B2220" s="42" t="s">
        <v>4845</v>
      </c>
      <c r="C2220" s="51" t="str">
        <f>IF(COUNTIF(B$2:$B2220,B2220)&gt;1,"doublon","")</f>
        <v/>
      </c>
      <c r="D2220" s="6">
        <v>2219</v>
      </c>
      <c r="E2220" s="19"/>
      <c r="F2220" s="56"/>
      <c r="G2220" s="19" t="s">
        <v>4846</v>
      </c>
      <c r="H2220" s="6">
        <v>33</v>
      </c>
      <c r="I2220" s="30" t="s">
        <v>1822</v>
      </c>
      <c r="J2220" s="30" t="s">
        <v>1822</v>
      </c>
      <c r="K2220" s="6">
        <v>140</v>
      </c>
      <c r="L2220" s="6">
        <v>1</v>
      </c>
      <c r="M2220" s="19" t="s">
        <v>4847</v>
      </c>
      <c r="N2220" s="6">
        <v>73</v>
      </c>
      <c r="O2220" s="28" t="s">
        <v>1822</v>
      </c>
      <c r="P2220" s="6" t="s">
        <v>1822</v>
      </c>
      <c r="Q2220" s="6" t="s">
        <v>1822</v>
      </c>
    </row>
    <row r="2221" spans="1:17" ht="15">
      <c r="A2221" s="6">
        <v>4</v>
      </c>
      <c r="B2221" s="42" t="s">
        <v>4848</v>
      </c>
      <c r="C2221" s="51" t="str">
        <f>IF(COUNTIF(B$2:$B2221,B2221)&gt;1,"doublon","")</f>
        <v/>
      </c>
      <c r="D2221" s="6">
        <v>2220</v>
      </c>
      <c r="E2221" s="19"/>
      <c r="F2221" s="56"/>
      <c r="G2221" s="19" t="s">
        <v>4849</v>
      </c>
      <c r="H2221" s="6">
        <v>164</v>
      </c>
      <c r="I2221" s="30">
        <v>104</v>
      </c>
      <c r="J2221" s="30" t="s">
        <v>1823</v>
      </c>
      <c r="K2221" s="6">
        <v>163</v>
      </c>
      <c r="L2221" s="6">
        <v>13</v>
      </c>
      <c r="M2221" s="19" t="s">
        <v>4850</v>
      </c>
      <c r="N2221" s="6">
        <v>133</v>
      </c>
      <c r="O2221" s="28" t="s">
        <v>1822</v>
      </c>
      <c r="P2221" s="6" t="s">
        <v>1823</v>
      </c>
      <c r="Q2221" s="6" t="s">
        <v>1823</v>
      </c>
    </row>
    <row r="2222" spans="1:17" ht="15">
      <c r="A2222" s="6">
        <v>4</v>
      </c>
      <c r="B2222" s="42" t="s">
        <v>4851</v>
      </c>
      <c r="C2222" s="51" t="str">
        <f>IF(COUNTIF(B$2:$B2222,B2222)&gt;1,"doublon","")</f>
        <v/>
      </c>
      <c r="D2222" s="6">
        <v>2221</v>
      </c>
      <c r="E2222" s="19"/>
      <c r="F2222" s="56"/>
      <c r="G2222" s="19" t="s">
        <v>4849</v>
      </c>
      <c r="H2222" s="6">
        <v>164</v>
      </c>
      <c r="I2222" s="30">
        <v>104</v>
      </c>
      <c r="J2222" s="30" t="s">
        <v>1823</v>
      </c>
      <c r="K2222" s="6">
        <v>164</v>
      </c>
      <c r="L2222" s="6">
        <v>1</v>
      </c>
      <c r="M2222" s="19" t="s">
        <v>4850</v>
      </c>
      <c r="N2222" s="6">
        <v>133</v>
      </c>
      <c r="O2222" s="28" t="s">
        <v>1822</v>
      </c>
      <c r="P2222" s="6" t="s">
        <v>1823</v>
      </c>
      <c r="Q2222" s="6" t="s">
        <v>1823</v>
      </c>
    </row>
    <row r="2223" spans="1:17" ht="15">
      <c r="A2223" s="6">
        <v>4</v>
      </c>
      <c r="B2223" s="42" t="s">
        <v>4853</v>
      </c>
      <c r="C2223" s="51" t="str">
        <f>IF(COUNTIF(B$2:$B2223,B2223)&gt;1,"doublon","")</f>
        <v/>
      </c>
      <c r="D2223" s="6">
        <v>2222</v>
      </c>
      <c r="E2223" s="19"/>
      <c r="F2223" s="56"/>
      <c r="G2223" s="19" t="s">
        <v>4854</v>
      </c>
      <c r="H2223" s="6">
        <v>167</v>
      </c>
      <c r="I2223" s="30">
        <v>107</v>
      </c>
      <c r="J2223" s="30" t="s">
        <v>1823</v>
      </c>
      <c r="K2223" s="6">
        <v>161</v>
      </c>
      <c r="L2223" s="6">
        <v>13</v>
      </c>
      <c r="M2223" s="19" t="s">
        <v>4855</v>
      </c>
      <c r="N2223" s="6">
        <v>136</v>
      </c>
      <c r="O2223" s="28" t="s">
        <v>1822</v>
      </c>
      <c r="P2223" s="6" t="s">
        <v>1823</v>
      </c>
      <c r="Q2223" s="6" t="s">
        <v>1823</v>
      </c>
    </row>
    <row r="2224" spans="1:17" ht="15">
      <c r="A2224" s="6">
        <v>4</v>
      </c>
      <c r="B2224" s="42" t="s">
        <v>4856</v>
      </c>
      <c r="C2224" s="51" t="str">
        <f>IF(COUNTIF(B$2:$B2224,B2224)&gt;1,"doublon","")</f>
        <v/>
      </c>
      <c r="D2224" s="6">
        <v>2223</v>
      </c>
      <c r="E2224" s="19"/>
      <c r="F2224" s="56"/>
      <c r="G2224" s="19" t="s">
        <v>4854</v>
      </c>
      <c r="H2224" s="6">
        <v>167</v>
      </c>
      <c r="I2224" s="30">
        <v>107</v>
      </c>
      <c r="J2224" s="30" t="s">
        <v>1823</v>
      </c>
      <c r="K2224" s="6">
        <v>162</v>
      </c>
      <c r="L2224" s="6">
        <v>1</v>
      </c>
      <c r="M2224" s="19" t="s">
        <v>4855</v>
      </c>
      <c r="N2224" s="6">
        <v>136</v>
      </c>
      <c r="O2224" s="28" t="s">
        <v>1822</v>
      </c>
      <c r="P2224" s="6" t="s">
        <v>1823</v>
      </c>
      <c r="Q2224" s="6" t="s">
        <v>1823</v>
      </c>
    </row>
    <row r="2225" spans="1:17" ht="15">
      <c r="A2225" s="6">
        <v>4</v>
      </c>
      <c r="B2225" s="42" t="s">
        <v>4858</v>
      </c>
      <c r="C2225" s="51" t="str">
        <f>IF(COUNTIF(B$2:$B2225,B2225)&gt;1,"doublon","")</f>
        <v/>
      </c>
      <c r="D2225" s="6">
        <v>2224</v>
      </c>
      <c r="E2225" s="19"/>
      <c r="F2225" s="56"/>
      <c r="G2225" s="19" t="s">
        <v>4859</v>
      </c>
      <c r="H2225" s="6">
        <v>146</v>
      </c>
      <c r="I2225" s="30">
        <v>86</v>
      </c>
      <c r="J2225" s="30" t="s">
        <v>1823</v>
      </c>
      <c r="K2225" s="6">
        <v>162</v>
      </c>
      <c r="L2225" s="6">
        <v>14</v>
      </c>
      <c r="M2225" s="19" t="s">
        <v>4860</v>
      </c>
      <c r="N2225" s="6">
        <v>130</v>
      </c>
      <c r="O2225" s="28" t="s">
        <v>1822</v>
      </c>
      <c r="P2225" s="6" t="s">
        <v>1823</v>
      </c>
      <c r="Q2225" s="6" t="s">
        <v>1823</v>
      </c>
    </row>
    <row r="2226" spans="1:17" ht="15">
      <c r="A2226" s="6">
        <v>4</v>
      </c>
      <c r="B2226" s="42" t="s">
        <v>4862</v>
      </c>
      <c r="C2226" s="51" t="str">
        <f>IF(COUNTIF(B$2:$B2226,B2226)&gt;1,"doublon","")</f>
        <v/>
      </c>
      <c r="D2226" s="6">
        <v>2225</v>
      </c>
      <c r="E2226" s="19"/>
      <c r="F2226" s="56"/>
      <c r="G2226" s="19" t="s">
        <v>4859</v>
      </c>
      <c r="H2226" s="6">
        <v>146</v>
      </c>
      <c r="I2226" s="30">
        <v>86</v>
      </c>
      <c r="J2226" s="30" t="s">
        <v>1823</v>
      </c>
      <c r="K2226" s="6">
        <v>163</v>
      </c>
      <c r="L2226" s="6">
        <v>1</v>
      </c>
      <c r="M2226" s="19" t="s">
        <v>4860</v>
      </c>
      <c r="N2226" s="6">
        <v>130</v>
      </c>
      <c r="O2226" s="28" t="s">
        <v>1822</v>
      </c>
      <c r="P2226" s="6" t="s">
        <v>1823</v>
      </c>
      <c r="Q2226" s="6" t="s">
        <v>1823</v>
      </c>
    </row>
    <row r="2227" spans="1:17" ht="15">
      <c r="A2227" s="6">
        <v>4</v>
      </c>
      <c r="B2227" s="42" t="s">
        <v>4863</v>
      </c>
      <c r="C2227" s="51" t="str">
        <f>IF(COUNTIF(B$2:$B2227,B2227)&gt;1,"doublon","")</f>
        <v/>
      </c>
      <c r="D2227" s="6">
        <v>2226</v>
      </c>
      <c r="E2227" s="19"/>
      <c r="F2227" s="56"/>
      <c r="G2227" s="19" t="s">
        <v>4864</v>
      </c>
      <c r="H2227" s="6">
        <v>149</v>
      </c>
      <c r="I2227" s="30">
        <v>89</v>
      </c>
      <c r="J2227" s="30" t="s">
        <v>1823</v>
      </c>
      <c r="K2227" s="6">
        <v>159</v>
      </c>
      <c r="L2227" s="6">
        <v>8</v>
      </c>
      <c r="M2227" s="19" t="s">
        <v>4865</v>
      </c>
      <c r="N2227" s="6">
        <v>133</v>
      </c>
      <c r="O2227" s="28" t="s">
        <v>1822</v>
      </c>
      <c r="P2227" s="6" t="s">
        <v>1823</v>
      </c>
      <c r="Q2227" s="6" t="s">
        <v>1823</v>
      </c>
    </row>
    <row r="2228" spans="1:17" ht="15">
      <c r="A2228" s="6">
        <v>4</v>
      </c>
      <c r="B2228" s="42" t="s">
        <v>4867</v>
      </c>
      <c r="C2228" s="51" t="str">
        <f>IF(COUNTIF(B$2:$B2228,B2228)&gt;1,"doublon","")</f>
        <v/>
      </c>
      <c r="D2228" s="6">
        <v>2227</v>
      </c>
      <c r="E2228" s="19"/>
      <c r="F2228" s="56"/>
      <c r="G2228" s="19" t="s">
        <v>4864</v>
      </c>
      <c r="H2228" s="6">
        <v>149</v>
      </c>
      <c r="I2228" s="30">
        <v>89</v>
      </c>
      <c r="J2228" s="30" t="s">
        <v>1823</v>
      </c>
      <c r="K2228" s="6">
        <v>160</v>
      </c>
      <c r="L2228" s="6">
        <v>1</v>
      </c>
      <c r="M2228" s="19" t="s">
        <v>4865</v>
      </c>
      <c r="N2228" s="6">
        <v>133</v>
      </c>
      <c r="O2228" s="28" t="s">
        <v>1822</v>
      </c>
      <c r="P2228" s="6" t="s">
        <v>1823</v>
      </c>
      <c r="Q2228" s="6" t="s">
        <v>1823</v>
      </c>
    </row>
    <row r="2229" spans="1:17" ht="15">
      <c r="A2229" s="6">
        <v>4</v>
      </c>
      <c r="B2229" s="42" t="s">
        <v>4868</v>
      </c>
      <c r="C2229" s="51" t="str">
        <f>IF(COUNTIF(B$2:$B2229,B2229)&gt;1,"doublon","")</f>
        <v/>
      </c>
      <c r="D2229" s="6">
        <v>2228</v>
      </c>
      <c r="E2229" s="19"/>
      <c r="F2229" s="56"/>
      <c r="G2229" s="19" t="s">
        <v>4869</v>
      </c>
      <c r="H2229" s="6">
        <v>165</v>
      </c>
      <c r="I2229" s="30">
        <v>105</v>
      </c>
      <c r="J2229" s="30" t="s">
        <v>1823</v>
      </c>
      <c r="K2229" s="6">
        <v>162</v>
      </c>
      <c r="L2229" s="6">
        <v>13</v>
      </c>
      <c r="M2229" s="19" t="s">
        <v>4870</v>
      </c>
      <c r="N2229" s="6">
        <v>134</v>
      </c>
      <c r="O2229" s="28" t="s">
        <v>1822</v>
      </c>
      <c r="P2229" s="6" t="s">
        <v>1823</v>
      </c>
      <c r="Q2229" s="6" t="s">
        <v>1823</v>
      </c>
    </row>
    <row r="2230" spans="1:17" ht="15">
      <c r="A2230" s="6">
        <v>4</v>
      </c>
      <c r="B2230" s="42" t="s">
        <v>4871</v>
      </c>
      <c r="C2230" s="51" t="str">
        <f>IF(COUNTIF(B$2:$B2230,B2230)&gt;1,"doublon","")</f>
        <v/>
      </c>
      <c r="D2230" s="6">
        <v>2229</v>
      </c>
      <c r="E2230" s="19"/>
      <c r="F2230" s="56"/>
      <c r="G2230" s="19" t="s">
        <v>4869</v>
      </c>
      <c r="H2230" s="6">
        <v>165</v>
      </c>
      <c r="I2230" s="30">
        <v>105</v>
      </c>
      <c r="J2230" s="30" t="s">
        <v>1823</v>
      </c>
      <c r="K2230" s="6">
        <v>163</v>
      </c>
      <c r="L2230" s="6">
        <v>1</v>
      </c>
      <c r="M2230" s="19" t="s">
        <v>4870</v>
      </c>
      <c r="N2230" s="6">
        <v>134</v>
      </c>
      <c r="O2230" s="28" t="s">
        <v>1822</v>
      </c>
      <c r="P2230" s="6" t="s">
        <v>1823</v>
      </c>
      <c r="Q2230" s="6" t="s">
        <v>1823</v>
      </c>
    </row>
    <row r="2231" spans="1:17" ht="15">
      <c r="A2231" s="6">
        <v>4</v>
      </c>
      <c r="B2231" s="42" t="s">
        <v>4873</v>
      </c>
      <c r="C2231" s="51" t="str">
        <f>IF(COUNTIF(B$2:$B2231,B2231)&gt;1,"doublon","")</f>
        <v/>
      </c>
      <c r="D2231" s="6">
        <v>2230</v>
      </c>
      <c r="E2231" s="19"/>
      <c r="F2231" s="56"/>
      <c r="G2231" s="19" t="s">
        <v>4874</v>
      </c>
      <c r="H2231" s="6">
        <v>168</v>
      </c>
      <c r="I2231" s="30">
        <v>108</v>
      </c>
      <c r="J2231" s="30" t="s">
        <v>1823</v>
      </c>
      <c r="K2231" s="6">
        <v>161</v>
      </c>
      <c r="L2231" s="6">
        <v>10</v>
      </c>
      <c r="M2231" s="19" t="s">
        <v>4875</v>
      </c>
      <c r="N2231" s="6">
        <v>137</v>
      </c>
      <c r="O2231" s="28" t="s">
        <v>1822</v>
      </c>
      <c r="P2231" s="6" t="s">
        <v>1823</v>
      </c>
      <c r="Q2231" s="6" t="s">
        <v>1823</v>
      </c>
    </row>
    <row r="2232" spans="1:17" ht="15">
      <c r="A2232" s="6">
        <v>4</v>
      </c>
      <c r="B2232" s="42" t="s">
        <v>4876</v>
      </c>
      <c r="C2232" s="51" t="str">
        <f>IF(COUNTIF(B$2:$B2232,B2232)&gt;1,"doublon","")</f>
        <v/>
      </c>
      <c r="D2232" s="6">
        <v>2231</v>
      </c>
      <c r="E2232" s="19"/>
      <c r="F2232" s="56"/>
      <c r="G2232" s="19" t="s">
        <v>4874</v>
      </c>
      <c r="H2232" s="6">
        <v>168</v>
      </c>
      <c r="I2232" s="30">
        <v>108</v>
      </c>
      <c r="J2232" s="30" t="s">
        <v>1823</v>
      </c>
      <c r="K2232" s="6">
        <v>162</v>
      </c>
      <c r="L2232" s="6">
        <v>1</v>
      </c>
      <c r="M2232" s="19" t="s">
        <v>4875</v>
      </c>
      <c r="N2232" s="6">
        <v>137</v>
      </c>
      <c r="O2232" s="28" t="s">
        <v>1822</v>
      </c>
      <c r="P2232" s="6" t="s">
        <v>1823</v>
      </c>
      <c r="Q2232" s="6" t="s">
        <v>1823</v>
      </c>
    </row>
    <row r="2233" spans="1:17" ht="15">
      <c r="A2233" s="6">
        <v>4</v>
      </c>
      <c r="B2233" s="42" t="s">
        <v>4878</v>
      </c>
      <c r="C2233" s="51" t="str">
        <f>IF(COUNTIF(B$2:$B2233,B2233)&gt;1,"doublon","")</f>
        <v/>
      </c>
      <c r="D2233" s="6">
        <v>2232</v>
      </c>
      <c r="E2233" s="19"/>
      <c r="F2233" s="56"/>
      <c r="G2233" s="19" t="s">
        <v>4879</v>
      </c>
      <c r="H2233" s="6">
        <v>162</v>
      </c>
      <c r="I2233" s="30">
        <v>102</v>
      </c>
      <c r="J2233" s="30" t="s">
        <v>1823</v>
      </c>
      <c r="K2233" s="6">
        <v>162</v>
      </c>
      <c r="L2233" s="6">
        <v>13</v>
      </c>
      <c r="M2233" s="19" t="s">
        <v>4880</v>
      </c>
      <c r="N2233" s="6">
        <v>130</v>
      </c>
      <c r="O2233" s="28" t="s">
        <v>1822</v>
      </c>
      <c r="P2233" s="6" t="s">
        <v>1823</v>
      </c>
      <c r="Q2233" s="6" t="s">
        <v>1823</v>
      </c>
    </row>
    <row r="2234" spans="1:17" ht="15">
      <c r="A2234" s="6">
        <v>4</v>
      </c>
      <c r="B2234" s="42" t="s">
        <v>4881</v>
      </c>
      <c r="C2234" s="51" t="str">
        <f>IF(COUNTIF(B$2:$B2234,B2234)&gt;1,"doublon","")</f>
        <v/>
      </c>
      <c r="D2234" s="6">
        <v>2233</v>
      </c>
      <c r="E2234" s="19"/>
      <c r="F2234" s="56"/>
      <c r="G2234" s="19" t="s">
        <v>4879</v>
      </c>
      <c r="H2234" s="6">
        <v>162</v>
      </c>
      <c r="I2234" s="30">
        <v>102</v>
      </c>
      <c r="J2234" s="30" t="s">
        <v>1823</v>
      </c>
      <c r="K2234" s="6">
        <v>163</v>
      </c>
      <c r="L2234" s="6">
        <v>1</v>
      </c>
      <c r="M2234" s="19" t="s">
        <v>4880</v>
      </c>
      <c r="N2234" s="6">
        <v>130</v>
      </c>
      <c r="O2234" s="28" t="s">
        <v>1822</v>
      </c>
      <c r="P2234" s="6" t="s">
        <v>1823</v>
      </c>
      <c r="Q2234" s="6" t="s">
        <v>1823</v>
      </c>
    </row>
    <row r="2235" spans="1:17" ht="15">
      <c r="A2235" s="6">
        <v>4</v>
      </c>
      <c r="B2235" s="42" t="s">
        <v>4883</v>
      </c>
      <c r="C2235" s="51" t="str">
        <f>IF(COUNTIF(B$2:$B2235,B2235)&gt;1,"doublon","")</f>
        <v/>
      </c>
      <c r="D2235" s="6">
        <v>2234</v>
      </c>
      <c r="E2235" s="19"/>
      <c r="F2235" s="56"/>
      <c r="G2235" s="19" t="s">
        <v>4884</v>
      </c>
      <c r="H2235" s="6">
        <v>165</v>
      </c>
      <c r="I2235" s="30">
        <v>105</v>
      </c>
      <c r="J2235" s="30" t="s">
        <v>1823</v>
      </c>
      <c r="K2235" s="6">
        <v>158</v>
      </c>
      <c r="L2235" s="6">
        <v>14</v>
      </c>
      <c r="M2235" s="19" t="s">
        <v>4885</v>
      </c>
      <c r="N2235" s="6">
        <v>133</v>
      </c>
      <c r="O2235" s="28" t="s">
        <v>1822</v>
      </c>
      <c r="P2235" s="6" t="s">
        <v>1823</v>
      </c>
      <c r="Q2235" s="6" t="s">
        <v>1823</v>
      </c>
    </row>
    <row r="2236" spans="1:17" ht="15">
      <c r="A2236" s="6">
        <v>4</v>
      </c>
      <c r="B2236" s="42" t="s">
        <v>4887</v>
      </c>
      <c r="C2236" s="51" t="str">
        <f>IF(COUNTIF(B$2:$B2236,B2236)&gt;1,"doublon","")</f>
        <v/>
      </c>
      <c r="D2236" s="6">
        <v>2235</v>
      </c>
      <c r="E2236" s="19"/>
      <c r="F2236" s="56"/>
      <c r="G2236" s="19" t="s">
        <v>4884</v>
      </c>
      <c r="H2236" s="6">
        <v>165</v>
      </c>
      <c r="I2236" s="30">
        <v>105</v>
      </c>
      <c r="J2236" s="30" t="s">
        <v>1823</v>
      </c>
      <c r="K2236" s="6">
        <v>159</v>
      </c>
      <c r="L2236" s="6">
        <v>1</v>
      </c>
      <c r="M2236" s="19" t="s">
        <v>4885</v>
      </c>
      <c r="N2236" s="6">
        <v>133</v>
      </c>
      <c r="O2236" s="28" t="s">
        <v>1822</v>
      </c>
      <c r="P2236" s="6" t="s">
        <v>1823</v>
      </c>
      <c r="Q2236" s="6" t="s">
        <v>1823</v>
      </c>
    </row>
    <row r="2237" spans="1:17" ht="15">
      <c r="A2237" s="6">
        <v>4</v>
      </c>
      <c r="B2237" s="42" t="s">
        <v>4889</v>
      </c>
      <c r="C2237" s="51" t="str">
        <f>IF(COUNTIF(B$2:$B2237,B2237)&gt;1,"doublon","")</f>
        <v/>
      </c>
      <c r="D2237" s="6">
        <v>2236</v>
      </c>
      <c r="E2237" s="19"/>
      <c r="F2237" s="56"/>
      <c r="G2237" s="19" t="s">
        <v>4890</v>
      </c>
      <c r="H2237" s="6">
        <v>176</v>
      </c>
      <c r="I2237" s="30">
        <v>116</v>
      </c>
      <c r="J2237" s="30" t="s">
        <v>1823</v>
      </c>
      <c r="K2237" s="6">
        <v>162</v>
      </c>
      <c r="L2237" s="6">
        <v>10</v>
      </c>
      <c r="M2237" s="19" t="s">
        <v>4891</v>
      </c>
      <c r="N2237" s="6">
        <v>136</v>
      </c>
      <c r="O2237" s="28" t="s">
        <v>1822</v>
      </c>
      <c r="P2237" s="6" t="s">
        <v>1823</v>
      </c>
      <c r="Q2237" s="6" t="s">
        <v>1823</v>
      </c>
    </row>
    <row r="2238" spans="1:17" ht="15">
      <c r="A2238" s="6">
        <v>4</v>
      </c>
      <c r="B2238" s="42" t="s">
        <v>4892</v>
      </c>
      <c r="C2238" s="51" t="str">
        <f>IF(COUNTIF(B$2:$B2238,B2238)&gt;1,"doublon","")</f>
        <v/>
      </c>
      <c r="D2238" s="6">
        <v>2237</v>
      </c>
      <c r="E2238" s="19"/>
      <c r="F2238" s="56"/>
      <c r="G2238" s="19" t="s">
        <v>4890</v>
      </c>
      <c r="H2238" s="6">
        <v>176</v>
      </c>
      <c r="I2238" s="30">
        <v>116</v>
      </c>
      <c r="J2238" s="30" t="s">
        <v>1823</v>
      </c>
      <c r="K2238" s="6">
        <v>163</v>
      </c>
      <c r="L2238" s="6">
        <v>1</v>
      </c>
      <c r="M2238" s="19" t="s">
        <v>4891</v>
      </c>
      <c r="N2238" s="6">
        <v>136</v>
      </c>
      <c r="O2238" s="28" t="s">
        <v>1822</v>
      </c>
      <c r="P2238" s="6" t="s">
        <v>1823</v>
      </c>
      <c r="Q2238" s="6" t="s">
        <v>1823</v>
      </c>
    </row>
    <row r="2239" spans="1:17" ht="15">
      <c r="A2239" s="6">
        <v>4</v>
      </c>
      <c r="B2239" s="42" t="s">
        <v>4894</v>
      </c>
      <c r="C2239" s="51" t="str">
        <f>IF(COUNTIF(B$2:$B2239,B2239)&gt;1,"doublon","")</f>
        <v/>
      </c>
      <c r="D2239" s="6">
        <v>2238</v>
      </c>
      <c r="E2239" s="19"/>
      <c r="F2239" s="56"/>
      <c r="G2239" s="19" t="s">
        <v>4895</v>
      </c>
      <c r="H2239" s="6">
        <v>179</v>
      </c>
      <c r="I2239" s="30">
        <v>119</v>
      </c>
      <c r="J2239" s="30" t="s">
        <v>1823</v>
      </c>
      <c r="K2239" s="6">
        <v>160</v>
      </c>
      <c r="L2239" s="6">
        <v>10</v>
      </c>
      <c r="M2239" s="19" t="s">
        <v>4896</v>
      </c>
      <c r="N2239" s="6">
        <v>139</v>
      </c>
      <c r="O2239" s="28" t="s">
        <v>1822</v>
      </c>
      <c r="P2239" s="6" t="s">
        <v>1823</v>
      </c>
      <c r="Q2239" s="6" t="s">
        <v>1823</v>
      </c>
    </row>
    <row r="2240" spans="1:17" ht="15">
      <c r="A2240" s="6">
        <v>4</v>
      </c>
      <c r="B2240" s="42" t="s">
        <v>4897</v>
      </c>
      <c r="C2240" s="51" t="str">
        <f>IF(COUNTIF(B$2:$B2240,B2240)&gt;1,"doublon","")</f>
        <v/>
      </c>
      <c r="D2240" s="6">
        <v>2239</v>
      </c>
      <c r="E2240" s="19"/>
      <c r="F2240" s="56"/>
      <c r="G2240" s="19" t="s">
        <v>4895</v>
      </c>
      <c r="H2240" s="6">
        <v>179</v>
      </c>
      <c r="I2240" s="30">
        <v>119</v>
      </c>
      <c r="J2240" s="30" t="s">
        <v>1823</v>
      </c>
      <c r="K2240" s="6">
        <v>161</v>
      </c>
      <c r="L2240" s="6">
        <v>1</v>
      </c>
      <c r="M2240" s="19" t="s">
        <v>4896</v>
      </c>
      <c r="N2240" s="6">
        <v>139</v>
      </c>
      <c r="O2240" s="28" t="s">
        <v>1822</v>
      </c>
      <c r="P2240" s="6" t="s">
        <v>1823</v>
      </c>
      <c r="Q2240" s="6" t="s">
        <v>1823</v>
      </c>
    </row>
    <row r="2241" spans="1:17" ht="15">
      <c r="A2241" s="6">
        <v>4</v>
      </c>
      <c r="B2241" s="42" t="s">
        <v>4899</v>
      </c>
      <c r="C2241" s="51" t="str">
        <f>IF(COUNTIF(B$2:$B2241,B2241)&gt;1,"doublon","")</f>
        <v/>
      </c>
      <c r="D2241" s="6">
        <v>2240</v>
      </c>
      <c r="E2241" s="19"/>
      <c r="F2241" s="56"/>
      <c r="G2241" s="19" t="s">
        <v>4900</v>
      </c>
      <c r="H2241" s="6">
        <v>153</v>
      </c>
      <c r="I2241" s="30">
        <v>93</v>
      </c>
      <c r="J2241" s="30" t="s">
        <v>1823</v>
      </c>
      <c r="K2241" s="6">
        <v>159</v>
      </c>
      <c r="L2241" s="6">
        <v>5</v>
      </c>
      <c r="M2241" s="19" t="s">
        <v>4901</v>
      </c>
      <c r="N2241" s="6">
        <v>137</v>
      </c>
      <c r="O2241" s="28" t="s">
        <v>1822</v>
      </c>
      <c r="P2241" s="6" t="s">
        <v>1823</v>
      </c>
      <c r="Q2241" s="6" t="s">
        <v>1823</v>
      </c>
    </row>
    <row r="2242" spans="1:17" ht="15">
      <c r="A2242" s="6">
        <v>4</v>
      </c>
      <c r="B2242" s="42" t="s">
        <v>4903</v>
      </c>
      <c r="C2242" s="51" t="str">
        <f>IF(COUNTIF(B$2:$B2242,B2242)&gt;1,"doublon","")</f>
        <v/>
      </c>
      <c r="D2242" s="6">
        <v>2241</v>
      </c>
      <c r="E2242" s="19"/>
      <c r="F2242" s="56"/>
      <c r="G2242" s="19" t="s">
        <v>4900</v>
      </c>
      <c r="H2242" s="6">
        <v>153</v>
      </c>
      <c r="I2242" s="30">
        <v>93</v>
      </c>
      <c r="J2242" s="30" t="s">
        <v>1823</v>
      </c>
      <c r="K2242" s="6">
        <v>160</v>
      </c>
      <c r="L2242" s="6">
        <v>1</v>
      </c>
      <c r="M2242" s="19" t="s">
        <v>4901</v>
      </c>
      <c r="N2242" s="6">
        <v>137</v>
      </c>
      <c r="O2242" s="28" t="s">
        <v>1822</v>
      </c>
      <c r="P2242" s="6" t="s">
        <v>1823</v>
      </c>
      <c r="Q2242" s="6" t="s">
        <v>1823</v>
      </c>
    </row>
    <row r="2243" spans="1:17" ht="15">
      <c r="A2243" s="6">
        <v>4</v>
      </c>
      <c r="B2243" s="42" t="s">
        <v>4904</v>
      </c>
      <c r="C2243" s="51" t="str">
        <f>IF(COUNTIF(B$2:$B2243,B2243)&gt;1,"doublon","")</f>
        <v/>
      </c>
      <c r="D2243" s="6">
        <v>2242</v>
      </c>
      <c r="E2243" s="19"/>
      <c r="F2243" s="56"/>
      <c r="G2243" s="19" t="s">
        <v>4905</v>
      </c>
      <c r="H2243" s="6">
        <v>156</v>
      </c>
      <c r="I2243" s="30">
        <v>96</v>
      </c>
      <c r="J2243" s="30" t="s">
        <v>1823</v>
      </c>
      <c r="K2243" s="6">
        <v>157</v>
      </c>
      <c r="L2243" s="6">
        <v>8</v>
      </c>
      <c r="M2243" s="19" t="s">
        <v>4906</v>
      </c>
      <c r="N2243" s="6">
        <v>140</v>
      </c>
      <c r="O2243" s="28" t="s">
        <v>1822</v>
      </c>
      <c r="P2243" s="6" t="s">
        <v>1823</v>
      </c>
      <c r="Q2243" s="6" t="s">
        <v>1823</v>
      </c>
    </row>
    <row r="2244" spans="1:17" ht="15">
      <c r="A2244" s="6">
        <v>4</v>
      </c>
      <c r="B2244" s="42" t="s">
        <v>4908</v>
      </c>
      <c r="C2244" s="51" t="str">
        <f>IF(COUNTIF(B$2:$B2244,B2244)&gt;1,"doublon","")</f>
        <v/>
      </c>
      <c r="D2244" s="6">
        <v>2243</v>
      </c>
      <c r="E2244" s="19"/>
      <c r="F2244" s="56"/>
      <c r="G2244" s="19" t="s">
        <v>4905</v>
      </c>
      <c r="H2244" s="6">
        <v>156</v>
      </c>
      <c r="I2244" s="30">
        <v>96</v>
      </c>
      <c r="J2244" s="30" t="s">
        <v>1823</v>
      </c>
      <c r="K2244" s="6">
        <v>158</v>
      </c>
      <c r="L2244" s="6">
        <v>1</v>
      </c>
      <c r="M2244" s="19" t="s">
        <v>4906</v>
      </c>
      <c r="N2244" s="6">
        <v>140</v>
      </c>
      <c r="O2244" s="28" t="s">
        <v>1822</v>
      </c>
      <c r="P2244" s="6" t="s">
        <v>1823</v>
      </c>
      <c r="Q2244" s="6" t="s">
        <v>1823</v>
      </c>
    </row>
    <row r="2245" spans="1:17" ht="15">
      <c r="A2245" s="6">
        <v>4</v>
      </c>
      <c r="B2245" s="42" t="s">
        <v>4913</v>
      </c>
      <c r="C2245" s="51" t="str">
        <f>IF(COUNTIF(B$2:$B2245,B2245)&gt;1,"doublon","")</f>
        <v/>
      </c>
      <c r="D2245" s="6">
        <v>2244</v>
      </c>
      <c r="E2245" s="19"/>
      <c r="F2245" s="56"/>
      <c r="G2245" s="19" t="s">
        <v>4914</v>
      </c>
      <c r="H2245" s="6">
        <v>163</v>
      </c>
      <c r="I2245" s="30">
        <v>103</v>
      </c>
      <c r="J2245" s="30" t="s">
        <v>1823</v>
      </c>
      <c r="K2245" s="6">
        <v>162</v>
      </c>
      <c r="L2245" s="6">
        <v>3</v>
      </c>
      <c r="M2245" s="19" t="s">
        <v>4915</v>
      </c>
      <c r="N2245" s="6">
        <v>135</v>
      </c>
      <c r="O2245" s="28" t="s">
        <v>1822</v>
      </c>
      <c r="P2245" s="6" t="s">
        <v>1823</v>
      </c>
      <c r="Q2245" s="6" t="s">
        <v>1823</v>
      </c>
    </row>
    <row r="2246" spans="1:17" ht="15">
      <c r="A2246" s="6">
        <v>4</v>
      </c>
      <c r="B2246" s="42" t="s">
        <v>4916</v>
      </c>
      <c r="C2246" s="51" t="str">
        <f>IF(COUNTIF(B$2:$B2246,B2246)&gt;1,"doublon","")</f>
        <v/>
      </c>
      <c r="D2246" s="6">
        <v>2245</v>
      </c>
      <c r="E2246" s="19"/>
      <c r="F2246" s="56"/>
      <c r="G2246" s="19" t="s">
        <v>4914</v>
      </c>
      <c r="H2246" s="6">
        <v>163</v>
      </c>
      <c r="I2246" s="30">
        <v>103</v>
      </c>
      <c r="J2246" s="30" t="s">
        <v>1823</v>
      </c>
      <c r="K2246" s="6">
        <v>163</v>
      </c>
      <c r="L2246" s="6">
        <v>1</v>
      </c>
      <c r="M2246" s="19" t="s">
        <v>4915</v>
      </c>
      <c r="N2246" s="6">
        <v>135</v>
      </c>
      <c r="O2246" s="28" t="s">
        <v>1822</v>
      </c>
      <c r="P2246" s="6" t="s">
        <v>1823</v>
      </c>
      <c r="Q2246" s="6" t="s">
        <v>1823</v>
      </c>
    </row>
    <row r="2247" spans="1:17" ht="15">
      <c r="A2247" s="6">
        <v>4</v>
      </c>
      <c r="B2247" s="42" t="s">
        <v>4922</v>
      </c>
      <c r="C2247" s="51" t="str">
        <f>IF(COUNTIF(B$2:$B2247,B2247)&gt;1,"doublon","")</f>
        <v/>
      </c>
      <c r="D2247" s="6">
        <v>2246</v>
      </c>
      <c r="E2247" s="19"/>
      <c r="F2247" s="56"/>
      <c r="G2247" s="19" t="s">
        <v>4923</v>
      </c>
      <c r="H2247" s="6">
        <v>162</v>
      </c>
      <c r="I2247" s="30">
        <v>102</v>
      </c>
      <c r="J2247" s="30" t="s">
        <v>1823</v>
      </c>
      <c r="K2247" s="6">
        <v>163</v>
      </c>
      <c r="L2247" s="6">
        <v>13</v>
      </c>
      <c r="M2247" s="19" t="s">
        <v>4924</v>
      </c>
      <c r="N2247" s="6">
        <v>132</v>
      </c>
      <c r="O2247" s="28" t="s">
        <v>1822</v>
      </c>
      <c r="P2247" s="6" t="s">
        <v>1823</v>
      </c>
      <c r="Q2247" s="6" t="s">
        <v>1823</v>
      </c>
    </row>
    <row r="2248" spans="1:17" ht="15">
      <c r="A2248" s="6">
        <v>4</v>
      </c>
      <c r="B2248" s="42" t="s">
        <v>4925</v>
      </c>
      <c r="C2248" s="51" t="str">
        <f>IF(COUNTIF(B$2:$B2248,B2248)&gt;1,"doublon","")</f>
        <v/>
      </c>
      <c r="D2248" s="6">
        <v>2247</v>
      </c>
      <c r="E2248" s="19"/>
      <c r="F2248" s="56"/>
      <c r="G2248" s="19" t="s">
        <v>4923</v>
      </c>
      <c r="H2248" s="6">
        <v>162</v>
      </c>
      <c r="I2248" s="30">
        <v>102</v>
      </c>
      <c r="J2248" s="30" t="s">
        <v>1823</v>
      </c>
      <c r="K2248" s="6">
        <v>164</v>
      </c>
      <c r="L2248" s="6">
        <v>1</v>
      </c>
      <c r="M2248" s="19" t="s">
        <v>4924</v>
      </c>
      <c r="N2248" s="6">
        <v>132</v>
      </c>
      <c r="O2248" s="28" t="s">
        <v>1822</v>
      </c>
      <c r="P2248" s="6" t="s">
        <v>1823</v>
      </c>
      <c r="Q2248" s="6" t="s">
        <v>1823</v>
      </c>
    </row>
    <row r="2249" spans="1:17" ht="15">
      <c r="A2249" s="6">
        <v>4</v>
      </c>
      <c r="B2249" s="42" t="s">
        <v>4927</v>
      </c>
      <c r="C2249" s="51" t="str">
        <f>IF(COUNTIF(B$2:$B2249,B2249)&gt;1,"doublon","")</f>
        <v/>
      </c>
      <c r="D2249" s="6">
        <v>2248</v>
      </c>
      <c r="E2249" s="19"/>
      <c r="F2249" s="56"/>
      <c r="G2249" s="19" t="s">
        <v>4928</v>
      </c>
      <c r="H2249" s="6">
        <v>165</v>
      </c>
      <c r="I2249" s="30">
        <v>105</v>
      </c>
      <c r="J2249" s="30" t="s">
        <v>1823</v>
      </c>
      <c r="K2249" s="6">
        <v>162</v>
      </c>
      <c r="L2249" s="6">
        <v>13</v>
      </c>
      <c r="M2249" s="19" t="s">
        <v>4929</v>
      </c>
      <c r="N2249" s="6">
        <v>135</v>
      </c>
      <c r="O2249" s="28" t="s">
        <v>1822</v>
      </c>
      <c r="P2249" s="6" t="s">
        <v>1823</v>
      </c>
      <c r="Q2249" s="6" t="s">
        <v>1823</v>
      </c>
    </row>
    <row r="2250" spans="1:17" ht="15">
      <c r="A2250" s="6">
        <v>4</v>
      </c>
      <c r="B2250" s="42" t="s">
        <v>4930</v>
      </c>
      <c r="C2250" s="51" t="str">
        <f>IF(COUNTIF(B$2:$B2250,B2250)&gt;1,"doublon","")</f>
        <v/>
      </c>
      <c r="D2250" s="6">
        <v>2249</v>
      </c>
      <c r="E2250" s="19"/>
      <c r="F2250" s="56"/>
      <c r="G2250" s="19" t="s">
        <v>4928</v>
      </c>
      <c r="H2250" s="6">
        <v>165</v>
      </c>
      <c r="I2250" s="30">
        <v>105</v>
      </c>
      <c r="J2250" s="30" t="s">
        <v>1823</v>
      </c>
      <c r="K2250" s="6">
        <v>163</v>
      </c>
      <c r="L2250" s="6">
        <v>1</v>
      </c>
      <c r="M2250" s="19" t="s">
        <v>4929</v>
      </c>
      <c r="N2250" s="6">
        <v>135</v>
      </c>
      <c r="O2250" s="28" t="s">
        <v>1822</v>
      </c>
      <c r="P2250" s="6" t="s">
        <v>1823</v>
      </c>
      <c r="Q2250" s="6" t="s">
        <v>1823</v>
      </c>
    </row>
    <row r="2251" spans="1:17" ht="15">
      <c r="A2251" s="6">
        <v>4</v>
      </c>
      <c r="B2251" s="42" t="s">
        <v>4932</v>
      </c>
      <c r="C2251" s="51" t="str">
        <f>IF(COUNTIF(B$2:$B2251,B2251)&gt;1,"doublon","")</f>
        <v/>
      </c>
      <c r="D2251" s="6">
        <v>2250</v>
      </c>
      <c r="E2251" s="19"/>
      <c r="F2251" s="56"/>
      <c r="G2251" s="19" t="s">
        <v>4933</v>
      </c>
      <c r="H2251" s="6">
        <v>161</v>
      </c>
      <c r="I2251" s="30">
        <v>101</v>
      </c>
      <c r="J2251" s="30" t="s">
        <v>1823</v>
      </c>
      <c r="K2251" s="6">
        <v>162</v>
      </c>
      <c r="L2251" s="6">
        <v>10</v>
      </c>
      <c r="M2251" s="19" t="s">
        <v>4934</v>
      </c>
      <c r="N2251" s="6">
        <v>130</v>
      </c>
      <c r="O2251" s="28" t="s">
        <v>1822</v>
      </c>
      <c r="P2251" s="6" t="s">
        <v>1823</v>
      </c>
      <c r="Q2251" s="6" t="s">
        <v>1823</v>
      </c>
    </row>
    <row r="2252" spans="1:17" ht="15">
      <c r="A2252" s="6">
        <v>4</v>
      </c>
      <c r="B2252" s="42" t="s">
        <v>4935</v>
      </c>
      <c r="C2252" s="51" t="str">
        <f>IF(COUNTIF(B$2:$B2252,B2252)&gt;1,"doublon","")</f>
        <v/>
      </c>
      <c r="D2252" s="6">
        <v>2251</v>
      </c>
      <c r="E2252" s="19"/>
      <c r="F2252" s="56"/>
      <c r="G2252" s="19" t="s">
        <v>4933</v>
      </c>
      <c r="H2252" s="6">
        <v>161</v>
      </c>
      <c r="I2252" s="30">
        <v>101</v>
      </c>
      <c r="J2252" s="30" t="s">
        <v>1823</v>
      </c>
      <c r="K2252" s="6">
        <v>163</v>
      </c>
      <c r="L2252" s="6">
        <v>1</v>
      </c>
      <c r="M2252" s="19" t="s">
        <v>4934</v>
      </c>
      <c r="N2252" s="6">
        <v>130</v>
      </c>
      <c r="O2252" s="28" t="s">
        <v>1822</v>
      </c>
      <c r="P2252" s="6" t="s">
        <v>1823</v>
      </c>
      <c r="Q2252" s="6" t="s">
        <v>1823</v>
      </c>
    </row>
    <row r="2253" spans="1:17" ht="15">
      <c r="A2253" s="6">
        <v>4</v>
      </c>
      <c r="B2253" s="42" t="s">
        <v>4937</v>
      </c>
      <c r="C2253" s="51" t="str">
        <f>IF(COUNTIF(B$2:$B2253,B2253)&gt;1,"doublon","")</f>
        <v/>
      </c>
      <c r="D2253" s="6">
        <v>2252</v>
      </c>
      <c r="E2253" s="19"/>
      <c r="F2253" s="56"/>
      <c r="G2253" s="19" t="s">
        <v>4938</v>
      </c>
      <c r="H2253" s="6">
        <v>164</v>
      </c>
      <c r="I2253" s="30">
        <v>104</v>
      </c>
      <c r="J2253" s="30" t="s">
        <v>1823</v>
      </c>
      <c r="K2253" s="6">
        <v>160</v>
      </c>
      <c r="L2253" s="6">
        <v>11</v>
      </c>
      <c r="M2253" s="19" t="s">
        <v>4939</v>
      </c>
      <c r="N2253" s="6">
        <v>133</v>
      </c>
      <c r="O2253" s="28" t="s">
        <v>1822</v>
      </c>
      <c r="P2253" s="6" t="s">
        <v>1823</v>
      </c>
      <c r="Q2253" s="6" t="s">
        <v>1823</v>
      </c>
    </row>
    <row r="2254" spans="1:17" ht="15">
      <c r="A2254" s="6">
        <v>4</v>
      </c>
      <c r="B2254" s="42" t="s">
        <v>4940</v>
      </c>
      <c r="C2254" s="51" t="str">
        <f>IF(COUNTIF(B$2:$B2254,B2254)&gt;1,"doublon","")</f>
        <v/>
      </c>
      <c r="D2254" s="6">
        <v>2253</v>
      </c>
      <c r="E2254" s="19"/>
      <c r="F2254" s="56"/>
      <c r="G2254" s="19" t="s">
        <v>4938</v>
      </c>
      <c r="H2254" s="6">
        <v>164</v>
      </c>
      <c r="I2254" s="30">
        <v>104</v>
      </c>
      <c r="J2254" s="30" t="s">
        <v>1823</v>
      </c>
      <c r="K2254" s="6">
        <v>161</v>
      </c>
      <c r="L2254" s="6">
        <v>1</v>
      </c>
      <c r="M2254" s="19" t="s">
        <v>4939</v>
      </c>
      <c r="N2254" s="6">
        <v>133</v>
      </c>
      <c r="O2254" s="28" t="s">
        <v>1822</v>
      </c>
      <c r="P2254" s="6" t="s">
        <v>1823</v>
      </c>
      <c r="Q2254" s="6" t="s">
        <v>1823</v>
      </c>
    </row>
    <row r="2255" spans="1:17" ht="15">
      <c r="A2255" s="6">
        <v>4</v>
      </c>
      <c r="B2255" s="42" t="s">
        <v>4946</v>
      </c>
      <c r="C2255" s="51" t="str">
        <f>IF(COUNTIF(B$2:$B2255,B2255)&gt;1,"doublon","")</f>
        <v/>
      </c>
      <c r="D2255" s="6">
        <v>2254</v>
      </c>
      <c r="E2255" s="19"/>
      <c r="F2255" s="56"/>
      <c r="G2255" s="19" t="s">
        <v>4947</v>
      </c>
      <c r="H2255" s="6">
        <v>170</v>
      </c>
      <c r="I2255" s="30">
        <v>110</v>
      </c>
      <c r="J2255" s="30" t="s">
        <v>1823</v>
      </c>
      <c r="K2255" s="6">
        <v>155</v>
      </c>
      <c r="L2255" s="6">
        <v>3</v>
      </c>
      <c r="M2255" s="19" t="s">
        <v>4948</v>
      </c>
      <c r="N2255" s="6">
        <v>143</v>
      </c>
      <c r="O2255" s="28" t="s">
        <v>1822</v>
      </c>
      <c r="P2255" s="6" t="s">
        <v>1823</v>
      </c>
      <c r="Q2255" s="6" t="s">
        <v>1823</v>
      </c>
    </row>
    <row r="2256" spans="1:17" ht="15">
      <c r="A2256" s="6">
        <v>4</v>
      </c>
      <c r="B2256" s="42" t="s">
        <v>4949</v>
      </c>
      <c r="C2256" s="51" t="str">
        <f>IF(COUNTIF(B$2:$B2256,B2256)&gt;1,"doublon","")</f>
        <v/>
      </c>
      <c r="D2256" s="6">
        <v>2255</v>
      </c>
      <c r="E2256" s="19"/>
      <c r="F2256" s="56"/>
      <c r="G2256" s="19" t="s">
        <v>4947</v>
      </c>
      <c r="H2256" s="6">
        <v>170</v>
      </c>
      <c r="I2256" s="30">
        <v>110</v>
      </c>
      <c r="J2256" s="30" t="s">
        <v>1823</v>
      </c>
      <c r="K2256" s="6">
        <v>156</v>
      </c>
      <c r="L2256" s="6">
        <v>1</v>
      </c>
      <c r="M2256" s="19" t="s">
        <v>4948</v>
      </c>
      <c r="N2256" s="6">
        <v>143</v>
      </c>
      <c r="O2256" s="28" t="s">
        <v>1822</v>
      </c>
      <c r="P2256" s="6" t="s">
        <v>1823</v>
      </c>
      <c r="Q2256" s="6" t="s">
        <v>1823</v>
      </c>
    </row>
    <row r="2257" spans="1:17" ht="15">
      <c r="A2257" s="6">
        <v>4</v>
      </c>
      <c r="B2257" s="42" t="s">
        <v>4955</v>
      </c>
      <c r="C2257" s="51" t="str">
        <f>IF(COUNTIF(B$2:$B2257,B2257)&gt;1,"doublon","")</f>
        <v/>
      </c>
      <c r="D2257" s="6">
        <v>2256</v>
      </c>
      <c r="E2257" s="19"/>
      <c r="F2257" s="56"/>
      <c r="G2257" s="19" t="s">
        <v>4956</v>
      </c>
      <c r="H2257" s="6">
        <v>172</v>
      </c>
      <c r="I2257" s="30">
        <v>112</v>
      </c>
      <c r="J2257" s="30" t="s">
        <v>1823</v>
      </c>
      <c r="K2257" s="6">
        <v>159</v>
      </c>
      <c r="L2257" s="6">
        <v>12</v>
      </c>
      <c r="M2257" s="19" t="s">
        <v>4957</v>
      </c>
      <c r="N2257" s="6">
        <v>147</v>
      </c>
      <c r="O2257" s="28" t="s">
        <v>1822</v>
      </c>
      <c r="P2257" s="6" t="s">
        <v>1823</v>
      </c>
      <c r="Q2257" s="6" t="s">
        <v>1823</v>
      </c>
    </row>
    <row r="2258" spans="1:17" ht="15">
      <c r="A2258" s="6">
        <v>4</v>
      </c>
      <c r="B2258" s="42" t="s">
        <v>4958</v>
      </c>
      <c r="C2258" s="51" t="str">
        <f>IF(COUNTIF(B$2:$B2258,B2258)&gt;1,"doublon","")</f>
        <v/>
      </c>
      <c r="D2258" s="6">
        <v>2257</v>
      </c>
      <c r="E2258" s="19"/>
      <c r="F2258" s="56"/>
      <c r="G2258" s="19" t="s">
        <v>4956</v>
      </c>
      <c r="H2258" s="6">
        <v>172</v>
      </c>
      <c r="I2258" s="30">
        <v>112</v>
      </c>
      <c r="J2258" s="30" t="s">
        <v>1823</v>
      </c>
      <c r="K2258" s="6">
        <v>160</v>
      </c>
      <c r="L2258" s="6">
        <v>1</v>
      </c>
      <c r="M2258" s="19" t="s">
        <v>4957</v>
      </c>
      <c r="N2258" s="6">
        <v>147</v>
      </c>
      <c r="O2258" s="28" t="s">
        <v>1822</v>
      </c>
      <c r="P2258" s="6" t="s">
        <v>1823</v>
      </c>
      <c r="Q2258" s="6" t="s">
        <v>1823</v>
      </c>
    </row>
    <row r="2259" spans="1:17" ht="15">
      <c r="A2259" s="6">
        <v>4</v>
      </c>
      <c r="B2259" s="42" t="s">
        <v>4972</v>
      </c>
      <c r="C2259" s="51" t="str">
        <f>IF(COUNTIF(B$2:$B2259,B2259)&gt;1,"doublon","")</f>
        <v/>
      </c>
      <c r="D2259" s="6">
        <v>2258</v>
      </c>
      <c r="E2259" s="19"/>
      <c r="F2259" s="56"/>
      <c r="G2259" s="19" t="s">
        <v>4970</v>
      </c>
      <c r="H2259" s="6">
        <v>134</v>
      </c>
      <c r="I2259" s="30">
        <v>74</v>
      </c>
      <c r="J2259" s="30" t="s">
        <v>1823</v>
      </c>
      <c r="K2259" s="6">
        <v>162</v>
      </c>
      <c r="L2259" s="6">
        <v>1</v>
      </c>
      <c r="M2259" s="19" t="s">
        <v>4971</v>
      </c>
      <c r="N2259" s="6">
        <v>127</v>
      </c>
      <c r="O2259" s="28" t="s">
        <v>1822</v>
      </c>
      <c r="P2259" s="6" t="s">
        <v>1823</v>
      </c>
      <c r="Q2259" s="6" t="s">
        <v>1823</v>
      </c>
    </row>
    <row r="2260" spans="1:17" ht="15">
      <c r="A2260" s="6">
        <v>4</v>
      </c>
      <c r="B2260" s="42" t="s">
        <v>4976</v>
      </c>
      <c r="C2260" s="51" t="str">
        <f>IF(COUNTIF(B$2:$B2260,B2260)&gt;1,"doublon","")</f>
        <v/>
      </c>
      <c r="D2260" s="6">
        <v>2259</v>
      </c>
      <c r="E2260" s="19"/>
      <c r="F2260" s="56"/>
      <c r="G2260" s="19" t="s">
        <v>4974</v>
      </c>
      <c r="H2260" s="6">
        <v>130</v>
      </c>
      <c r="I2260" s="30">
        <v>70</v>
      </c>
      <c r="J2260" s="30" t="s">
        <v>1823</v>
      </c>
      <c r="K2260" s="6">
        <v>159</v>
      </c>
      <c r="L2260" s="6">
        <v>1</v>
      </c>
      <c r="M2260" s="19" t="s">
        <v>4975</v>
      </c>
      <c r="N2260" s="6">
        <v>117</v>
      </c>
      <c r="O2260" s="28" t="s">
        <v>1822</v>
      </c>
      <c r="P2260" s="6" t="s">
        <v>1823</v>
      </c>
      <c r="Q2260" s="6" t="s">
        <v>1823</v>
      </c>
    </row>
    <row r="2261" spans="1:17" ht="15">
      <c r="A2261" s="6">
        <v>4</v>
      </c>
      <c r="B2261" s="42" t="s">
        <v>4986</v>
      </c>
      <c r="C2261" s="51" t="str">
        <f>IF(COUNTIF(B$2:$B2261,B2261)&gt;1,"doublon","")</f>
        <v/>
      </c>
      <c r="D2261" s="6">
        <v>2260</v>
      </c>
      <c r="E2261" s="19"/>
      <c r="F2261" s="56"/>
      <c r="G2261" s="19" t="s">
        <v>4984</v>
      </c>
      <c r="H2261" s="6">
        <v>109</v>
      </c>
      <c r="I2261" s="30">
        <v>49</v>
      </c>
      <c r="J2261" s="30" t="s">
        <v>1823</v>
      </c>
      <c r="K2261" s="6">
        <v>156</v>
      </c>
      <c r="L2261" s="6">
        <v>1</v>
      </c>
      <c r="M2261" s="19" t="s">
        <v>4985</v>
      </c>
      <c r="N2261" s="6">
        <v>95</v>
      </c>
      <c r="O2261" s="28" t="s">
        <v>1822</v>
      </c>
      <c r="P2261" s="6" t="s">
        <v>1823</v>
      </c>
      <c r="Q2261" s="6" t="s">
        <v>1823</v>
      </c>
    </row>
    <row r="2262" spans="1:17" ht="15">
      <c r="A2262" s="6">
        <v>4</v>
      </c>
      <c r="B2262" s="42" t="s">
        <v>4995</v>
      </c>
      <c r="C2262" s="51" t="str">
        <f>IF(COUNTIF(B$2:$B2262,B2262)&gt;1,"doublon","")</f>
        <v/>
      </c>
      <c r="D2262" s="6">
        <v>2261</v>
      </c>
      <c r="E2262" s="19"/>
      <c r="F2262" s="56"/>
      <c r="G2262" s="19" t="s">
        <v>4993</v>
      </c>
      <c r="H2262" s="6">
        <v>118</v>
      </c>
      <c r="I2262" s="30">
        <v>58</v>
      </c>
      <c r="J2262" s="30" t="s">
        <v>1823</v>
      </c>
      <c r="K2262" s="6">
        <v>156</v>
      </c>
      <c r="L2262" s="6">
        <v>1</v>
      </c>
      <c r="M2262" s="19" t="s">
        <v>4994</v>
      </c>
      <c r="N2262" s="6">
        <v>122</v>
      </c>
      <c r="O2262" s="28" t="s">
        <v>1822</v>
      </c>
      <c r="P2262" s="6" t="s">
        <v>1823</v>
      </c>
      <c r="Q2262" s="6" t="s">
        <v>1823</v>
      </c>
    </row>
    <row r="2263" spans="1:17" ht="15">
      <c r="A2263" s="6">
        <v>4</v>
      </c>
      <c r="B2263" s="42" t="s">
        <v>4999</v>
      </c>
      <c r="C2263" s="51" t="str">
        <f>IF(COUNTIF(B$2:$B2263,B2263)&gt;1,"doublon","")</f>
        <v/>
      </c>
      <c r="D2263" s="6">
        <v>2262</v>
      </c>
      <c r="E2263" s="19"/>
      <c r="F2263" s="56"/>
      <c r="G2263" s="19" t="s">
        <v>4997</v>
      </c>
      <c r="H2263" s="6">
        <v>106</v>
      </c>
      <c r="I2263" s="30">
        <v>46</v>
      </c>
      <c r="J2263" s="30" t="s">
        <v>1823</v>
      </c>
      <c r="K2263" s="6">
        <v>156</v>
      </c>
      <c r="L2263" s="6">
        <v>1</v>
      </c>
      <c r="M2263" s="19" t="s">
        <v>4998</v>
      </c>
      <c r="N2263" s="6">
        <v>110</v>
      </c>
      <c r="O2263" s="28" t="s">
        <v>1822</v>
      </c>
      <c r="P2263" s="6" t="s">
        <v>1823</v>
      </c>
      <c r="Q2263" s="6" t="s">
        <v>1823</v>
      </c>
    </row>
    <row r="2264" spans="1:17" ht="15">
      <c r="A2264" s="6">
        <v>4</v>
      </c>
      <c r="B2264" s="42" t="s">
        <v>5003</v>
      </c>
      <c r="C2264" s="51" t="str">
        <f>IF(COUNTIF(B$2:$B2264,B2264)&gt;1,"doublon","")</f>
        <v/>
      </c>
      <c r="D2264" s="6">
        <v>2263</v>
      </c>
      <c r="E2264" s="19"/>
      <c r="F2264" s="56"/>
      <c r="G2264" s="19" t="s">
        <v>5001</v>
      </c>
      <c r="H2264" s="6">
        <v>110</v>
      </c>
      <c r="I2264" s="30">
        <v>50</v>
      </c>
      <c r="J2264" s="30" t="s">
        <v>1823</v>
      </c>
      <c r="K2264" s="6">
        <v>156</v>
      </c>
      <c r="L2264" s="6">
        <v>1</v>
      </c>
      <c r="M2264" s="19" t="s">
        <v>5002</v>
      </c>
      <c r="N2264" s="6">
        <v>114</v>
      </c>
      <c r="O2264" s="28" t="s">
        <v>1822</v>
      </c>
      <c r="P2264" s="6" t="s">
        <v>1823</v>
      </c>
      <c r="Q2264" s="6" t="s">
        <v>1823</v>
      </c>
    </row>
    <row r="2265" spans="1:17" ht="15">
      <c r="A2265" s="6">
        <v>4</v>
      </c>
      <c r="B2265" s="42" t="s">
        <v>5007</v>
      </c>
      <c r="C2265" s="51" t="str">
        <f>IF(COUNTIF(B$2:$B2265,B2265)&gt;1,"doublon","")</f>
        <v/>
      </c>
      <c r="D2265" s="6">
        <v>2264</v>
      </c>
      <c r="E2265" s="19"/>
      <c r="F2265" s="56"/>
      <c r="G2265" s="19" t="s">
        <v>5005</v>
      </c>
      <c r="H2265" s="6">
        <v>109</v>
      </c>
      <c r="I2265" s="30">
        <v>49</v>
      </c>
      <c r="J2265" s="30" t="s">
        <v>1823</v>
      </c>
      <c r="K2265" s="6">
        <v>156</v>
      </c>
      <c r="L2265" s="6">
        <v>1</v>
      </c>
      <c r="M2265" s="19" t="s">
        <v>5006</v>
      </c>
      <c r="N2265" s="6">
        <v>113</v>
      </c>
      <c r="O2265" s="28" t="s">
        <v>1822</v>
      </c>
      <c r="P2265" s="6" t="s">
        <v>1823</v>
      </c>
      <c r="Q2265" s="6" t="s">
        <v>1823</v>
      </c>
    </row>
    <row r="2266" spans="1:17" ht="15">
      <c r="A2266" s="6">
        <v>4</v>
      </c>
      <c r="B2266" s="42" t="s">
        <v>5012</v>
      </c>
      <c r="C2266" s="51" t="str">
        <f>IF(COUNTIF(B$2:$B2266,B2266)&gt;1,"doublon","")</f>
        <v/>
      </c>
      <c r="D2266" s="6">
        <v>2265</v>
      </c>
      <c r="E2266" s="19"/>
      <c r="F2266" s="56"/>
      <c r="G2266" s="19" t="s">
        <v>5013</v>
      </c>
      <c r="H2266" s="6">
        <v>150</v>
      </c>
      <c r="I2266" s="30">
        <v>90</v>
      </c>
      <c r="J2266" s="30" t="s">
        <v>1823</v>
      </c>
      <c r="K2266" s="6">
        <v>156</v>
      </c>
      <c r="L2266" s="6">
        <v>9</v>
      </c>
      <c r="M2266" s="19" t="s">
        <v>5014</v>
      </c>
      <c r="N2266" s="6">
        <v>133</v>
      </c>
      <c r="O2266" s="28" t="s">
        <v>1822</v>
      </c>
      <c r="P2266" s="6" t="s">
        <v>1823</v>
      </c>
      <c r="Q2266" s="6" t="s">
        <v>1823</v>
      </c>
    </row>
    <row r="2267" spans="1:17" ht="15">
      <c r="A2267" s="6">
        <v>4</v>
      </c>
      <c r="B2267" s="42" t="s">
        <v>5015</v>
      </c>
      <c r="C2267" s="51" t="str">
        <f>IF(COUNTIF(B$2:$B2267,B2267)&gt;1,"doublon","")</f>
        <v/>
      </c>
      <c r="D2267" s="6">
        <v>2266</v>
      </c>
      <c r="E2267" s="19"/>
      <c r="F2267" s="56"/>
      <c r="G2267" s="19" t="s">
        <v>5013</v>
      </c>
      <c r="H2267" s="6">
        <v>150</v>
      </c>
      <c r="I2267" s="30">
        <v>90</v>
      </c>
      <c r="J2267" s="30" t="s">
        <v>1823</v>
      </c>
      <c r="K2267" s="6">
        <v>157</v>
      </c>
      <c r="L2267" s="6">
        <v>1</v>
      </c>
      <c r="M2267" s="19" t="s">
        <v>5014</v>
      </c>
      <c r="N2267" s="6">
        <v>133</v>
      </c>
      <c r="O2267" s="28" t="s">
        <v>1822</v>
      </c>
      <c r="P2267" s="6" t="s">
        <v>1823</v>
      </c>
      <c r="Q2267" s="6" t="s">
        <v>1823</v>
      </c>
    </row>
    <row r="2268" spans="1:17" ht="15">
      <c r="A2268" s="6">
        <v>4</v>
      </c>
      <c r="B2268" s="42" t="s">
        <v>5017</v>
      </c>
      <c r="C2268" s="51" t="str">
        <f>IF(COUNTIF(B$2:$B2268,B2268)&gt;1,"doublon","")</f>
        <v/>
      </c>
      <c r="D2268" s="6">
        <v>2267</v>
      </c>
      <c r="E2268" s="19"/>
      <c r="F2268" s="56"/>
      <c r="G2268" s="19" t="s">
        <v>5018</v>
      </c>
      <c r="H2268" s="6">
        <v>167</v>
      </c>
      <c r="I2268" s="30">
        <v>107</v>
      </c>
      <c r="J2268" s="30" t="s">
        <v>1823</v>
      </c>
      <c r="K2268" s="6">
        <v>161</v>
      </c>
      <c r="L2268" s="6">
        <v>7</v>
      </c>
      <c r="M2268" s="19" t="s">
        <v>5019</v>
      </c>
      <c r="N2268" s="6">
        <v>134</v>
      </c>
      <c r="O2268" s="28" t="s">
        <v>1822</v>
      </c>
      <c r="P2268" s="6" t="s">
        <v>1823</v>
      </c>
      <c r="Q2268" s="6" t="s">
        <v>1823</v>
      </c>
    </row>
    <row r="2269" spans="1:17" ht="15">
      <c r="A2269" s="6">
        <v>4</v>
      </c>
      <c r="B2269" s="42" t="s">
        <v>5020</v>
      </c>
      <c r="C2269" s="51" t="str">
        <f>IF(COUNTIF(B$2:$B2269,B2269)&gt;1,"doublon","")</f>
        <v/>
      </c>
      <c r="D2269" s="6">
        <v>2268</v>
      </c>
      <c r="E2269" s="19"/>
      <c r="F2269" s="56"/>
      <c r="G2269" s="19" t="s">
        <v>5018</v>
      </c>
      <c r="H2269" s="6">
        <v>167</v>
      </c>
      <c r="I2269" s="30">
        <v>107</v>
      </c>
      <c r="J2269" s="30" t="s">
        <v>1823</v>
      </c>
      <c r="K2269" s="6">
        <v>162</v>
      </c>
      <c r="L2269" s="6">
        <v>1</v>
      </c>
      <c r="M2269" s="19" t="s">
        <v>5019</v>
      </c>
      <c r="N2269" s="6">
        <v>134</v>
      </c>
      <c r="O2269" s="28" t="s">
        <v>1822</v>
      </c>
      <c r="P2269" s="6" t="s">
        <v>1823</v>
      </c>
      <c r="Q2269" s="6" t="s">
        <v>1823</v>
      </c>
    </row>
    <row r="2270" spans="1:17" ht="15">
      <c r="A2270" s="6">
        <v>4</v>
      </c>
      <c r="B2270" s="42" t="s">
        <v>5029</v>
      </c>
      <c r="C2270" s="51" t="str">
        <f>IF(COUNTIF(B$2:$B2270,B2270)&gt;1,"doublon","")</f>
        <v/>
      </c>
      <c r="D2270" s="6">
        <v>2269</v>
      </c>
      <c r="E2270" s="19"/>
      <c r="F2270" s="56"/>
      <c r="G2270" s="19" t="s">
        <v>5027</v>
      </c>
      <c r="H2270" s="6">
        <v>135</v>
      </c>
      <c r="I2270" s="30">
        <v>75</v>
      </c>
      <c r="J2270" s="30" t="s">
        <v>1823</v>
      </c>
      <c r="K2270" s="6">
        <v>160</v>
      </c>
      <c r="L2270" s="6">
        <v>7</v>
      </c>
      <c r="M2270" s="19" t="s">
        <v>5955</v>
      </c>
      <c r="N2270" s="6">
        <v>130</v>
      </c>
      <c r="O2270" s="28" t="s">
        <v>1822</v>
      </c>
      <c r="P2270" s="6" t="s">
        <v>1823</v>
      </c>
      <c r="Q2270" s="6" t="s">
        <v>1823</v>
      </c>
    </row>
    <row r="2271" spans="1:17" ht="15">
      <c r="A2271" s="6">
        <v>4</v>
      </c>
      <c r="B2271" s="42" t="s">
        <v>5043</v>
      </c>
      <c r="C2271" s="51" t="str">
        <f>IF(COUNTIF(B$2:$B2271,B2271)&gt;1,"doublon","")</f>
        <v/>
      </c>
      <c r="D2271" s="6">
        <v>2270</v>
      </c>
      <c r="E2271" s="19"/>
      <c r="F2271" s="56"/>
      <c r="G2271" s="19" t="s">
        <v>5044</v>
      </c>
      <c r="H2271" s="6">
        <v>124</v>
      </c>
      <c r="I2271" s="30">
        <v>64</v>
      </c>
      <c r="J2271" s="30" t="s">
        <v>1823</v>
      </c>
      <c r="K2271" s="6">
        <v>153</v>
      </c>
      <c r="L2271" s="6">
        <v>10</v>
      </c>
      <c r="M2271" s="19" t="s">
        <v>5045</v>
      </c>
      <c r="N2271" s="6">
        <v>120</v>
      </c>
      <c r="O2271" s="28" t="s">
        <v>1822</v>
      </c>
      <c r="P2271" s="6" t="s">
        <v>1823</v>
      </c>
      <c r="Q2271" s="6" t="s">
        <v>1823</v>
      </c>
    </row>
    <row r="2272" spans="1:17" ht="15">
      <c r="A2272" s="6">
        <v>4</v>
      </c>
      <c r="B2272" s="42" t="s">
        <v>5046</v>
      </c>
      <c r="C2272" s="51" t="str">
        <f>IF(COUNTIF(B$2:$B2272,B2272)&gt;1,"doublon","")</f>
        <v/>
      </c>
      <c r="D2272" s="6">
        <v>2271</v>
      </c>
      <c r="E2272" s="19"/>
      <c r="F2272" s="56"/>
      <c r="G2272" s="19" t="s">
        <v>5044</v>
      </c>
      <c r="H2272" s="6">
        <v>124</v>
      </c>
      <c r="I2272" s="30">
        <v>64</v>
      </c>
      <c r="J2272" s="30" t="s">
        <v>1823</v>
      </c>
      <c r="K2272" s="6">
        <v>154</v>
      </c>
      <c r="L2272" s="6">
        <v>1</v>
      </c>
      <c r="M2272" s="19" t="s">
        <v>5045</v>
      </c>
      <c r="N2272" s="6">
        <v>120</v>
      </c>
      <c r="O2272" s="28" t="s">
        <v>1822</v>
      </c>
      <c r="P2272" s="6" t="s">
        <v>1823</v>
      </c>
      <c r="Q2272" s="6" t="s">
        <v>1823</v>
      </c>
    </row>
    <row r="2273" spans="1:17" ht="15">
      <c r="A2273" s="6">
        <v>4</v>
      </c>
      <c r="B2273" s="42" t="s">
        <v>5060</v>
      </c>
      <c r="C2273" s="51" t="str">
        <f>IF(COUNTIF(B$2:$B2273,B2273)&gt;1,"doublon","")</f>
        <v/>
      </c>
      <c r="D2273" s="6">
        <v>2272</v>
      </c>
      <c r="E2273" s="19"/>
      <c r="F2273" s="56"/>
      <c r="G2273" s="19" t="s">
        <v>5061</v>
      </c>
      <c r="H2273" s="6">
        <v>132</v>
      </c>
      <c r="I2273" s="30">
        <v>72</v>
      </c>
      <c r="J2273" s="30" t="s">
        <v>1823</v>
      </c>
      <c r="K2273" s="6">
        <v>154</v>
      </c>
      <c r="L2273" s="6">
        <v>4</v>
      </c>
      <c r="M2273" s="19" t="s">
        <v>5062</v>
      </c>
      <c r="N2273" s="6">
        <v>127</v>
      </c>
      <c r="O2273" s="28" t="s">
        <v>1822</v>
      </c>
      <c r="P2273" s="6" t="s">
        <v>1823</v>
      </c>
      <c r="Q2273" s="6" t="s">
        <v>1823</v>
      </c>
    </row>
    <row r="2274" spans="1:17" ht="15">
      <c r="A2274" s="6">
        <v>4</v>
      </c>
      <c r="B2274" s="42" t="s">
        <v>5063</v>
      </c>
      <c r="C2274" s="51" t="str">
        <f>IF(COUNTIF(B$2:$B2274,B2274)&gt;1,"doublon","")</f>
        <v/>
      </c>
      <c r="D2274" s="6">
        <v>2273</v>
      </c>
      <c r="E2274" s="19"/>
      <c r="F2274" s="56"/>
      <c r="G2274" s="19" t="s">
        <v>5061</v>
      </c>
      <c r="H2274" s="6">
        <v>132</v>
      </c>
      <c r="I2274" s="30">
        <v>72</v>
      </c>
      <c r="J2274" s="30" t="s">
        <v>1823</v>
      </c>
      <c r="K2274" s="6">
        <v>155</v>
      </c>
      <c r="L2274" s="6">
        <v>1</v>
      </c>
      <c r="M2274" s="19" t="s">
        <v>5062</v>
      </c>
      <c r="N2274" s="6">
        <v>127</v>
      </c>
      <c r="O2274" s="28" t="s">
        <v>1822</v>
      </c>
      <c r="P2274" s="6" t="s">
        <v>1823</v>
      </c>
      <c r="Q2274" s="6" t="s">
        <v>1823</v>
      </c>
    </row>
    <row r="2275" spans="1:17" ht="15">
      <c r="A2275" s="6">
        <v>4</v>
      </c>
      <c r="B2275" s="42" t="s">
        <v>5088</v>
      </c>
      <c r="C2275" s="51" t="str">
        <f>IF(COUNTIF(B$2:$B2275,B2275)&gt;1,"doublon","")</f>
        <v/>
      </c>
      <c r="D2275" s="6">
        <v>2274</v>
      </c>
      <c r="E2275" s="19"/>
      <c r="F2275" s="56"/>
      <c r="G2275" s="19" t="s">
        <v>5086</v>
      </c>
      <c r="H2275" s="6">
        <v>125</v>
      </c>
      <c r="I2275" s="30">
        <v>65</v>
      </c>
      <c r="J2275" s="30" t="s">
        <v>1822</v>
      </c>
      <c r="K2275" s="6">
        <v>157</v>
      </c>
      <c r="L2275" s="6">
        <v>1</v>
      </c>
      <c r="M2275" s="19" t="s">
        <v>5087</v>
      </c>
      <c r="N2275" s="6">
        <v>133</v>
      </c>
      <c r="O2275" s="28" t="s">
        <v>1822</v>
      </c>
      <c r="P2275" s="6" t="s">
        <v>1822</v>
      </c>
      <c r="Q2275" s="6" t="s">
        <v>1822</v>
      </c>
    </row>
    <row r="2276" spans="1:17" ht="15">
      <c r="A2276" s="6">
        <v>4</v>
      </c>
      <c r="B2276" s="42" t="s">
        <v>5089</v>
      </c>
      <c r="C2276" s="51" t="str">
        <f>IF(COUNTIF(B$2:$B2276,B2276)&gt;1,"doublon","")</f>
        <v/>
      </c>
      <c r="D2276" s="6">
        <v>2275</v>
      </c>
      <c r="E2276" s="19"/>
      <c r="F2276" s="56"/>
      <c r="G2276" s="19" t="s">
        <v>5086</v>
      </c>
      <c r="H2276" s="6">
        <v>125</v>
      </c>
      <c r="I2276" s="30">
        <v>65</v>
      </c>
      <c r="J2276" s="30" t="s">
        <v>1823</v>
      </c>
      <c r="K2276" s="6">
        <v>157</v>
      </c>
      <c r="L2276" s="6">
        <v>1</v>
      </c>
      <c r="M2276" s="19" t="s">
        <v>5087</v>
      </c>
      <c r="N2276" s="6">
        <v>133</v>
      </c>
      <c r="O2276" s="28" t="s">
        <v>1822</v>
      </c>
      <c r="P2276" s="6" t="s">
        <v>1823</v>
      </c>
      <c r="Q2276" s="6" t="s">
        <v>1823</v>
      </c>
    </row>
    <row r="2277" spans="1:17" ht="15">
      <c r="A2277" s="6">
        <v>4</v>
      </c>
      <c r="B2277" s="42" t="s">
        <v>5094</v>
      </c>
      <c r="C2277" s="51" t="str">
        <f>IF(COUNTIF(B$2:$B2277,B2277)&gt;1,"doublon","")</f>
        <v/>
      </c>
      <c r="D2277" s="6">
        <v>2276</v>
      </c>
      <c r="E2277" s="19"/>
      <c r="F2277" s="56"/>
      <c r="G2277" s="19" t="s">
        <v>5091</v>
      </c>
      <c r="H2277" s="6">
        <v>120</v>
      </c>
      <c r="I2277" s="30">
        <v>60</v>
      </c>
      <c r="J2277" s="30" t="s">
        <v>1822</v>
      </c>
      <c r="K2277" s="6">
        <v>157</v>
      </c>
      <c r="L2277" s="6">
        <v>2</v>
      </c>
      <c r="M2277" s="19" t="s">
        <v>5092</v>
      </c>
      <c r="N2277" s="6">
        <v>128</v>
      </c>
      <c r="O2277" s="28" t="s">
        <v>1822</v>
      </c>
      <c r="P2277" s="6" t="s">
        <v>1822</v>
      </c>
      <c r="Q2277" s="6" t="s">
        <v>1822</v>
      </c>
    </row>
    <row r="2278" spans="1:17" ht="15">
      <c r="A2278" s="6">
        <v>4</v>
      </c>
      <c r="B2278" s="42" t="s">
        <v>5095</v>
      </c>
      <c r="C2278" s="51" t="str">
        <f>IF(COUNTIF(B$2:$B2278,B2278)&gt;1,"doublon","")</f>
        <v/>
      </c>
      <c r="D2278" s="6">
        <v>2277</v>
      </c>
      <c r="E2278" s="19"/>
      <c r="F2278" s="56"/>
      <c r="G2278" s="19" t="s">
        <v>5091</v>
      </c>
      <c r="H2278" s="6">
        <v>120</v>
      </c>
      <c r="I2278" s="30">
        <v>60</v>
      </c>
      <c r="J2278" s="30" t="s">
        <v>1823</v>
      </c>
      <c r="K2278" s="6">
        <v>158</v>
      </c>
      <c r="L2278" s="6">
        <v>1</v>
      </c>
      <c r="M2278" s="19" t="s">
        <v>5092</v>
      </c>
      <c r="N2278" s="6">
        <v>128</v>
      </c>
      <c r="O2278" s="28" t="s">
        <v>1822</v>
      </c>
      <c r="P2278" s="6" t="s">
        <v>1823</v>
      </c>
      <c r="Q2278" s="6" t="s">
        <v>1823</v>
      </c>
    </row>
    <row r="2279" spans="1:17" ht="15">
      <c r="A2279" s="6">
        <v>4</v>
      </c>
      <c r="B2279" s="42" t="s">
        <v>5096</v>
      </c>
      <c r="C2279" s="51" t="str">
        <f>IF(COUNTIF(B$2:$B2279,B2279)&gt;1,"doublon","")</f>
        <v/>
      </c>
      <c r="D2279" s="6">
        <v>2278</v>
      </c>
      <c r="E2279" s="19"/>
      <c r="F2279" s="56"/>
      <c r="G2279" s="19" t="s">
        <v>5091</v>
      </c>
      <c r="H2279" s="6">
        <v>120</v>
      </c>
      <c r="I2279" s="30">
        <v>60</v>
      </c>
      <c r="J2279" s="30" t="s">
        <v>1823</v>
      </c>
      <c r="K2279" s="6">
        <v>158</v>
      </c>
      <c r="L2279" s="6">
        <v>1</v>
      </c>
      <c r="M2279" s="19" t="s">
        <v>5092</v>
      </c>
      <c r="N2279" s="6">
        <v>128</v>
      </c>
      <c r="O2279" s="28" t="s">
        <v>1822</v>
      </c>
      <c r="P2279" s="6" t="s">
        <v>1823</v>
      </c>
      <c r="Q2279" s="6" t="s">
        <v>1823</v>
      </c>
    </row>
    <row r="2280" spans="1:17" ht="15">
      <c r="A2280" s="6">
        <v>4</v>
      </c>
      <c r="B2280" s="42" t="s">
        <v>5128</v>
      </c>
      <c r="C2280" s="51" t="str">
        <f>IF(COUNTIF(B$2:$B2280,B2280)&gt;1,"doublon","")</f>
        <v/>
      </c>
      <c r="D2280" s="6">
        <v>2279</v>
      </c>
      <c r="E2280" s="19"/>
      <c r="F2280" s="56"/>
      <c r="G2280" s="19" t="s">
        <v>5126</v>
      </c>
      <c r="H2280" s="6">
        <v>141</v>
      </c>
      <c r="I2280" s="30">
        <v>81</v>
      </c>
      <c r="J2280" s="30" t="s">
        <v>1823</v>
      </c>
      <c r="K2280" s="6">
        <v>159</v>
      </c>
      <c r="L2280" s="6">
        <v>1</v>
      </c>
      <c r="M2280" s="19" t="s">
        <v>5127</v>
      </c>
      <c r="N2280" s="6">
        <v>127</v>
      </c>
      <c r="O2280" s="28" t="s">
        <v>1822</v>
      </c>
      <c r="P2280" s="6" t="s">
        <v>1823</v>
      </c>
      <c r="Q2280" s="6" t="s">
        <v>1823</v>
      </c>
    </row>
    <row r="2281" spans="1:17" ht="15">
      <c r="A2281" s="6">
        <v>4</v>
      </c>
      <c r="B2281" s="42" t="s">
        <v>5132</v>
      </c>
      <c r="C2281" s="51" t="str">
        <f>IF(COUNTIF(B$2:$B2281,B2281)&gt;1,"doublon","")</f>
        <v/>
      </c>
      <c r="D2281" s="6">
        <v>2280</v>
      </c>
      <c r="E2281" s="19"/>
      <c r="F2281" s="56"/>
      <c r="G2281" s="19" t="s">
        <v>5130</v>
      </c>
      <c r="H2281" s="6">
        <v>132</v>
      </c>
      <c r="I2281" s="30">
        <v>72</v>
      </c>
      <c r="J2281" s="30" t="s">
        <v>1823</v>
      </c>
      <c r="K2281" s="6">
        <v>158</v>
      </c>
      <c r="L2281" s="6">
        <v>1</v>
      </c>
      <c r="M2281" s="19" t="s">
        <v>5131</v>
      </c>
      <c r="N2281" s="6">
        <v>118</v>
      </c>
      <c r="O2281" s="28" t="s">
        <v>1822</v>
      </c>
      <c r="P2281" s="6" t="s">
        <v>1823</v>
      </c>
      <c r="Q2281" s="6" t="s">
        <v>1823</v>
      </c>
    </row>
    <row r="2282" spans="1:17" ht="15">
      <c r="A2282" s="6">
        <v>4</v>
      </c>
      <c r="B2282" s="42" t="s">
        <v>5136</v>
      </c>
      <c r="C2282" s="51" t="str">
        <f>IF(COUNTIF(B$2:$B2282,B2282)&gt;1,"doublon","")</f>
        <v/>
      </c>
      <c r="D2282" s="6">
        <v>2281</v>
      </c>
      <c r="E2282" s="19"/>
      <c r="F2282" s="56"/>
      <c r="G2282" s="19" t="s">
        <v>5134</v>
      </c>
      <c r="H2282" s="6">
        <v>148</v>
      </c>
      <c r="I2282" s="30">
        <v>88</v>
      </c>
      <c r="J2282" s="30" t="s">
        <v>1823</v>
      </c>
      <c r="K2282" s="6">
        <v>158</v>
      </c>
      <c r="L2282" s="6">
        <v>1</v>
      </c>
      <c r="M2282" s="19" t="s">
        <v>5135</v>
      </c>
      <c r="N2282" s="6">
        <v>134</v>
      </c>
      <c r="O2282" s="28" t="s">
        <v>1822</v>
      </c>
      <c r="P2282" s="6" t="s">
        <v>1823</v>
      </c>
      <c r="Q2282" s="6" t="s">
        <v>1823</v>
      </c>
    </row>
    <row r="2283" spans="1:17" ht="15">
      <c r="A2283" s="6">
        <v>4</v>
      </c>
      <c r="B2283" s="42" t="s">
        <v>5140</v>
      </c>
      <c r="C2283" s="51" t="str">
        <f>IF(COUNTIF(B$2:$B2283,B2283)&gt;1,"doublon","")</f>
        <v/>
      </c>
      <c r="D2283" s="6">
        <v>2282</v>
      </c>
      <c r="E2283" s="19"/>
      <c r="F2283" s="56"/>
      <c r="G2283" s="19" t="s">
        <v>5138</v>
      </c>
      <c r="H2283" s="6">
        <v>130</v>
      </c>
      <c r="I2283" s="30">
        <v>70</v>
      </c>
      <c r="J2283" s="30" t="s">
        <v>1823</v>
      </c>
      <c r="K2283" s="6">
        <v>161</v>
      </c>
      <c r="L2283" s="6">
        <v>1</v>
      </c>
      <c r="M2283" s="19" t="s">
        <v>5139</v>
      </c>
      <c r="N2283" s="6">
        <v>116</v>
      </c>
      <c r="O2283" s="28" t="s">
        <v>1822</v>
      </c>
      <c r="P2283" s="6" t="s">
        <v>1823</v>
      </c>
      <c r="Q2283" s="6" t="s">
        <v>1823</v>
      </c>
    </row>
    <row r="2284" spans="1:17" ht="15">
      <c r="A2284" s="6">
        <v>4</v>
      </c>
      <c r="B2284" s="42" t="s">
        <v>5144</v>
      </c>
      <c r="C2284" s="51" t="str">
        <f>IF(COUNTIF(B$2:$B2284,B2284)&gt;1,"doublon","")</f>
        <v/>
      </c>
      <c r="D2284" s="6">
        <v>2283</v>
      </c>
      <c r="E2284" s="19"/>
      <c r="F2284" s="56"/>
      <c r="G2284" s="19" t="s">
        <v>5142</v>
      </c>
      <c r="H2284" s="6">
        <v>147</v>
      </c>
      <c r="I2284" s="30">
        <v>87</v>
      </c>
      <c r="J2284" s="30" t="s">
        <v>1823</v>
      </c>
      <c r="K2284" s="6">
        <v>157</v>
      </c>
      <c r="L2284" s="6">
        <v>1</v>
      </c>
      <c r="M2284" s="19" t="s">
        <v>5143</v>
      </c>
      <c r="N2284" s="6">
        <v>133</v>
      </c>
      <c r="O2284" s="28" t="s">
        <v>1822</v>
      </c>
      <c r="P2284" s="6" t="s">
        <v>1823</v>
      </c>
      <c r="Q2284" s="6" t="s">
        <v>1823</v>
      </c>
    </row>
    <row r="2285" spans="1:17" ht="15">
      <c r="A2285" s="6">
        <v>4</v>
      </c>
      <c r="B2285" s="42" t="s">
        <v>5148</v>
      </c>
      <c r="C2285" s="51" t="str">
        <f>IF(COUNTIF(B$2:$B2285,B2285)&gt;1,"doublon","")</f>
        <v/>
      </c>
      <c r="D2285" s="6">
        <v>2284</v>
      </c>
      <c r="E2285" s="19"/>
      <c r="F2285" s="56"/>
      <c r="G2285" s="19" t="s">
        <v>5146</v>
      </c>
      <c r="H2285" s="6">
        <v>147</v>
      </c>
      <c r="I2285" s="30">
        <v>87</v>
      </c>
      <c r="J2285" s="30" t="s">
        <v>1823</v>
      </c>
      <c r="K2285" s="6">
        <v>157</v>
      </c>
      <c r="L2285" s="6">
        <v>1</v>
      </c>
      <c r="M2285" s="19" t="s">
        <v>5147</v>
      </c>
      <c r="N2285" s="6">
        <v>133</v>
      </c>
      <c r="O2285" s="28" t="s">
        <v>1822</v>
      </c>
      <c r="P2285" s="6" t="s">
        <v>1823</v>
      </c>
      <c r="Q2285" s="6" t="s">
        <v>1823</v>
      </c>
    </row>
    <row r="2286" spans="1:17" ht="15">
      <c r="A2286" s="6">
        <v>4</v>
      </c>
      <c r="B2286" s="42" t="s">
        <v>5159</v>
      </c>
      <c r="C2286" s="51" t="str">
        <f>IF(COUNTIF(B$2:$B2286,B2286)&gt;1,"doublon","")</f>
        <v/>
      </c>
      <c r="D2286" s="6">
        <v>2285</v>
      </c>
      <c r="E2286" s="19"/>
      <c r="F2286" s="56"/>
      <c r="G2286" s="19" t="s">
        <v>5160</v>
      </c>
      <c r="H2286" s="6">
        <v>10</v>
      </c>
      <c r="I2286" s="30" t="s">
        <v>1822</v>
      </c>
      <c r="J2286" s="30" t="s">
        <v>1822</v>
      </c>
      <c r="K2286" s="6">
        <v>138</v>
      </c>
      <c r="L2286" s="6">
        <v>1</v>
      </c>
      <c r="M2286" s="19" t="s">
        <v>5161</v>
      </c>
      <c r="N2286" s="6">
        <v>181</v>
      </c>
      <c r="O2286" s="28">
        <v>21</v>
      </c>
      <c r="P2286" s="6" t="s">
        <v>1822</v>
      </c>
      <c r="Q2286" s="6" t="s">
        <v>1822</v>
      </c>
    </row>
    <row r="2287" spans="1:17" ht="15">
      <c r="A2287" s="6">
        <v>4</v>
      </c>
      <c r="B2287" s="42" t="s">
        <v>5162</v>
      </c>
      <c r="C2287" s="51" t="str">
        <f>IF(COUNTIF(B$2:$B2287,B2287)&gt;1,"doublon","")</f>
        <v/>
      </c>
      <c r="D2287" s="6">
        <v>2286</v>
      </c>
      <c r="E2287" s="19"/>
      <c r="F2287" s="56"/>
      <c r="G2287" s="19" t="s">
        <v>5163</v>
      </c>
      <c r="H2287" s="6">
        <v>32</v>
      </c>
      <c r="I2287" s="30" t="s">
        <v>1822</v>
      </c>
      <c r="J2287" s="30" t="s">
        <v>1822</v>
      </c>
      <c r="K2287" s="6">
        <v>140</v>
      </c>
      <c r="L2287" s="6">
        <v>1</v>
      </c>
      <c r="M2287" s="19" t="s">
        <v>5164</v>
      </c>
      <c r="N2287" s="6">
        <v>266</v>
      </c>
      <c r="O2287" s="28">
        <v>106</v>
      </c>
      <c r="P2287" s="6" t="e">
        <v>#VALUE!</v>
      </c>
      <c r="Q2287" s="6" t="e">
        <v>#VALUE!</v>
      </c>
    </row>
    <row r="2288" spans="1:17" ht="15">
      <c r="A2288" s="6">
        <v>4</v>
      </c>
      <c r="B2288" s="42" t="s">
        <v>5168</v>
      </c>
      <c r="C2288" s="51" t="str">
        <f>IF(COUNTIF(B$2:$B2288,B2288)&gt;1,"doublon","")</f>
        <v/>
      </c>
      <c r="D2288" s="6">
        <v>2287</v>
      </c>
      <c r="E2288" s="19"/>
      <c r="F2288" s="56"/>
      <c r="G2288" s="19" t="s">
        <v>5166</v>
      </c>
      <c r="H2288" s="6">
        <v>158</v>
      </c>
      <c r="I2288" s="30">
        <v>98</v>
      </c>
      <c r="J2288" s="30" t="s">
        <v>1823</v>
      </c>
      <c r="K2288" s="6">
        <v>158</v>
      </c>
      <c r="L2288" s="6">
        <v>1</v>
      </c>
      <c r="M2288" s="19" t="s">
        <v>5167</v>
      </c>
      <c r="N2288" s="6">
        <v>145</v>
      </c>
      <c r="O2288" s="28" t="s">
        <v>1822</v>
      </c>
      <c r="P2288" s="6" t="s">
        <v>1823</v>
      </c>
      <c r="Q2288" s="6" t="s">
        <v>1823</v>
      </c>
    </row>
    <row r="2289" spans="1:17" ht="15">
      <c r="A2289" s="6">
        <v>4</v>
      </c>
      <c r="B2289" s="42" t="s">
        <v>5172</v>
      </c>
      <c r="C2289" s="51" t="str">
        <f>IF(COUNTIF(B$2:$B2289,B2289)&gt;1,"doublon","")</f>
        <v/>
      </c>
      <c r="D2289" s="6">
        <v>2288</v>
      </c>
      <c r="E2289" s="19"/>
      <c r="F2289" s="56"/>
      <c r="G2289" s="19" t="s">
        <v>5170</v>
      </c>
      <c r="H2289" s="6">
        <v>156</v>
      </c>
      <c r="I2289" s="30">
        <v>96</v>
      </c>
      <c r="J2289" s="30" t="s">
        <v>1823</v>
      </c>
      <c r="K2289" s="6">
        <v>158</v>
      </c>
      <c r="L2289" s="6">
        <v>1</v>
      </c>
      <c r="M2289" s="19" t="s">
        <v>5171</v>
      </c>
      <c r="N2289" s="6">
        <v>143</v>
      </c>
      <c r="O2289" s="28" t="s">
        <v>1822</v>
      </c>
      <c r="P2289" s="6" t="s">
        <v>1823</v>
      </c>
      <c r="Q2289" s="6" t="s">
        <v>1823</v>
      </c>
    </row>
    <row r="2290" spans="1:17" ht="15">
      <c r="A2290" s="6">
        <v>4</v>
      </c>
      <c r="B2290" s="42" t="s">
        <v>5176</v>
      </c>
      <c r="C2290" s="51" t="str">
        <f>IF(COUNTIF(B$2:$B2290,B2290)&gt;1,"doublon","")</f>
        <v/>
      </c>
      <c r="D2290" s="6">
        <v>2289</v>
      </c>
      <c r="E2290" s="19"/>
      <c r="F2290" s="56"/>
      <c r="G2290" s="19" t="s">
        <v>5174</v>
      </c>
      <c r="H2290" s="6">
        <v>143</v>
      </c>
      <c r="I2290" s="30">
        <v>83</v>
      </c>
      <c r="J2290" s="30" t="s">
        <v>1823</v>
      </c>
      <c r="K2290" s="6">
        <v>158</v>
      </c>
      <c r="L2290" s="6">
        <v>1</v>
      </c>
      <c r="M2290" s="19" t="s">
        <v>5175</v>
      </c>
      <c r="N2290" s="6">
        <v>129</v>
      </c>
      <c r="O2290" s="28" t="s">
        <v>1822</v>
      </c>
      <c r="P2290" s="6" t="s">
        <v>1823</v>
      </c>
      <c r="Q2290" s="6" t="s">
        <v>1823</v>
      </c>
    </row>
    <row r="2291" spans="1:17" ht="15">
      <c r="A2291" s="6">
        <v>4</v>
      </c>
      <c r="B2291" s="42" t="s">
        <v>5180</v>
      </c>
      <c r="C2291" s="51" t="str">
        <f>IF(COUNTIF(B$2:$B2291,B2291)&gt;1,"doublon","")</f>
        <v/>
      </c>
      <c r="D2291" s="6">
        <v>2290</v>
      </c>
      <c r="E2291" s="19"/>
      <c r="F2291" s="56"/>
      <c r="G2291" s="19" t="s">
        <v>5178</v>
      </c>
      <c r="H2291" s="6">
        <v>142</v>
      </c>
      <c r="I2291" s="30">
        <v>82</v>
      </c>
      <c r="J2291" s="30" t="s">
        <v>1823</v>
      </c>
      <c r="K2291" s="6">
        <v>158</v>
      </c>
      <c r="L2291" s="6">
        <v>1</v>
      </c>
      <c r="M2291" s="19" t="s">
        <v>5179</v>
      </c>
      <c r="N2291" s="6">
        <v>128</v>
      </c>
      <c r="O2291" s="28" t="s">
        <v>1822</v>
      </c>
      <c r="P2291" s="6" t="s">
        <v>1823</v>
      </c>
      <c r="Q2291" s="6" t="s">
        <v>1823</v>
      </c>
    </row>
    <row r="2292" spans="1:17" ht="15">
      <c r="A2292" s="6">
        <v>4</v>
      </c>
      <c r="B2292" s="42" t="s">
        <v>5184</v>
      </c>
      <c r="C2292" s="51" t="str">
        <f>IF(COUNTIF(B$2:$B2292,B2292)&gt;1,"doublon","")</f>
        <v/>
      </c>
      <c r="D2292" s="6">
        <v>2291</v>
      </c>
      <c r="E2292" s="19"/>
      <c r="F2292" s="56"/>
      <c r="G2292" s="19" t="s">
        <v>5182</v>
      </c>
      <c r="H2292" s="6">
        <v>105</v>
      </c>
      <c r="I2292" s="30">
        <v>45</v>
      </c>
      <c r="J2292" s="30" t="s">
        <v>1823</v>
      </c>
      <c r="K2292" s="6">
        <v>159</v>
      </c>
      <c r="L2292" s="6">
        <v>1</v>
      </c>
      <c r="M2292" s="19" t="s">
        <v>5183</v>
      </c>
      <c r="N2292" s="6">
        <v>91</v>
      </c>
      <c r="O2292" s="28" t="s">
        <v>1822</v>
      </c>
      <c r="P2292" s="6" t="s">
        <v>1823</v>
      </c>
      <c r="Q2292" s="6" t="s">
        <v>1823</v>
      </c>
    </row>
    <row r="2293" spans="1:17" ht="15">
      <c r="A2293" s="6">
        <v>4</v>
      </c>
      <c r="B2293" s="42" t="s">
        <v>5189</v>
      </c>
      <c r="C2293" s="51" t="str">
        <f>IF(COUNTIF(B$2:$B2293,B2293)&gt;1,"doublon","")</f>
        <v/>
      </c>
      <c r="D2293" s="6">
        <v>2292</v>
      </c>
      <c r="E2293" s="19"/>
      <c r="F2293" s="56"/>
      <c r="G2293" s="19" t="s">
        <v>5190</v>
      </c>
      <c r="H2293" s="6">
        <v>34</v>
      </c>
      <c r="I2293" s="30" t="s">
        <v>1822</v>
      </c>
      <c r="J2293" s="30" t="s">
        <v>1822</v>
      </c>
      <c r="K2293" s="6">
        <v>137</v>
      </c>
      <c r="L2293" s="6">
        <v>1</v>
      </c>
      <c r="M2293" s="19" t="s">
        <v>5191</v>
      </c>
      <c r="N2293" s="6">
        <v>146</v>
      </c>
      <c r="O2293" s="28" t="s">
        <v>1822</v>
      </c>
      <c r="P2293" s="6" t="s">
        <v>1822</v>
      </c>
      <c r="Q2293" s="6" t="s">
        <v>1822</v>
      </c>
    </row>
    <row r="2294" spans="1:17" ht="15">
      <c r="A2294" s="6">
        <v>4</v>
      </c>
      <c r="B2294" s="42" t="s">
        <v>5201</v>
      </c>
      <c r="C2294" s="51" t="str">
        <f>IF(COUNTIF(B$2:$B2294,B2294)&gt;1,"doublon","")</f>
        <v/>
      </c>
      <c r="D2294" s="6">
        <v>2293</v>
      </c>
      <c r="E2294" s="19"/>
      <c r="F2294" s="56"/>
      <c r="G2294" s="19" t="s">
        <v>5199</v>
      </c>
      <c r="H2294" s="6">
        <v>140</v>
      </c>
      <c r="I2294" s="30">
        <v>80</v>
      </c>
      <c r="J2294" s="30" t="s">
        <v>1823</v>
      </c>
      <c r="K2294" s="6">
        <v>154</v>
      </c>
      <c r="L2294" s="6">
        <v>1</v>
      </c>
      <c r="M2294" s="19" t="s">
        <v>5200</v>
      </c>
      <c r="N2294" s="6">
        <v>126</v>
      </c>
      <c r="O2294" s="28" t="s">
        <v>1822</v>
      </c>
      <c r="P2294" s="6" t="s">
        <v>1823</v>
      </c>
      <c r="Q2294" s="6" t="s">
        <v>1823</v>
      </c>
    </row>
    <row r="2295" spans="1:17" ht="15">
      <c r="A2295" s="6">
        <v>4</v>
      </c>
      <c r="B2295" s="42" t="s">
        <v>5202</v>
      </c>
      <c r="C2295" s="51" t="str">
        <f>IF(COUNTIF(B$2:$B2295,B2295)&gt;1,"doublon","")</f>
        <v/>
      </c>
      <c r="D2295" s="6">
        <v>2294</v>
      </c>
      <c r="E2295" s="19"/>
      <c r="F2295" s="56"/>
      <c r="G2295" s="19" t="s">
        <v>5203</v>
      </c>
      <c r="H2295" s="6">
        <v>141</v>
      </c>
      <c r="I2295" s="30">
        <v>81</v>
      </c>
      <c r="J2295" s="30" t="s">
        <v>1823</v>
      </c>
      <c r="K2295" s="6">
        <v>156</v>
      </c>
      <c r="L2295" s="6">
        <v>2</v>
      </c>
      <c r="M2295" s="19" t="s">
        <v>5204</v>
      </c>
      <c r="N2295" s="6">
        <v>121</v>
      </c>
      <c r="O2295" s="28" t="s">
        <v>1822</v>
      </c>
      <c r="P2295" s="6" t="s">
        <v>1823</v>
      </c>
      <c r="Q2295" s="6" t="s">
        <v>1823</v>
      </c>
    </row>
    <row r="2296" spans="1:17" ht="15">
      <c r="A2296" s="6">
        <v>4</v>
      </c>
      <c r="B2296" s="42" t="s">
        <v>5205</v>
      </c>
      <c r="C2296" s="51" t="str">
        <f>IF(COUNTIF(B$2:$B2296,B2296)&gt;1,"doublon","")</f>
        <v/>
      </c>
      <c r="D2296" s="6">
        <v>2295</v>
      </c>
      <c r="E2296" s="19"/>
      <c r="F2296" s="56"/>
      <c r="G2296" s="19" t="s">
        <v>5203</v>
      </c>
      <c r="H2296" s="6">
        <v>141</v>
      </c>
      <c r="I2296" s="30">
        <v>81</v>
      </c>
      <c r="J2296" s="30" t="s">
        <v>1823</v>
      </c>
      <c r="K2296" s="6">
        <v>157</v>
      </c>
      <c r="L2296" s="6">
        <v>1</v>
      </c>
      <c r="M2296" s="19" t="s">
        <v>5204</v>
      </c>
      <c r="N2296" s="6">
        <v>121</v>
      </c>
      <c r="O2296" s="28" t="s">
        <v>1822</v>
      </c>
      <c r="P2296" s="6" t="s">
        <v>1823</v>
      </c>
      <c r="Q2296" s="6" t="s">
        <v>1823</v>
      </c>
    </row>
    <row r="2297" spans="1:17" ht="15">
      <c r="A2297" s="6">
        <v>4</v>
      </c>
      <c r="B2297" s="42" t="s">
        <v>5207</v>
      </c>
      <c r="C2297" s="51" t="str">
        <f>IF(COUNTIF(B$2:$B2297,B2297)&gt;1,"doublon","")</f>
        <v/>
      </c>
      <c r="D2297" s="6">
        <v>2296</v>
      </c>
      <c r="E2297" s="19"/>
      <c r="F2297" s="56"/>
      <c r="G2297" s="19" t="s">
        <v>5208</v>
      </c>
      <c r="H2297" s="6">
        <v>149</v>
      </c>
      <c r="I2297" s="30">
        <v>89</v>
      </c>
      <c r="J2297" s="30" t="s">
        <v>1823</v>
      </c>
      <c r="K2297" s="6">
        <v>156</v>
      </c>
      <c r="L2297" s="6">
        <v>2</v>
      </c>
      <c r="M2297" s="19" t="s">
        <v>5209</v>
      </c>
      <c r="N2297" s="6">
        <v>129</v>
      </c>
      <c r="O2297" s="28" t="s">
        <v>1822</v>
      </c>
      <c r="P2297" s="6" t="s">
        <v>1823</v>
      </c>
      <c r="Q2297" s="6" t="s">
        <v>1823</v>
      </c>
    </row>
    <row r="2298" spans="1:17" ht="15">
      <c r="A2298" s="6">
        <v>4</v>
      </c>
      <c r="B2298" s="42" t="s">
        <v>5210</v>
      </c>
      <c r="C2298" s="51" t="str">
        <f>IF(COUNTIF(B$2:$B2298,B2298)&gt;1,"doublon","")</f>
        <v/>
      </c>
      <c r="D2298" s="6">
        <v>2297</v>
      </c>
      <c r="E2298" s="19"/>
      <c r="F2298" s="56"/>
      <c r="G2298" s="19" t="s">
        <v>5208</v>
      </c>
      <c r="H2298" s="6">
        <v>149</v>
      </c>
      <c r="I2298" s="30">
        <v>89</v>
      </c>
      <c r="J2298" s="30" t="s">
        <v>1823</v>
      </c>
      <c r="K2298" s="6">
        <v>157</v>
      </c>
      <c r="L2298" s="6">
        <v>1</v>
      </c>
      <c r="M2298" s="19" t="s">
        <v>5209</v>
      </c>
      <c r="N2298" s="6">
        <v>129</v>
      </c>
      <c r="O2298" s="28" t="s">
        <v>1822</v>
      </c>
      <c r="P2298" s="6" t="s">
        <v>1823</v>
      </c>
      <c r="Q2298" s="6" t="s">
        <v>1823</v>
      </c>
    </row>
    <row r="2299" spans="1:17" ht="15">
      <c r="A2299" s="6">
        <v>4</v>
      </c>
      <c r="B2299" s="42" t="s">
        <v>5212</v>
      </c>
      <c r="C2299" s="51" t="str">
        <f>IF(COUNTIF(B$2:$B2299,B2299)&gt;1,"doublon","")</f>
        <v/>
      </c>
      <c r="D2299" s="6">
        <v>2298</v>
      </c>
      <c r="E2299" s="19"/>
      <c r="F2299" s="56"/>
      <c r="G2299" s="19" t="s">
        <v>5213</v>
      </c>
      <c r="H2299" s="6">
        <v>142</v>
      </c>
      <c r="I2299" s="30">
        <v>82</v>
      </c>
      <c r="J2299" s="30" t="s">
        <v>1823</v>
      </c>
      <c r="K2299" s="6">
        <v>156</v>
      </c>
      <c r="L2299" s="6">
        <v>2</v>
      </c>
      <c r="M2299" s="19" t="s">
        <v>5214</v>
      </c>
      <c r="N2299" s="6">
        <v>122</v>
      </c>
      <c r="O2299" s="28" t="s">
        <v>1822</v>
      </c>
      <c r="P2299" s="6" t="s">
        <v>1823</v>
      </c>
      <c r="Q2299" s="6" t="s">
        <v>1823</v>
      </c>
    </row>
    <row r="2300" spans="1:17" ht="15">
      <c r="A2300" s="6">
        <v>4</v>
      </c>
      <c r="B2300" s="42" t="s">
        <v>5215</v>
      </c>
      <c r="C2300" s="51" t="str">
        <f>IF(COUNTIF(B$2:$B2300,B2300)&gt;1,"doublon","")</f>
        <v/>
      </c>
      <c r="D2300" s="6">
        <v>2299</v>
      </c>
      <c r="E2300" s="19"/>
      <c r="F2300" s="56"/>
      <c r="G2300" s="19" t="s">
        <v>5213</v>
      </c>
      <c r="H2300" s="6">
        <v>142</v>
      </c>
      <c r="I2300" s="30">
        <v>82</v>
      </c>
      <c r="J2300" s="30" t="s">
        <v>1823</v>
      </c>
      <c r="K2300" s="6">
        <v>157</v>
      </c>
      <c r="L2300" s="6">
        <v>1</v>
      </c>
      <c r="M2300" s="19" t="s">
        <v>5214</v>
      </c>
      <c r="N2300" s="6">
        <v>122</v>
      </c>
      <c r="O2300" s="28" t="s">
        <v>1822</v>
      </c>
      <c r="P2300" s="6" t="s">
        <v>1823</v>
      </c>
      <c r="Q2300" s="6" t="s">
        <v>1823</v>
      </c>
    </row>
    <row r="2301" spans="1:17" ht="15">
      <c r="A2301" s="6">
        <v>4</v>
      </c>
      <c r="B2301" s="42" t="s">
        <v>5217</v>
      </c>
      <c r="C2301" s="51" t="str">
        <f>IF(COUNTIF(B$2:$B2301,B2301)&gt;1,"doublon","")</f>
        <v/>
      </c>
      <c r="D2301" s="6">
        <v>2300</v>
      </c>
      <c r="E2301" s="19"/>
      <c r="F2301" s="56"/>
      <c r="G2301" s="19" t="s">
        <v>5218</v>
      </c>
      <c r="H2301" s="6">
        <v>150</v>
      </c>
      <c r="I2301" s="30">
        <v>90</v>
      </c>
      <c r="J2301" s="30" t="s">
        <v>1823</v>
      </c>
      <c r="K2301" s="6">
        <v>156</v>
      </c>
      <c r="L2301" s="6">
        <v>2</v>
      </c>
      <c r="M2301" s="19" t="s">
        <v>5219</v>
      </c>
      <c r="N2301" s="6">
        <v>130</v>
      </c>
      <c r="O2301" s="28" t="s">
        <v>1822</v>
      </c>
      <c r="P2301" s="6" t="s">
        <v>1823</v>
      </c>
      <c r="Q2301" s="6" t="s">
        <v>1823</v>
      </c>
    </row>
    <row r="2302" spans="1:17" ht="15">
      <c r="A2302" s="6">
        <v>4</v>
      </c>
      <c r="B2302" s="42" t="s">
        <v>5220</v>
      </c>
      <c r="C2302" s="51" t="str">
        <f>IF(COUNTIF(B$2:$B2302,B2302)&gt;1,"doublon","")</f>
        <v/>
      </c>
      <c r="D2302" s="6">
        <v>2301</v>
      </c>
      <c r="E2302" s="19"/>
      <c r="F2302" s="56"/>
      <c r="G2302" s="19" t="s">
        <v>5218</v>
      </c>
      <c r="H2302" s="6">
        <v>150</v>
      </c>
      <c r="I2302" s="30">
        <v>90</v>
      </c>
      <c r="J2302" s="30" t="s">
        <v>1823</v>
      </c>
      <c r="K2302" s="6">
        <v>157</v>
      </c>
      <c r="L2302" s="6">
        <v>1</v>
      </c>
      <c r="M2302" s="19" t="s">
        <v>5219</v>
      </c>
      <c r="N2302" s="6">
        <v>130</v>
      </c>
      <c r="O2302" s="28" t="s">
        <v>1822</v>
      </c>
      <c r="P2302" s="6" t="s">
        <v>1823</v>
      </c>
      <c r="Q2302" s="6" t="s">
        <v>1823</v>
      </c>
    </row>
    <row r="2303" spans="1:17" ht="15">
      <c r="A2303" s="6">
        <v>4</v>
      </c>
      <c r="B2303" s="42" t="s">
        <v>5222</v>
      </c>
      <c r="C2303" s="51" t="str">
        <f>IF(COUNTIF(B$2:$B2303,B2303)&gt;1,"doublon","")</f>
        <v/>
      </c>
      <c r="D2303" s="49">
        <v>2302</v>
      </c>
      <c r="E2303" s="37"/>
      <c r="F2303" s="56"/>
      <c r="G2303" s="37" t="s">
        <v>137</v>
      </c>
      <c r="H2303" s="6">
        <v>0</v>
      </c>
      <c r="I2303" s="30" t="s">
        <v>1822</v>
      </c>
      <c r="J2303" s="30"/>
      <c r="K2303" s="6">
        <v>137</v>
      </c>
      <c r="L2303" s="6">
        <v>1</v>
      </c>
      <c r="M2303" s="19" t="s">
        <v>6425</v>
      </c>
      <c r="N2303" s="6">
        <v>200</v>
      </c>
      <c r="O2303" s="28">
        <v>40</v>
      </c>
      <c r="P2303" s="6" t="s">
        <v>1822</v>
      </c>
      <c r="Q2303" s="6" t="s">
        <v>1822</v>
      </c>
    </row>
    <row r="2304" spans="1:17" ht="15">
      <c r="A2304" s="6">
        <v>4</v>
      </c>
      <c r="B2304" s="42" t="s">
        <v>5227</v>
      </c>
      <c r="C2304" s="51" t="str">
        <f>IF(COUNTIF(B$2:$B2304,B2304)&gt;1,"doublon","")</f>
        <v/>
      </c>
      <c r="D2304" s="6">
        <v>2303</v>
      </c>
      <c r="E2304" s="19"/>
      <c r="F2304" s="56"/>
      <c r="G2304" s="19" t="s">
        <v>5225</v>
      </c>
      <c r="H2304" s="6">
        <v>132</v>
      </c>
      <c r="I2304" s="30">
        <v>72</v>
      </c>
      <c r="J2304" s="30" t="s">
        <v>1823</v>
      </c>
      <c r="K2304" s="6">
        <v>160</v>
      </c>
      <c r="L2304" s="6">
        <v>1</v>
      </c>
      <c r="M2304" s="19" t="s">
        <v>5226</v>
      </c>
      <c r="N2304" s="6">
        <v>118</v>
      </c>
      <c r="O2304" s="28" t="s">
        <v>1822</v>
      </c>
      <c r="P2304" s="6" t="s">
        <v>1823</v>
      </c>
      <c r="Q2304" s="6" t="s">
        <v>1823</v>
      </c>
    </row>
    <row r="2305" spans="1:17" ht="15">
      <c r="A2305" s="6">
        <v>4</v>
      </c>
      <c r="B2305" s="42" t="s">
        <v>5231</v>
      </c>
      <c r="C2305" s="51" t="str">
        <f>IF(COUNTIF(B$2:$B2305,B2305)&gt;1,"doublon","")</f>
        <v/>
      </c>
      <c r="D2305" s="6">
        <v>2304</v>
      </c>
      <c r="E2305" s="19"/>
      <c r="F2305" s="56"/>
      <c r="G2305" s="19" t="s">
        <v>5229</v>
      </c>
      <c r="H2305" s="6">
        <v>123</v>
      </c>
      <c r="I2305" s="30">
        <v>63</v>
      </c>
      <c r="J2305" s="30" t="s">
        <v>1823</v>
      </c>
      <c r="K2305" s="6">
        <v>153</v>
      </c>
      <c r="L2305" s="6">
        <v>1</v>
      </c>
      <c r="M2305" s="19" t="s">
        <v>5230</v>
      </c>
      <c r="N2305" s="6">
        <v>118</v>
      </c>
      <c r="O2305" s="28" t="s">
        <v>1822</v>
      </c>
      <c r="P2305" s="6" t="s">
        <v>1823</v>
      </c>
      <c r="Q2305" s="6" t="s">
        <v>1823</v>
      </c>
    </row>
    <row r="2306" spans="1:17" ht="15">
      <c r="A2306" s="6">
        <v>4</v>
      </c>
      <c r="B2306" s="42" t="s">
        <v>5235</v>
      </c>
      <c r="C2306" s="51" t="str">
        <f>IF(COUNTIF(B$2:$B2306,B2306)&gt;1,"doublon","")</f>
        <v/>
      </c>
      <c r="D2306" s="6">
        <v>2305</v>
      </c>
      <c r="E2306" s="19"/>
      <c r="F2306" s="56"/>
      <c r="G2306" s="19" t="s">
        <v>5233</v>
      </c>
      <c r="H2306" s="6">
        <v>135</v>
      </c>
      <c r="I2306" s="30">
        <v>75</v>
      </c>
      <c r="J2306" s="30" t="s">
        <v>1823</v>
      </c>
      <c r="K2306" s="6">
        <v>153</v>
      </c>
      <c r="L2306" s="6">
        <v>1</v>
      </c>
      <c r="M2306" s="19" t="s">
        <v>5234</v>
      </c>
      <c r="N2306" s="6">
        <v>130</v>
      </c>
      <c r="O2306" s="28" t="s">
        <v>1822</v>
      </c>
      <c r="P2306" s="6" t="s">
        <v>1823</v>
      </c>
      <c r="Q2306" s="6" t="s">
        <v>1823</v>
      </c>
    </row>
    <row r="2307" spans="1:17" ht="15">
      <c r="A2307" s="6">
        <v>4</v>
      </c>
      <c r="B2307" s="42" t="s">
        <v>5242</v>
      </c>
      <c r="C2307" s="51" t="str">
        <f>IF(COUNTIF(B$2:$B2307,B2307)&gt;1,"doublon","")</f>
        <v/>
      </c>
      <c r="D2307" s="6">
        <v>2306</v>
      </c>
      <c r="E2307" s="19"/>
      <c r="F2307" s="56"/>
      <c r="G2307" s="19" t="s">
        <v>5240</v>
      </c>
      <c r="H2307" s="6">
        <v>161</v>
      </c>
      <c r="I2307" s="30">
        <v>101</v>
      </c>
      <c r="J2307" s="30" t="s">
        <v>1823</v>
      </c>
      <c r="K2307" s="6">
        <v>160</v>
      </c>
      <c r="L2307" s="6">
        <v>1</v>
      </c>
      <c r="M2307" s="19" t="s">
        <v>5241</v>
      </c>
      <c r="N2307" s="6">
        <v>151</v>
      </c>
      <c r="O2307" s="28" t="s">
        <v>1822</v>
      </c>
      <c r="P2307" s="6" t="s">
        <v>1823</v>
      </c>
      <c r="Q2307" s="6" t="s">
        <v>1823</v>
      </c>
    </row>
    <row r="2308" spans="1:17" ht="15">
      <c r="A2308" s="6">
        <v>4</v>
      </c>
      <c r="B2308" s="42" t="s">
        <v>5246</v>
      </c>
      <c r="C2308" s="51" t="str">
        <f>IF(COUNTIF(B$2:$B2308,B2308)&gt;1,"doublon","")</f>
        <v/>
      </c>
      <c r="D2308" s="6">
        <v>2307</v>
      </c>
      <c r="E2308" s="19"/>
      <c r="F2308" s="56"/>
      <c r="G2308" s="19" t="s">
        <v>5244</v>
      </c>
      <c r="H2308" s="6">
        <v>141</v>
      </c>
      <c r="I2308" s="30">
        <v>81</v>
      </c>
      <c r="J2308" s="30" t="s">
        <v>1823</v>
      </c>
      <c r="K2308" s="6">
        <v>157</v>
      </c>
      <c r="L2308" s="6">
        <v>1</v>
      </c>
      <c r="M2308" s="19" t="s">
        <v>5245</v>
      </c>
      <c r="N2308" s="6">
        <v>127</v>
      </c>
      <c r="O2308" s="28" t="s">
        <v>1822</v>
      </c>
      <c r="P2308" s="6" t="s">
        <v>1823</v>
      </c>
      <c r="Q2308" s="6" t="s">
        <v>1823</v>
      </c>
    </row>
    <row r="2309" spans="1:17" ht="15">
      <c r="A2309" s="6">
        <v>4</v>
      </c>
      <c r="B2309" s="42" t="s">
        <v>5250</v>
      </c>
      <c r="C2309" s="51" t="str">
        <f>IF(COUNTIF(B$2:$B2309,B2309)&gt;1,"doublon","")</f>
        <v/>
      </c>
      <c r="D2309" s="6">
        <v>2308</v>
      </c>
      <c r="E2309" s="19"/>
      <c r="F2309" s="56"/>
      <c r="G2309" s="19" t="s">
        <v>5248</v>
      </c>
      <c r="H2309" s="6">
        <v>105</v>
      </c>
      <c r="I2309" s="30">
        <v>45</v>
      </c>
      <c r="J2309" s="30" t="s">
        <v>1823</v>
      </c>
      <c r="K2309" s="6">
        <v>154</v>
      </c>
      <c r="L2309" s="6">
        <v>1</v>
      </c>
      <c r="M2309" s="19" t="s">
        <v>5249</v>
      </c>
      <c r="N2309" s="6">
        <v>97</v>
      </c>
      <c r="O2309" s="28" t="s">
        <v>1822</v>
      </c>
      <c r="P2309" s="6" t="s">
        <v>1823</v>
      </c>
      <c r="Q2309" s="6" t="s">
        <v>1823</v>
      </c>
    </row>
    <row r="2310" spans="1:17" ht="15">
      <c r="A2310" s="6">
        <v>4</v>
      </c>
      <c r="B2310" s="42" t="s">
        <v>5254</v>
      </c>
      <c r="C2310" s="51" t="str">
        <f>IF(COUNTIF(B$2:$B2310,B2310)&gt;1,"doublon","")</f>
        <v/>
      </c>
      <c r="D2310" s="6">
        <v>2309</v>
      </c>
      <c r="E2310" s="19"/>
      <c r="F2310" s="56"/>
      <c r="G2310" s="19" t="s">
        <v>5252</v>
      </c>
      <c r="H2310" s="6">
        <v>128</v>
      </c>
      <c r="I2310" s="30">
        <v>68</v>
      </c>
      <c r="J2310" s="30" t="s">
        <v>1823</v>
      </c>
      <c r="K2310" s="6">
        <v>155</v>
      </c>
      <c r="L2310" s="6">
        <v>1</v>
      </c>
      <c r="M2310" s="19" t="s">
        <v>5253</v>
      </c>
      <c r="N2310" s="6">
        <v>120</v>
      </c>
      <c r="O2310" s="28" t="s">
        <v>1822</v>
      </c>
      <c r="P2310" s="6" t="s">
        <v>1823</v>
      </c>
      <c r="Q2310" s="6" t="s">
        <v>1823</v>
      </c>
    </row>
    <row r="2311" spans="1:17" ht="15">
      <c r="A2311" s="6">
        <v>4</v>
      </c>
      <c r="B2311" s="42" t="s">
        <v>5258</v>
      </c>
      <c r="C2311" s="51" t="str">
        <f>IF(COUNTIF(B$2:$B2311,B2311)&gt;1,"doublon","")</f>
        <v/>
      </c>
      <c r="D2311" s="6">
        <v>2310</v>
      </c>
      <c r="E2311" s="19"/>
      <c r="F2311" s="56"/>
      <c r="G2311" s="19" t="s">
        <v>5256</v>
      </c>
      <c r="H2311" s="6">
        <v>120</v>
      </c>
      <c r="I2311" s="30">
        <v>60</v>
      </c>
      <c r="J2311" s="30" t="s">
        <v>1823</v>
      </c>
      <c r="K2311" s="6">
        <v>155</v>
      </c>
      <c r="L2311" s="6">
        <v>1</v>
      </c>
      <c r="M2311" s="19" t="s">
        <v>5257</v>
      </c>
      <c r="N2311" s="6">
        <v>112</v>
      </c>
      <c r="O2311" s="28" t="s">
        <v>1822</v>
      </c>
      <c r="P2311" s="6" t="s">
        <v>1823</v>
      </c>
      <c r="Q2311" s="6" t="s">
        <v>1823</v>
      </c>
    </row>
    <row r="2312" spans="1:17" ht="15">
      <c r="A2312" s="6">
        <v>4</v>
      </c>
      <c r="B2312" s="42" t="s">
        <v>5259</v>
      </c>
      <c r="C2312" s="51" t="str">
        <f>IF(COUNTIF(B$2:$B2312,B2312)&gt;1,"doublon","")</f>
        <v/>
      </c>
      <c r="D2312" s="6">
        <v>2311</v>
      </c>
      <c r="E2312" s="19"/>
      <c r="F2312" s="56"/>
      <c r="G2312" s="19" t="s">
        <v>5260</v>
      </c>
      <c r="H2312" s="6">
        <v>18</v>
      </c>
      <c r="I2312" s="30" t="s">
        <v>1822</v>
      </c>
      <c r="J2312" s="30" t="s">
        <v>1822</v>
      </c>
      <c r="K2312" s="6">
        <v>137</v>
      </c>
      <c r="L2312" s="6">
        <v>1</v>
      </c>
      <c r="M2312" s="19" t="s">
        <v>5261</v>
      </c>
      <c r="N2312" s="6">
        <v>60</v>
      </c>
      <c r="O2312" s="28" t="s">
        <v>1822</v>
      </c>
      <c r="P2312" s="6" t="s">
        <v>1822</v>
      </c>
      <c r="Q2312" s="6" t="s">
        <v>1822</v>
      </c>
    </row>
    <row r="2313" spans="1:17" ht="15">
      <c r="A2313" s="6">
        <v>4</v>
      </c>
      <c r="B2313" s="42" t="s">
        <v>5272</v>
      </c>
      <c r="C2313" s="51" t="str">
        <f>IF(COUNTIF(B$2:$B2313,B2313)&gt;1,"doublon","")</f>
        <v/>
      </c>
      <c r="D2313" s="6">
        <v>2312</v>
      </c>
      <c r="E2313" s="19"/>
      <c r="F2313" s="56"/>
      <c r="G2313" s="19" t="s">
        <v>5273</v>
      </c>
      <c r="H2313" s="6">
        <v>25</v>
      </c>
      <c r="I2313" s="30" t="s">
        <v>1822</v>
      </c>
      <c r="J2313" s="30" t="s">
        <v>1822</v>
      </c>
      <c r="K2313" s="6">
        <v>138</v>
      </c>
      <c r="L2313" s="6">
        <v>1</v>
      </c>
      <c r="M2313" s="19" t="s">
        <v>5274</v>
      </c>
      <c r="N2313" s="6">
        <v>124</v>
      </c>
      <c r="O2313" s="28" t="s">
        <v>1822</v>
      </c>
      <c r="P2313" s="6" t="s">
        <v>1822</v>
      </c>
      <c r="Q2313" s="6" t="s">
        <v>1822</v>
      </c>
    </row>
    <row r="2314" spans="1:17" ht="15">
      <c r="A2314" s="6">
        <v>4</v>
      </c>
      <c r="B2314" s="42" t="s">
        <v>5287</v>
      </c>
      <c r="C2314" s="51" t="str">
        <f>IF(COUNTIF(B$2:$B2314,B2314)&gt;1,"doublon","")</f>
        <v/>
      </c>
      <c r="D2314" s="6">
        <v>2313</v>
      </c>
      <c r="E2314" s="19"/>
      <c r="F2314" s="56"/>
      <c r="G2314" s="19" t="s">
        <v>5288</v>
      </c>
      <c r="H2314" s="6">
        <v>25</v>
      </c>
      <c r="I2314" s="30" t="s">
        <v>1822</v>
      </c>
      <c r="J2314" s="30" t="s">
        <v>1822</v>
      </c>
      <c r="K2314" s="6">
        <v>139</v>
      </c>
      <c r="L2314" s="6">
        <v>1</v>
      </c>
      <c r="M2314" s="19" t="s">
        <v>5289</v>
      </c>
      <c r="N2314" s="6">
        <v>74</v>
      </c>
      <c r="O2314" s="28" t="s">
        <v>1822</v>
      </c>
      <c r="P2314" s="6" t="s">
        <v>1822</v>
      </c>
      <c r="Q2314" s="6" t="s">
        <v>1822</v>
      </c>
    </row>
    <row r="2315" spans="1:17" ht="15">
      <c r="A2315" s="6">
        <v>4</v>
      </c>
      <c r="B2315" s="42" t="s">
        <v>5358</v>
      </c>
      <c r="C2315" s="51" t="str">
        <f>IF(COUNTIF(B$2:$B2315,B2315)&gt;1,"doublon","")</f>
        <v/>
      </c>
      <c r="D2315" s="6">
        <v>2314</v>
      </c>
      <c r="E2315" s="19"/>
      <c r="F2315" s="56"/>
      <c r="G2315" s="19" t="s">
        <v>5356</v>
      </c>
      <c r="H2315" s="6">
        <v>131</v>
      </c>
      <c r="I2315" s="30">
        <v>71</v>
      </c>
      <c r="J2315" s="30" t="s">
        <v>1823</v>
      </c>
      <c r="K2315" s="6">
        <v>154</v>
      </c>
      <c r="L2315" s="6">
        <v>1</v>
      </c>
      <c r="M2315" s="19" t="s">
        <v>5357</v>
      </c>
      <c r="N2315" s="6">
        <v>116</v>
      </c>
      <c r="O2315" s="28" t="s">
        <v>1822</v>
      </c>
      <c r="P2315" s="6" t="s">
        <v>1823</v>
      </c>
      <c r="Q2315" s="6" t="s">
        <v>1823</v>
      </c>
    </row>
    <row r="2316" spans="1:17" ht="15">
      <c r="A2316" s="6">
        <v>4</v>
      </c>
      <c r="B2316" s="42" t="s">
        <v>5372</v>
      </c>
      <c r="C2316" s="51" t="str">
        <f>IF(COUNTIF(B$2:$B2316,B2316)&gt;1,"doublon","")</f>
        <v/>
      </c>
      <c r="D2316" s="6">
        <v>2315</v>
      </c>
      <c r="E2316" s="19"/>
      <c r="F2316" s="56"/>
      <c r="G2316" s="19" t="s">
        <v>5368</v>
      </c>
      <c r="H2316" s="6">
        <v>117</v>
      </c>
      <c r="I2316" s="30">
        <v>57</v>
      </c>
      <c r="J2316" s="30" t="s">
        <v>1822</v>
      </c>
      <c r="K2316" s="6">
        <v>156</v>
      </c>
      <c r="L2316" s="6">
        <v>2</v>
      </c>
      <c r="M2316" s="19" t="s">
        <v>5369</v>
      </c>
      <c r="N2316" s="6">
        <v>125</v>
      </c>
      <c r="O2316" s="28" t="s">
        <v>1822</v>
      </c>
      <c r="P2316" s="6" t="s">
        <v>1823</v>
      </c>
      <c r="Q2316" s="6" t="s">
        <v>1823</v>
      </c>
    </row>
    <row r="2317" spans="1:17" ht="15">
      <c r="A2317" s="6">
        <v>4</v>
      </c>
      <c r="B2317" s="42" t="s">
        <v>5386</v>
      </c>
      <c r="C2317" s="51" t="str">
        <f>IF(COUNTIF(B$2:$B2317,B2317)&gt;1,"doublon","")</f>
        <v/>
      </c>
      <c r="D2317" s="6">
        <v>2316</v>
      </c>
      <c r="E2317" s="19"/>
      <c r="F2317" s="56"/>
      <c r="G2317" s="19" t="s">
        <v>5384</v>
      </c>
      <c r="H2317" s="6">
        <v>130</v>
      </c>
      <c r="I2317" s="30">
        <v>70</v>
      </c>
      <c r="J2317" s="30" t="s">
        <v>1822</v>
      </c>
      <c r="K2317" s="6">
        <v>161</v>
      </c>
      <c r="L2317" s="6">
        <v>2</v>
      </c>
      <c r="M2317" s="19" t="s">
        <v>5385</v>
      </c>
      <c r="N2317" s="6">
        <v>112</v>
      </c>
      <c r="O2317" s="28" t="s">
        <v>1822</v>
      </c>
      <c r="P2317" s="6" t="s">
        <v>1822</v>
      </c>
      <c r="Q2317" s="6" t="s">
        <v>1822</v>
      </c>
    </row>
    <row r="2318" spans="1:17" ht="15">
      <c r="A2318" s="6">
        <v>4</v>
      </c>
      <c r="B2318" s="42" t="s">
        <v>5390</v>
      </c>
      <c r="C2318" s="51" t="str">
        <f>IF(COUNTIF(B$2:$B2318,B2318)&gt;1,"doublon","")</f>
        <v/>
      </c>
      <c r="D2318" s="6">
        <v>2317</v>
      </c>
      <c r="E2318" s="19"/>
      <c r="F2318" s="56"/>
      <c r="G2318" s="19" t="s">
        <v>5388</v>
      </c>
      <c r="H2318" s="6">
        <v>133</v>
      </c>
      <c r="I2318" s="30">
        <v>73</v>
      </c>
      <c r="J2318" s="30" t="s">
        <v>1822</v>
      </c>
      <c r="K2318" s="6">
        <v>161</v>
      </c>
      <c r="L2318" s="6">
        <v>2</v>
      </c>
      <c r="M2318" s="19" t="s">
        <v>5389</v>
      </c>
      <c r="N2318" s="6">
        <v>115</v>
      </c>
      <c r="O2318" s="28" t="s">
        <v>1822</v>
      </c>
      <c r="P2318" s="6" t="s">
        <v>1822</v>
      </c>
      <c r="Q2318" s="6" t="s">
        <v>1822</v>
      </c>
    </row>
    <row r="2319" spans="1:17" ht="15">
      <c r="A2319" s="6">
        <v>4</v>
      </c>
      <c r="B2319" s="42" t="s">
        <v>5394</v>
      </c>
      <c r="C2319" s="51" t="str">
        <f>IF(COUNTIF(B$2:$B2319,B2319)&gt;1,"doublon","")</f>
        <v/>
      </c>
      <c r="D2319" s="6">
        <v>2318</v>
      </c>
      <c r="E2319" s="19"/>
      <c r="F2319" s="56"/>
      <c r="G2319" s="19" t="s">
        <v>5392</v>
      </c>
      <c r="H2319" s="6">
        <v>145</v>
      </c>
      <c r="I2319" s="30">
        <v>85</v>
      </c>
      <c r="J2319" s="30" t="s">
        <v>1822</v>
      </c>
      <c r="K2319" s="6">
        <v>161</v>
      </c>
      <c r="L2319" s="6">
        <v>2</v>
      </c>
      <c r="M2319" s="19" t="s">
        <v>5393</v>
      </c>
      <c r="N2319" s="6">
        <v>127</v>
      </c>
      <c r="O2319" s="28" t="s">
        <v>1822</v>
      </c>
      <c r="P2319" s="6" t="s">
        <v>1822</v>
      </c>
      <c r="Q2319" s="6" t="s">
        <v>1822</v>
      </c>
    </row>
    <row r="2320" spans="1:17" ht="15">
      <c r="A2320" s="6">
        <v>4</v>
      </c>
      <c r="B2320" s="42" t="s">
        <v>5398</v>
      </c>
      <c r="C2320" s="51" t="str">
        <f>IF(COUNTIF(B$2:$B2320,B2320)&gt;1,"doublon","")</f>
        <v/>
      </c>
      <c r="D2320" s="6">
        <v>2319</v>
      </c>
      <c r="E2320" s="19"/>
      <c r="F2320" s="56"/>
      <c r="G2320" s="19" t="s">
        <v>5399</v>
      </c>
      <c r="H2320" s="6">
        <v>5</v>
      </c>
      <c r="I2320" s="30" t="s">
        <v>1822</v>
      </c>
      <c r="J2320" s="30" t="s">
        <v>1822</v>
      </c>
      <c r="K2320" s="6">
        <v>137</v>
      </c>
      <c r="L2320" s="6">
        <v>1</v>
      </c>
      <c r="M2320" s="19" t="s">
        <v>5400</v>
      </c>
      <c r="N2320" s="6">
        <v>299</v>
      </c>
      <c r="O2320" s="28">
        <v>139</v>
      </c>
      <c r="P2320" s="6" t="e">
        <v>#VALUE!</v>
      </c>
      <c r="Q2320" s="6" t="e">
        <v>#VALUE!</v>
      </c>
    </row>
    <row r="2321" spans="1:17" ht="15">
      <c r="A2321" s="6">
        <v>4</v>
      </c>
      <c r="B2321" s="42" t="s">
        <v>5404</v>
      </c>
      <c r="C2321" s="51" t="str">
        <f>IF(COUNTIF(B$2:$B2321,B2321)&gt;1,"doublon","")</f>
        <v/>
      </c>
      <c r="D2321" s="6">
        <v>2320</v>
      </c>
      <c r="E2321" s="19"/>
      <c r="F2321" s="56"/>
      <c r="G2321" s="19" t="s">
        <v>5402</v>
      </c>
      <c r="H2321" s="6">
        <v>114</v>
      </c>
      <c r="I2321" s="30">
        <v>54</v>
      </c>
      <c r="J2321" s="30" t="s">
        <v>1823</v>
      </c>
      <c r="K2321" s="6">
        <v>157</v>
      </c>
      <c r="L2321" s="6">
        <v>1</v>
      </c>
      <c r="M2321" s="19" t="s">
        <v>5403</v>
      </c>
      <c r="N2321" s="6">
        <v>101</v>
      </c>
      <c r="O2321" s="28" t="s">
        <v>1822</v>
      </c>
      <c r="P2321" s="6" t="s">
        <v>1823</v>
      </c>
      <c r="Q2321" s="6" t="s">
        <v>1823</v>
      </c>
    </row>
    <row r="2322" spans="1:17" ht="15">
      <c r="A2322" s="6">
        <v>4</v>
      </c>
      <c r="B2322" s="42" t="s">
        <v>5408</v>
      </c>
      <c r="C2322" s="51" t="str">
        <f>IF(COUNTIF(B$2:$B2322,B2322)&gt;1,"doublon","")</f>
        <v/>
      </c>
      <c r="D2322" s="6">
        <v>2321</v>
      </c>
      <c r="E2322" s="19"/>
      <c r="F2322" s="56"/>
      <c r="G2322" s="19" t="s">
        <v>5406</v>
      </c>
      <c r="H2322" s="6">
        <v>107</v>
      </c>
      <c r="I2322" s="30">
        <v>47</v>
      </c>
      <c r="J2322" s="30" t="s">
        <v>1823</v>
      </c>
      <c r="K2322" s="6">
        <v>154</v>
      </c>
      <c r="L2322" s="6">
        <v>1</v>
      </c>
      <c r="M2322" s="19" t="s">
        <v>5407</v>
      </c>
      <c r="N2322" s="6">
        <v>99</v>
      </c>
      <c r="O2322" s="28" t="s">
        <v>1822</v>
      </c>
      <c r="P2322" s="6" t="s">
        <v>1823</v>
      </c>
      <c r="Q2322" s="6" t="s">
        <v>1823</v>
      </c>
    </row>
    <row r="2323" spans="1:17" ht="15">
      <c r="A2323" s="6">
        <v>4</v>
      </c>
      <c r="B2323" s="42" t="s">
        <v>5409</v>
      </c>
      <c r="C2323" s="51" t="str">
        <f>IF(COUNTIF(B$2:$B2323,B2323)&gt;1,"doublon","")</f>
        <v/>
      </c>
      <c r="D2323" s="6">
        <v>2322</v>
      </c>
      <c r="E2323" s="19"/>
      <c r="F2323" s="56"/>
      <c r="G2323" s="19" t="s">
        <v>5410</v>
      </c>
      <c r="H2323" s="6">
        <v>24</v>
      </c>
      <c r="I2323" s="30" t="s">
        <v>1822</v>
      </c>
      <c r="J2323" s="30" t="s">
        <v>1822</v>
      </c>
      <c r="K2323" s="6">
        <v>145</v>
      </c>
      <c r="L2323" s="6">
        <v>1</v>
      </c>
      <c r="M2323" s="19" t="s">
        <v>5411</v>
      </c>
      <c r="N2323" s="6">
        <v>112</v>
      </c>
      <c r="O2323" s="28" t="s">
        <v>1822</v>
      </c>
      <c r="P2323" s="6" t="s">
        <v>1822</v>
      </c>
      <c r="Q2323" s="6" t="s">
        <v>1822</v>
      </c>
    </row>
    <row r="2324" spans="1:17" ht="15">
      <c r="A2324" s="6">
        <v>4</v>
      </c>
      <c r="B2324" s="42" t="s">
        <v>5412</v>
      </c>
      <c r="C2324" s="51" t="str">
        <f>IF(COUNTIF(B$2:$B2324,B2324)&gt;1,"doublon","")</f>
        <v/>
      </c>
      <c r="D2324" s="6">
        <v>2323</v>
      </c>
      <c r="E2324" s="19"/>
      <c r="F2324" s="56"/>
      <c r="G2324" s="19" t="s">
        <v>5413</v>
      </c>
      <c r="H2324" s="6">
        <v>28</v>
      </c>
      <c r="I2324" s="30" t="s">
        <v>1822</v>
      </c>
      <c r="J2324" s="30" t="s">
        <v>1822</v>
      </c>
      <c r="K2324" s="6">
        <v>138</v>
      </c>
      <c r="L2324" s="6">
        <v>1</v>
      </c>
      <c r="M2324" s="19" t="s">
        <v>5414</v>
      </c>
      <c r="N2324" s="6">
        <v>195</v>
      </c>
      <c r="O2324" s="28">
        <v>35</v>
      </c>
      <c r="P2324" s="6" t="s">
        <v>1822</v>
      </c>
      <c r="Q2324" s="6" t="s">
        <v>1822</v>
      </c>
    </row>
    <row r="2325" spans="1:17" ht="15">
      <c r="A2325" s="6">
        <v>4</v>
      </c>
      <c r="B2325" s="42" t="s">
        <v>5415</v>
      </c>
      <c r="C2325" s="51" t="str">
        <f>IF(COUNTIF(B$2:$B2325,B2325)&gt;1,"doublon","")</f>
        <v/>
      </c>
      <c r="D2325" s="6">
        <v>2324</v>
      </c>
      <c r="E2325" s="19"/>
      <c r="F2325" s="56"/>
      <c r="G2325" s="19" t="s">
        <v>5416</v>
      </c>
      <c r="H2325" s="6">
        <v>21</v>
      </c>
      <c r="I2325" s="30" t="s">
        <v>1822</v>
      </c>
      <c r="J2325" s="30" t="s">
        <v>1822</v>
      </c>
      <c r="K2325" s="6">
        <v>140</v>
      </c>
      <c r="L2325" s="6">
        <v>1</v>
      </c>
      <c r="M2325" s="19" t="s">
        <v>5417</v>
      </c>
      <c r="N2325" s="6">
        <v>85</v>
      </c>
      <c r="O2325" s="28" t="s">
        <v>1822</v>
      </c>
      <c r="P2325" s="6" t="s">
        <v>1822</v>
      </c>
      <c r="Q2325" s="6" t="s">
        <v>1822</v>
      </c>
    </row>
    <row r="2326" spans="1:17" ht="15">
      <c r="A2326" s="6">
        <v>4</v>
      </c>
      <c r="B2326" s="42" t="s">
        <v>5418</v>
      </c>
      <c r="C2326" s="51" t="str">
        <f>IF(COUNTIF(B$2:$B2326,B2326)&gt;1,"doublon","")</f>
        <v/>
      </c>
      <c r="D2326" s="49">
        <v>2325</v>
      </c>
      <c r="E2326" s="37"/>
      <c r="F2326" s="56"/>
      <c r="G2326" s="37" t="s">
        <v>137</v>
      </c>
      <c r="H2326" s="6">
        <v>0</v>
      </c>
      <c r="I2326" s="30" t="s">
        <v>1822</v>
      </c>
      <c r="J2326" s="30"/>
      <c r="K2326" s="6">
        <v>139</v>
      </c>
      <c r="L2326" s="6">
        <v>1</v>
      </c>
      <c r="M2326" s="37" t="s">
        <v>6468</v>
      </c>
      <c r="N2326" s="6">
        <v>0</v>
      </c>
      <c r="O2326" s="28" t="s">
        <v>1822</v>
      </c>
      <c r="P2326" s="6"/>
      <c r="Q2326" s="6"/>
    </row>
    <row r="2327" spans="1:17" ht="15">
      <c r="A2327" s="6">
        <v>4</v>
      </c>
      <c r="B2327" s="42" t="s">
        <v>5430</v>
      </c>
      <c r="C2327" s="51" t="str">
        <f>IF(COUNTIF(B$2:$B2327,B2327)&gt;1,"doublon","")</f>
        <v/>
      </c>
      <c r="D2327" s="6">
        <v>2326</v>
      </c>
      <c r="E2327" s="19"/>
      <c r="F2327" s="56"/>
      <c r="G2327" s="19" t="s">
        <v>5428</v>
      </c>
      <c r="H2327" s="6">
        <v>120</v>
      </c>
      <c r="I2327" s="30">
        <v>60</v>
      </c>
      <c r="J2327" s="30" t="s">
        <v>1822</v>
      </c>
      <c r="K2327" s="6">
        <v>153</v>
      </c>
      <c r="L2327" s="6">
        <v>1</v>
      </c>
      <c r="M2327" s="19" t="s">
        <v>6426</v>
      </c>
      <c r="N2327" s="6">
        <v>111</v>
      </c>
      <c r="O2327" s="28" t="s">
        <v>1822</v>
      </c>
      <c r="P2327" s="6" t="s">
        <v>1822</v>
      </c>
      <c r="Q2327" s="6" t="s">
        <v>1822</v>
      </c>
    </row>
    <row r="2328" spans="1:17" ht="15">
      <c r="A2328" s="6">
        <v>4</v>
      </c>
      <c r="B2328" s="42" t="s">
        <v>5431</v>
      </c>
      <c r="C2328" s="51" t="str">
        <f>IF(COUNTIF(B$2:$B2328,B2328)&gt;1,"doublon","")</f>
        <v/>
      </c>
      <c r="D2328" s="6">
        <v>2327</v>
      </c>
      <c r="E2328" s="19"/>
      <c r="F2328" s="56"/>
      <c r="G2328" s="19" t="s">
        <v>5428</v>
      </c>
      <c r="H2328" s="6">
        <v>120</v>
      </c>
      <c r="I2328" s="30">
        <v>60</v>
      </c>
      <c r="J2328" s="30" t="s">
        <v>1823</v>
      </c>
      <c r="K2328" s="6">
        <v>153</v>
      </c>
      <c r="L2328" s="6">
        <v>1</v>
      </c>
      <c r="M2328" s="19" t="s">
        <v>6426</v>
      </c>
      <c r="N2328" s="6">
        <v>111</v>
      </c>
      <c r="O2328" s="28" t="s">
        <v>1822</v>
      </c>
      <c r="P2328" s="6" t="s">
        <v>1823</v>
      </c>
      <c r="Q2328" s="6" t="s">
        <v>1823</v>
      </c>
    </row>
    <row r="2329" spans="1:17" ht="15">
      <c r="A2329" s="6">
        <v>4</v>
      </c>
      <c r="B2329" s="42" t="s">
        <v>5436</v>
      </c>
      <c r="C2329" s="51" t="str">
        <f>IF(COUNTIF(B$2:$B2329,B2329)&gt;1,"doublon","")</f>
        <v/>
      </c>
      <c r="D2329" s="6">
        <v>2328</v>
      </c>
      <c r="E2329" s="19"/>
      <c r="F2329" s="56"/>
      <c r="G2329" s="19" t="s">
        <v>5433</v>
      </c>
      <c r="H2329" s="6">
        <v>112</v>
      </c>
      <c r="I2329" s="30">
        <v>52</v>
      </c>
      <c r="J2329" s="30" t="s">
        <v>1822</v>
      </c>
      <c r="K2329" s="6">
        <v>155</v>
      </c>
      <c r="L2329" s="6">
        <v>1</v>
      </c>
      <c r="M2329" s="19" t="s">
        <v>5434</v>
      </c>
      <c r="N2329" s="6">
        <v>104</v>
      </c>
      <c r="O2329" s="28" t="s">
        <v>1822</v>
      </c>
      <c r="P2329" s="6" t="s">
        <v>1822</v>
      </c>
      <c r="Q2329" s="6" t="s">
        <v>1822</v>
      </c>
    </row>
    <row r="2330" spans="1:17" ht="15">
      <c r="A2330" s="6">
        <v>4</v>
      </c>
      <c r="B2330" s="42" t="s">
        <v>5437</v>
      </c>
      <c r="C2330" s="51" t="str">
        <f>IF(COUNTIF(B$2:$B2330,B2330)&gt;1,"doublon","")</f>
        <v/>
      </c>
      <c r="D2330" s="6">
        <v>2329</v>
      </c>
      <c r="E2330" s="19"/>
      <c r="F2330" s="56"/>
      <c r="G2330" s="19" t="s">
        <v>5433</v>
      </c>
      <c r="H2330" s="6">
        <v>112</v>
      </c>
      <c r="I2330" s="30">
        <v>52</v>
      </c>
      <c r="J2330" s="30" t="s">
        <v>1823</v>
      </c>
      <c r="K2330" s="6">
        <v>153</v>
      </c>
      <c r="L2330" s="6">
        <v>1</v>
      </c>
      <c r="M2330" s="19" t="s">
        <v>5434</v>
      </c>
      <c r="N2330" s="6">
        <v>104</v>
      </c>
      <c r="O2330" s="28" t="s">
        <v>1822</v>
      </c>
      <c r="P2330" s="6" t="s">
        <v>1823</v>
      </c>
      <c r="Q2330" s="6" t="s">
        <v>1823</v>
      </c>
    </row>
    <row r="2331" spans="1:17" ht="15">
      <c r="A2331" s="6">
        <v>4</v>
      </c>
      <c r="B2331" s="42" t="s">
        <v>5438</v>
      </c>
      <c r="C2331" s="51" t="str">
        <f>IF(COUNTIF(B$2:$B2331,B2331)&gt;1,"doublon","")</f>
        <v/>
      </c>
      <c r="D2331" s="6">
        <v>2330</v>
      </c>
      <c r="E2331" s="19"/>
      <c r="F2331" s="56"/>
      <c r="G2331" s="19" t="s">
        <v>5433</v>
      </c>
      <c r="H2331" s="6">
        <v>112</v>
      </c>
      <c r="I2331" s="30">
        <v>52</v>
      </c>
      <c r="J2331" s="30" t="s">
        <v>1823</v>
      </c>
      <c r="K2331" s="6">
        <v>155</v>
      </c>
      <c r="L2331" s="6">
        <v>1</v>
      </c>
      <c r="M2331" s="19" t="s">
        <v>5434</v>
      </c>
      <c r="N2331" s="6">
        <v>104</v>
      </c>
      <c r="O2331" s="28" t="s">
        <v>1822</v>
      </c>
      <c r="P2331" s="6" t="s">
        <v>1823</v>
      </c>
      <c r="Q2331" s="6" t="s">
        <v>1823</v>
      </c>
    </row>
    <row r="2332" spans="1:17" ht="15">
      <c r="A2332" s="6">
        <v>4</v>
      </c>
      <c r="B2332" s="42" t="s">
        <v>5439</v>
      </c>
      <c r="C2332" s="51" t="str">
        <f>IF(COUNTIF(B$2:$B2332,B2332)&gt;1,"doublon","")</f>
        <v/>
      </c>
      <c r="D2332" s="6">
        <v>2331</v>
      </c>
      <c r="E2332" s="19"/>
      <c r="F2332" s="56"/>
      <c r="G2332" s="19" t="s">
        <v>5433</v>
      </c>
      <c r="H2332" s="6">
        <v>112</v>
      </c>
      <c r="I2332" s="30">
        <v>52</v>
      </c>
      <c r="J2332" s="30" t="s">
        <v>1823</v>
      </c>
      <c r="K2332" s="6">
        <v>153</v>
      </c>
      <c r="L2332" s="6">
        <v>1</v>
      </c>
      <c r="M2332" s="19" t="s">
        <v>5434</v>
      </c>
      <c r="N2332" s="6">
        <v>104</v>
      </c>
      <c r="O2332" s="28" t="s">
        <v>1822</v>
      </c>
      <c r="P2332" s="6" t="s">
        <v>1823</v>
      </c>
      <c r="Q2332" s="6" t="s">
        <v>1823</v>
      </c>
    </row>
    <row r="2333" spans="1:17" ht="15">
      <c r="A2333" s="6">
        <v>4</v>
      </c>
      <c r="B2333" s="42" t="s">
        <v>5440</v>
      </c>
      <c r="C2333" s="51" t="str">
        <f>IF(COUNTIF(B$2:$B2333,B2333)&gt;1,"doublon","")</f>
        <v/>
      </c>
      <c r="D2333" s="6">
        <v>2332</v>
      </c>
      <c r="E2333" s="19"/>
      <c r="F2333" s="56"/>
      <c r="G2333" s="19" t="s">
        <v>5441</v>
      </c>
      <c r="H2333" s="6">
        <v>31</v>
      </c>
      <c r="I2333" s="30" t="s">
        <v>1822</v>
      </c>
      <c r="J2333" s="30" t="s">
        <v>1822</v>
      </c>
      <c r="K2333" s="6">
        <v>137</v>
      </c>
      <c r="L2333" s="6">
        <v>1</v>
      </c>
      <c r="M2333" s="19" t="s">
        <v>5442</v>
      </c>
      <c r="N2333" s="6">
        <v>211</v>
      </c>
      <c r="O2333" s="28">
        <v>51</v>
      </c>
      <c r="P2333" s="6" t="s">
        <v>1822</v>
      </c>
      <c r="Q2333" s="6" t="s">
        <v>1822</v>
      </c>
    </row>
    <row r="2334" spans="1:17" ht="15">
      <c r="A2334" s="6">
        <v>4</v>
      </c>
      <c r="B2334" s="42" t="s">
        <v>5450</v>
      </c>
      <c r="C2334" s="51" t="str">
        <f>IF(COUNTIF(B$2:$B2334,B2334)&gt;1,"doublon","")</f>
        <v/>
      </c>
      <c r="D2334" s="6">
        <v>2333</v>
      </c>
      <c r="E2334" s="19"/>
      <c r="F2334" s="56"/>
      <c r="G2334" s="19" t="s">
        <v>5448</v>
      </c>
      <c r="H2334" s="6">
        <v>125</v>
      </c>
      <c r="I2334" s="30">
        <v>65</v>
      </c>
      <c r="J2334" s="30" t="s">
        <v>1823</v>
      </c>
      <c r="K2334" s="6">
        <v>160</v>
      </c>
      <c r="L2334" s="6">
        <v>1</v>
      </c>
      <c r="M2334" s="19" t="s">
        <v>5449</v>
      </c>
      <c r="N2334" s="6">
        <v>116</v>
      </c>
      <c r="O2334" s="28" t="s">
        <v>1822</v>
      </c>
      <c r="P2334" s="6" t="s">
        <v>1823</v>
      </c>
      <c r="Q2334" s="6" t="s">
        <v>1823</v>
      </c>
    </row>
    <row r="2335" spans="1:17" ht="15">
      <c r="A2335" s="6">
        <v>4</v>
      </c>
      <c r="B2335" s="42" t="s">
        <v>5452</v>
      </c>
      <c r="C2335" s="51" t="str">
        <f>IF(COUNTIF(B$2:$B2335,B2335)&gt;1,"doublon","")</f>
        <v/>
      </c>
      <c r="D2335" s="6">
        <v>2334</v>
      </c>
      <c r="E2335" s="19"/>
      <c r="F2335" s="56"/>
      <c r="G2335" s="19" t="s">
        <v>5453</v>
      </c>
      <c r="H2335" s="6">
        <v>22</v>
      </c>
      <c r="I2335" s="30" t="s">
        <v>1822</v>
      </c>
      <c r="J2335" s="30" t="s">
        <v>1822</v>
      </c>
      <c r="K2335" s="6">
        <v>137</v>
      </c>
      <c r="L2335" s="6">
        <v>1</v>
      </c>
      <c r="M2335" s="19" t="s">
        <v>6427</v>
      </c>
      <c r="N2335" s="6">
        <v>204</v>
      </c>
      <c r="O2335" s="28">
        <v>44</v>
      </c>
      <c r="P2335" s="6" t="s">
        <v>1822</v>
      </c>
      <c r="Q2335" s="6" t="s">
        <v>1822</v>
      </c>
    </row>
    <row r="2336" spans="1:17" ht="15">
      <c r="A2336" s="6">
        <v>4</v>
      </c>
      <c r="B2336" s="42" t="s">
        <v>5458</v>
      </c>
      <c r="C2336" s="51" t="str">
        <f>IF(COUNTIF(B$2:$B2336,B2336)&gt;1,"doublon","")</f>
        <v/>
      </c>
      <c r="D2336" s="6">
        <v>2335</v>
      </c>
      <c r="E2336" s="19"/>
      <c r="F2336" s="56"/>
      <c r="G2336" s="19" t="s">
        <v>5456</v>
      </c>
      <c r="H2336" s="6">
        <v>115</v>
      </c>
      <c r="I2336" s="30">
        <v>55</v>
      </c>
      <c r="J2336" s="30" t="s">
        <v>1823</v>
      </c>
      <c r="K2336" s="6">
        <v>153</v>
      </c>
      <c r="L2336" s="6">
        <v>1</v>
      </c>
      <c r="M2336" s="19" t="s">
        <v>5457</v>
      </c>
      <c r="N2336" s="6">
        <v>107</v>
      </c>
      <c r="O2336" s="28" t="s">
        <v>1822</v>
      </c>
      <c r="P2336" s="6" t="s">
        <v>1823</v>
      </c>
      <c r="Q2336" s="6" t="s">
        <v>1823</v>
      </c>
    </row>
    <row r="2337" spans="1:17" ht="15">
      <c r="A2337" s="6">
        <v>4</v>
      </c>
      <c r="B2337" s="42" t="s">
        <v>5463</v>
      </c>
      <c r="C2337" s="51" t="str">
        <f>IF(COUNTIF(B$2:$B2337,B2337)&gt;1,"doublon","")</f>
        <v/>
      </c>
      <c r="D2337" s="6">
        <v>2336</v>
      </c>
      <c r="E2337" s="19"/>
      <c r="F2337" s="56"/>
      <c r="G2337" s="19" t="s">
        <v>5464</v>
      </c>
      <c r="H2337" s="6">
        <v>144</v>
      </c>
      <c r="I2337" s="30">
        <v>84</v>
      </c>
      <c r="J2337" s="30" t="s">
        <v>1823</v>
      </c>
      <c r="K2337" s="6">
        <v>157</v>
      </c>
      <c r="L2337" s="6">
        <v>2</v>
      </c>
      <c r="M2337" s="19" t="s">
        <v>5465</v>
      </c>
      <c r="N2337" s="6">
        <v>124</v>
      </c>
      <c r="O2337" s="28" t="s">
        <v>1822</v>
      </c>
      <c r="P2337" s="6" t="s">
        <v>1823</v>
      </c>
      <c r="Q2337" s="6" t="s">
        <v>1823</v>
      </c>
    </row>
    <row r="2338" spans="1:17" ht="15">
      <c r="A2338" s="6">
        <v>4</v>
      </c>
      <c r="B2338" s="42" t="s">
        <v>5466</v>
      </c>
      <c r="C2338" s="51" t="str">
        <f>IF(COUNTIF(B$2:$B2338,B2338)&gt;1,"doublon","")</f>
        <v/>
      </c>
      <c r="D2338" s="6">
        <v>2337</v>
      </c>
      <c r="E2338" s="19"/>
      <c r="F2338" s="56"/>
      <c r="G2338" s="19" t="s">
        <v>5464</v>
      </c>
      <c r="H2338" s="6">
        <v>144</v>
      </c>
      <c r="I2338" s="30">
        <v>84</v>
      </c>
      <c r="J2338" s="30" t="s">
        <v>1823</v>
      </c>
      <c r="K2338" s="6">
        <v>158</v>
      </c>
      <c r="L2338" s="6">
        <v>1</v>
      </c>
      <c r="M2338" s="19" t="s">
        <v>5465</v>
      </c>
      <c r="N2338" s="6">
        <v>124</v>
      </c>
      <c r="O2338" s="28" t="s">
        <v>1822</v>
      </c>
      <c r="P2338" s="6" t="s">
        <v>1823</v>
      </c>
      <c r="Q2338" s="6" t="s">
        <v>1823</v>
      </c>
    </row>
    <row r="2339" spans="1:17" ht="15">
      <c r="A2339" s="25">
        <v>5</v>
      </c>
      <c r="B2339" s="44" t="s">
        <v>257</v>
      </c>
      <c r="C2339" s="52" t="s">
        <v>121</v>
      </c>
      <c r="D2339" s="25">
        <v>2338</v>
      </c>
      <c r="E2339" s="24"/>
      <c r="F2339" s="59"/>
      <c r="G2339" s="24" t="s">
        <v>2445</v>
      </c>
      <c r="H2339" s="25">
        <v>97</v>
      </c>
      <c r="I2339" s="31">
        <v>37</v>
      </c>
      <c r="J2339" s="31" t="s">
        <v>1822</v>
      </c>
      <c r="K2339" s="25">
        <v>6</v>
      </c>
      <c r="L2339" s="25">
        <v>2</v>
      </c>
      <c r="M2339" s="24" t="s">
        <v>6428</v>
      </c>
      <c r="N2339" s="25">
        <v>126</v>
      </c>
      <c r="O2339" s="34" t="s">
        <v>1822</v>
      </c>
      <c r="P2339" s="25" t="s">
        <v>1822</v>
      </c>
      <c r="Q2339" s="25" t="s">
        <v>1822</v>
      </c>
    </row>
    <row r="2340" spans="1:17" ht="15">
      <c r="A2340" s="25">
        <v>5</v>
      </c>
      <c r="B2340" s="44" t="s">
        <v>481</v>
      </c>
      <c r="C2340" s="52" t="s">
        <v>121</v>
      </c>
      <c r="D2340" s="25">
        <v>2339</v>
      </c>
      <c r="E2340" s="24"/>
      <c r="F2340" s="59"/>
      <c r="G2340" s="24" t="s">
        <v>2659</v>
      </c>
      <c r="H2340" s="25">
        <v>95</v>
      </c>
      <c r="I2340" s="31">
        <v>35</v>
      </c>
      <c r="J2340" s="31" t="s">
        <v>1822</v>
      </c>
      <c r="K2340" s="25">
        <v>6</v>
      </c>
      <c r="L2340" s="25">
        <v>3</v>
      </c>
      <c r="M2340" s="24" t="s">
        <v>6429</v>
      </c>
      <c r="N2340" s="25">
        <v>124</v>
      </c>
      <c r="O2340" s="34" t="s">
        <v>1822</v>
      </c>
      <c r="P2340" s="25" t="s">
        <v>1822</v>
      </c>
      <c r="Q2340" s="25" t="s">
        <v>1822</v>
      </c>
    </row>
    <row r="2341" spans="1:17" ht="15">
      <c r="A2341" s="25">
        <v>5</v>
      </c>
      <c r="B2341" s="44" t="s">
        <v>483</v>
      </c>
      <c r="C2341" s="52" t="s">
        <v>121</v>
      </c>
      <c r="D2341" s="25">
        <v>2340</v>
      </c>
      <c r="E2341" s="24"/>
      <c r="F2341" s="59"/>
      <c r="G2341" s="24" t="s">
        <v>2661</v>
      </c>
      <c r="H2341" s="25">
        <v>105</v>
      </c>
      <c r="I2341" s="31">
        <v>45</v>
      </c>
      <c r="J2341" s="31" t="s">
        <v>1822</v>
      </c>
      <c r="K2341" s="25">
        <v>6</v>
      </c>
      <c r="L2341" s="25">
        <v>3</v>
      </c>
      <c r="M2341" s="24" t="s">
        <v>6430</v>
      </c>
      <c r="N2341" s="25">
        <v>134</v>
      </c>
      <c r="O2341" s="34" t="s">
        <v>1822</v>
      </c>
      <c r="P2341" s="25" t="s">
        <v>1822</v>
      </c>
      <c r="Q2341" s="25" t="s">
        <v>1822</v>
      </c>
    </row>
    <row r="2342" spans="1:17" ht="15">
      <c r="A2342" s="25">
        <v>5</v>
      </c>
      <c r="B2342" s="44" t="s">
        <v>346</v>
      </c>
      <c r="C2342" s="52" t="s">
        <v>121</v>
      </c>
      <c r="D2342" s="25">
        <v>2341</v>
      </c>
      <c r="E2342" s="24"/>
      <c r="F2342" s="59"/>
      <c r="G2342" s="24" t="s">
        <v>2533</v>
      </c>
      <c r="H2342" s="25">
        <v>95</v>
      </c>
      <c r="I2342" s="31">
        <v>35</v>
      </c>
      <c r="J2342" s="31" t="s">
        <v>1822</v>
      </c>
      <c r="K2342" s="25">
        <v>6</v>
      </c>
      <c r="L2342" s="25">
        <v>2</v>
      </c>
      <c r="M2342" s="24" t="s">
        <v>6431</v>
      </c>
      <c r="N2342" s="25">
        <v>124</v>
      </c>
      <c r="O2342" s="34" t="s">
        <v>1822</v>
      </c>
      <c r="P2342" s="25" t="s">
        <v>1822</v>
      </c>
      <c r="Q2342" s="25" t="s">
        <v>1822</v>
      </c>
    </row>
    <row r="2343" spans="1:17" ht="15">
      <c r="A2343" s="25">
        <v>5</v>
      </c>
      <c r="B2343" s="44" t="s">
        <v>392</v>
      </c>
      <c r="C2343" s="52" t="s">
        <v>121</v>
      </c>
      <c r="D2343" s="25">
        <v>2342</v>
      </c>
      <c r="E2343" s="24"/>
      <c r="F2343" s="59"/>
      <c r="G2343" s="24" t="s">
        <v>2575</v>
      </c>
      <c r="H2343" s="25">
        <v>93</v>
      </c>
      <c r="I2343" s="31">
        <v>33</v>
      </c>
      <c r="J2343" s="31" t="s">
        <v>1822</v>
      </c>
      <c r="K2343" s="25">
        <v>6</v>
      </c>
      <c r="L2343" s="25">
        <v>2</v>
      </c>
      <c r="M2343" s="24" t="s">
        <v>6432</v>
      </c>
      <c r="N2343" s="25">
        <v>122</v>
      </c>
      <c r="O2343" s="34" t="s">
        <v>1822</v>
      </c>
      <c r="P2343" s="25" t="s">
        <v>1822</v>
      </c>
      <c r="Q2343" s="25" t="s">
        <v>1822</v>
      </c>
    </row>
    <row r="2344" spans="1:17" ht="15">
      <c r="A2344" s="25">
        <v>5</v>
      </c>
      <c r="B2344" s="44" t="s">
        <v>386</v>
      </c>
      <c r="C2344" s="52" t="s">
        <v>121</v>
      </c>
      <c r="D2344" s="25">
        <v>2343</v>
      </c>
      <c r="E2344" s="24"/>
      <c r="F2344" s="59"/>
      <c r="G2344" s="24" t="s">
        <v>2569</v>
      </c>
      <c r="H2344" s="25">
        <v>92</v>
      </c>
      <c r="I2344" s="31">
        <v>32</v>
      </c>
      <c r="J2344" s="31" t="s">
        <v>1822</v>
      </c>
      <c r="K2344" s="25">
        <v>6</v>
      </c>
      <c r="L2344" s="25">
        <v>2</v>
      </c>
      <c r="M2344" s="24" t="s">
        <v>6433</v>
      </c>
      <c r="N2344" s="25">
        <v>121</v>
      </c>
      <c r="O2344" s="34" t="s">
        <v>1822</v>
      </c>
      <c r="P2344" s="25" t="s">
        <v>1822</v>
      </c>
      <c r="Q2344" s="25" t="s">
        <v>1822</v>
      </c>
    </row>
    <row r="2345" spans="1:17" ht="15">
      <c r="A2345" s="25">
        <v>5</v>
      </c>
      <c r="B2345" s="44" t="s">
        <v>381</v>
      </c>
      <c r="C2345" s="52" t="s">
        <v>121</v>
      </c>
      <c r="D2345" s="25">
        <v>2344</v>
      </c>
      <c r="E2345" s="24"/>
      <c r="F2345" s="59"/>
      <c r="G2345" s="24" t="s">
        <v>2564</v>
      </c>
      <c r="H2345" s="25">
        <v>88</v>
      </c>
      <c r="I2345" s="31">
        <v>28</v>
      </c>
      <c r="J2345" s="31" t="s">
        <v>1822</v>
      </c>
      <c r="K2345" s="25">
        <v>6</v>
      </c>
      <c r="L2345" s="25">
        <v>2</v>
      </c>
      <c r="M2345" s="24" t="s">
        <v>6434</v>
      </c>
      <c r="N2345" s="25">
        <v>117</v>
      </c>
      <c r="O2345" s="34" t="s">
        <v>1822</v>
      </c>
      <c r="P2345" s="25" t="s">
        <v>1822</v>
      </c>
      <c r="Q2345" s="25" t="s">
        <v>1822</v>
      </c>
    </row>
    <row r="2346" spans="1:17" ht="15">
      <c r="A2346" s="25">
        <v>5</v>
      </c>
      <c r="B2346" s="44" t="s">
        <v>522</v>
      </c>
      <c r="C2346" s="52" t="s">
        <v>121</v>
      </c>
      <c r="D2346" s="25">
        <v>2345</v>
      </c>
      <c r="E2346" s="24"/>
      <c r="F2346" s="59"/>
      <c r="G2346" s="24" t="s">
        <v>2628</v>
      </c>
      <c r="H2346" s="25">
        <v>94</v>
      </c>
      <c r="I2346" s="31">
        <v>34</v>
      </c>
      <c r="J2346" s="31" t="s">
        <v>1823</v>
      </c>
      <c r="K2346" s="25">
        <v>6</v>
      </c>
      <c r="L2346" s="25">
        <v>2</v>
      </c>
      <c r="M2346" s="24" t="s">
        <v>6061</v>
      </c>
      <c r="N2346" s="25">
        <v>123</v>
      </c>
      <c r="O2346" s="34" t="s">
        <v>1822</v>
      </c>
      <c r="P2346" s="25" t="s">
        <v>1823</v>
      </c>
      <c r="Q2346" s="25" t="s">
        <v>1823</v>
      </c>
    </row>
    <row r="2347" spans="1:17" ht="15">
      <c r="A2347" s="25">
        <v>5</v>
      </c>
      <c r="B2347" s="44" t="s">
        <v>484</v>
      </c>
      <c r="C2347" s="52" t="s">
        <v>121</v>
      </c>
      <c r="D2347" s="25">
        <v>2346</v>
      </c>
      <c r="E2347" s="24"/>
      <c r="F2347" s="59"/>
      <c r="G2347" s="24" t="s">
        <v>2662</v>
      </c>
      <c r="H2347" s="25">
        <v>97</v>
      </c>
      <c r="I2347" s="31">
        <v>37</v>
      </c>
      <c r="J2347" s="31" t="s">
        <v>1822</v>
      </c>
      <c r="K2347" s="25">
        <v>6</v>
      </c>
      <c r="L2347" s="25">
        <v>2</v>
      </c>
      <c r="M2347" s="24" t="s">
        <v>6435</v>
      </c>
      <c r="N2347" s="25">
        <v>126</v>
      </c>
      <c r="O2347" s="34" t="s">
        <v>1822</v>
      </c>
      <c r="P2347" s="25" t="s">
        <v>1822</v>
      </c>
      <c r="Q2347" s="25" t="s">
        <v>1822</v>
      </c>
    </row>
    <row r="2348" spans="1:17" ht="15">
      <c r="A2348" s="25">
        <v>5</v>
      </c>
      <c r="B2348" s="44" t="s">
        <v>491</v>
      </c>
      <c r="C2348" s="52" t="s">
        <v>121</v>
      </c>
      <c r="D2348" s="25">
        <v>2347</v>
      </c>
      <c r="E2348" s="24"/>
      <c r="F2348" s="59"/>
      <c r="G2348" s="24" t="s">
        <v>2668</v>
      </c>
      <c r="H2348" s="25">
        <v>93</v>
      </c>
      <c r="I2348" s="31">
        <v>33</v>
      </c>
      <c r="J2348" s="31" t="s">
        <v>1822</v>
      </c>
      <c r="K2348" s="25">
        <v>6</v>
      </c>
      <c r="L2348" s="25">
        <v>2</v>
      </c>
      <c r="M2348" s="24" t="s">
        <v>6436</v>
      </c>
      <c r="N2348" s="25">
        <v>122</v>
      </c>
      <c r="O2348" s="34" t="s">
        <v>1822</v>
      </c>
      <c r="P2348" s="25" t="s">
        <v>1822</v>
      </c>
      <c r="Q2348" s="25" t="s">
        <v>1822</v>
      </c>
    </row>
    <row r="2349" spans="1:17" ht="15">
      <c r="A2349" s="25">
        <v>5</v>
      </c>
      <c r="B2349" s="44" t="s">
        <v>504</v>
      </c>
      <c r="C2349" s="52" t="s">
        <v>121</v>
      </c>
      <c r="D2349" s="25">
        <v>2348</v>
      </c>
      <c r="E2349" s="24"/>
      <c r="F2349" s="59"/>
      <c r="G2349" s="24" t="s">
        <v>2679</v>
      </c>
      <c r="H2349" s="25">
        <v>98</v>
      </c>
      <c r="I2349" s="31">
        <v>38</v>
      </c>
      <c r="J2349" s="31" t="s">
        <v>1822</v>
      </c>
      <c r="K2349" s="25">
        <v>6</v>
      </c>
      <c r="L2349" s="25">
        <v>2</v>
      </c>
      <c r="M2349" s="24" t="s">
        <v>6437</v>
      </c>
      <c r="N2349" s="25">
        <v>127</v>
      </c>
      <c r="O2349" s="34" t="s">
        <v>1822</v>
      </c>
      <c r="P2349" s="25" t="s">
        <v>1822</v>
      </c>
      <c r="Q2349" s="25" t="s">
        <v>1822</v>
      </c>
    </row>
    <row r="2350" spans="1:17" ht="15">
      <c r="A2350" s="25">
        <v>5</v>
      </c>
      <c r="B2350" s="44" t="s">
        <v>514</v>
      </c>
      <c r="C2350" s="52" t="s">
        <v>121</v>
      </c>
      <c r="D2350" s="25">
        <v>2349</v>
      </c>
      <c r="E2350" s="24"/>
      <c r="F2350" s="59"/>
      <c r="G2350" s="24" t="s">
        <v>2689</v>
      </c>
      <c r="H2350" s="25">
        <v>84</v>
      </c>
      <c r="I2350" s="31">
        <v>24</v>
      </c>
      <c r="J2350" s="31" t="s">
        <v>1822</v>
      </c>
      <c r="K2350" s="25">
        <v>6</v>
      </c>
      <c r="L2350" s="25">
        <v>2</v>
      </c>
      <c r="M2350" s="24" t="s">
        <v>6438</v>
      </c>
      <c r="N2350" s="25">
        <v>113</v>
      </c>
      <c r="O2350" s="34" t="s">
        <v>1822</v>
      </c>
      <c r="P2350" s="25" t="s">
        <v>1822</v>
      </c>
      <c r="Q2350" s="25" t="s">
        <v>1822</v>
      </c>
    </row>
    <row r="2351" spans="1:17" ht="15">
      <c r="A2351" s="25">
        <v>5</v>
      </c>
      <c r="B2351" s="44" t="s">
        <v>498</v>
      </c>
      <c r="C2351" s="52" t="s">
        <v>121</v>
      </c>
      <c r="D2351" s="25">
        <v>2350</v>
      </c>
      <c r="E2351" s="24"/>
      <c r="F2351" s="59"/>
      <c r="G2351" s="24" t="s">
        <v>2674</v>
      </c>
      <c r="H2351" s="25">
        <v>102</v>
      </c>
      <c r="I2351" s="31">
        <v>42</v>
      </c>
      <c r="J2351" s="31" t="s">
        <v>1822</v>
      </c>
      <c r="K2351" s="25">
        <v>6</v>
      </c>
      <c r="L2351" s="25">
        <v>2</v>
      </c>
      <c r="M2351" s="24" t="s">
        <v>6439</v>
      </c>
      <c r="N2351" s="25">
        <v>131</v>
      </c>
      <c r="O2351" s="34" t="s">
        <v>1822</v>
      </c>
      <c r="P2351" s="25" t="s">
        <v>1822</v>
      </c>
      <c r="Q2351" s="25" t="s">
        <v>1822</v>
      </c>
    </row>
    <row r="2352" spans="1:17" ht="15">
      <c r="A2352" s="25">
        <v>5</v>
      </c>
      <c r="B2352" s="44" t="s">
        <v>519</v>
      </c>
      <c r="C2352" s="52" t="s">
        <v>121</v>
      </c>
      <c r="D2352" s="25">
        <v>2351</v>
      </c>
      <c r="E2352" s="24"/>
      <c r="F2352" s="59"/>
      <c r="G2352" s="24" t="s">
        <v>2693</v>
      </c>
      <c r="H2352" s="25">
        <v>109</v>
      </c>
      <c r="I2352" s="31">
        <v>49</v>
      </c>
      <c r="J2352" s="31" t="s">
        <v>1822</v>
      </c>
      <c r="K2352" s="25">
        <v>6</v>
      </c>
      <c r="L2352" s="25">
        <v>3</v>
      </c>
      <c r="M2352" s="24" t="s">
        <v>6440</v>
      </c>
      <c r="N2352" s="25">
        <v>138</v>
      </c>
      <c r="O2352" s="34" t="s">
        <v>1822</v>
      </c>
      <c r="P2352" s="25" t="s">
        <v>1822</v>
      </c>
      <c r="Q2352" s="25" t="s">
        <v>1822</v>
      </c>
    </row>
    <row r="2353" spans="1:17" ht="15">
      <c r="A2353" s="25">
        <v>5</v>
      </c>
      <c r="B2353" s="44" t="s">
        <v>487</v>
      </c>
      <c r="C2353" s="52" t="s">
        <v>121</v>
      </c>
      <c r="D2353" s="25">
        <v>2352</v>
      </c>
      <c r="E2353" s="24"/>
      <c r="F2353" s="59"/>
      <c r="G2353" s="24" t="s">
        <v>2664</v>
      </c>
      <c r="H2353" s="25">
        <v>98</v>
      </c>
      <c r="I2353" s="31">
        <v>38</v>
      </c>
      <c r="J2353" s="31" t="s">
        <v>1822</v>
      </c>
      <c r="K2353" s="25">
        <v>6</v>
      </c>
      <c r="L2353" s="25">
        <v>3</v>
      </c>
      <c r="M2353" s="24" t="s">
        <v>6441</v>
      </c>
      <c r="N2353" s="25">
        <v>127</v>
      </c>
      <c r="O2353" s="34" t="s">
        <v>1822</v>
      </c>
      <c r="P2353" s="25" t="s">
        <v>1822</v>
      </c>
      <c r="Q2353" s="25" t="s">
        <v>1822</v>
      </c>
    </row>
    <row r="2354" spans="1:17" ht="15">
      <c r="A2354" s="25">
        <v>5</v>
      </c>
      <c r="B2354" s="44" t="s">
        <v>473</v>
      </c>
      <c r="C2354" s="52" t="s">
        <v>121</v>
      </c>
      <c r="D2354" s="25">
        <v>2353</v>
      </c>
      <c r="E2354" s="24"/>
      <c r="F2354" s="59"/>
      <c r="G2354" s="24" t="s">
        <v>2653</v>
      </c>
      <c r="H2354" s="25">
        <v>87</v>
      </c>
      <c r="I2354" s="31">
        <v>27</v>
      </c>
      <c r="J2354" s="31" t="s">
        <v>1822</v>
      </c>
      <c r="K2354" s="25">
        <v>6</v>
      </c>
      <c r="L2354" s="25">
        <v>3</v>
      </c>
      <c r="M2354" s="24" t="s">
        <v>6442</v>
      </c>
      <c r="N2354" s="25">
        <v>116</v>
      </c>
      <c r="O2354" s="34" t="s">
        <v>1822</v>
      </c>
      <c r="P2354" s="25" t="s">
        <v>1822</v>
      </c>
      <c r="Q2354" s="25" t="s">
        <v>1822</v>
      </c>
    </row>
    <row r="2355" spans="1:17" ht="15">
      <c r="A2355" s="25">
        <v>5</v>
      </c>
      <c r="B2355" s="44" t="s">
        <v>475</v>
      </c>
      <c r="C2355" s="52" t="s">
        <v>121</v>
      </c>
      <c r="D2355" s="25">
        <v>2354</v>
      </c>
      <c r="E2355" s="24"/>
      <c r="F2355" s="59"/>
      <c r="G2355" s="24" t="s">
        <v>2654</v>
      </c>
      <c r="H2355" s="25">
        <v>91</v>
      </c>
      <c r="I2355" s="31">
        <v>31</v>
      </c>
      <c r="J2355" s="31" t="s">
        <v>1822</v>
      </c>
      <c r="K2355" s="25">
        <v>6</v>
      </c>
      <c r="L2355" s="25">
        <v>3</v>
      </c>
      <c r="M2355" s="24" t="s">
        <v>6443</v>
      </c>
      <c r="N2355" s="25">
        <v>120</v>
      </c>
      <c r="O2355" s="34" t="s">
        <v>1822</v>
      </c>
      <c r="P2355" s="25" t="s">
        <v>1822</v>
      </c>
      <c r="Q2355" s="25" t="s">
        <v>1822</v>
      </c>
    </row>
    <row r="2356" spans="1:17" ht="15">
      <c r="A2356" s="25">
        <v>5</v>
      </c>
      <c r="B2356" s="44" t="s">
        <v>518</v>
      </c>
      <c r="C2356" s="52" t="s">
        <v>121</v>
      </c>
      <c r="D2356" s="25">
        <v>2355</v>
      </c>
      <c r="E2356" s="24"/>
      <c r="F2356" s="59"/>
      <c r="G2356" s="24" t="s">
        <v>2692</v>
      </c>
      <c r="H2356" s="25">
        <v>96</v>
      </c>
      <c r="I2356" s="31">
        <v>36</v>
      </c>
      <c r="J2356" s="31" t="s">
        <v>1822</v>
      </c>
      <c r="K2356" s="25">
        <v>6</v>
      </c>
      <c r="L2356" s="25">
        <v>3</v>
      </c>
      <c r="M2356" s="24" t="s">
        <v>6444</v>
      </c>
      <c r="N2356" s="25">
        <v>125</v>
      </c>
      <c r="O2356" s="34" t="s">
        <v>1822</v>
      </c>
      <c r="P2356" s="25" t="s">
        <v>1822</v>
      </c>
      <c r="Q2356" s="25" t="s">
        <v>1822</v>
      </c>
    </row>
    <row r="2357" spans="1:17" ht="15">
      <c r="A2357" s="25">
        <v>5</v>
      </c>
      <c r="B2357" s="44" t="s">
        <v>496</v>
      </c>
      <c r="C2357" s="52" t="s">
        <v>121</v>
      </c>
      <c r="D2357" s="25">
        <v>2356</v>
      </c>
      <c r="E2357" s="24"/>
      <c r="F2357" s="59"/>
      <c r="G2357" s="24" t="s">
        <v>2672</v>
      </c>
      <c r="H2357" s="25">
        <v>110</v>
      </c>
      <c r="I2357" s="31">
        <v>50</v>
      </c>
      <c r="J2357" s="31" t="s">
        <v>1822</v>
      </c>
      <c r="K2357" s="25">
        <v>6</v>
      </c>
      <c r="L2357" s="25">
        <v>3</v>
      </c>
      <c r="M2357" s="24" t="s">
        <v>6445</v>
      </c>
      <c r="N2357" s="25">
        <v>139</v>
      </c>
      <c r="O2357" s="34" t="s">
        <v>1822</v>
      </c>
      <c r="P2357" s="25" t="s">
        <v>1822</v>
      </c>
      <c r="Q2357" s="25" t="s">
        <v>1822</v>
      </c>
    </row>
    <row r="2358" spans="1:17" ht="15">
      <c r="A2358" s="25">
        <v>5</v>
      </c>
      <c r="B2358" s="44" t="s">
        <v>478</v>
      </c>
      <c r="C2358" s="52" t="s">
        <v>121</v>
      </c>
      <c r="D2358" s="25">
        <v>2357</v>
      </c>
      <c r="E2358" s="24"/>
      <c r="F2358" s="59"/>
      <c r="G2358" s="24" t="s">
        <v>2653</v>
      </c>
      <c r="H2358" s="25">
        <v>87</v>
      </c>
      <c r="I2358" s="31">
        <v>27</v>
      </c>
      <c r="J2358" s="31" t="s">
        <v>1823</v>
      </c>
      <c r="K2358" s="25">
        <v>6</v>
      </c>
      <c r="L2358" s="25">
        <v>3</v>
      </c>
      <c r="M2358" s="24" t="s">
        <v>6442</v>
      </c>
      <c r="N2358" s="25">
        <v>116</v>
      </c>
      <c r="O2358" s="34" t="s">
        <v>1822</v>
      </c>
      <c r="P2358" s="25" t="s">
        <v>1823</v>
      </c>
      <c r="Q2358" s="25" t="s">
        <v>1823</v>
      </c>
    </row>
    <row r="2359" spans="1:17" ht="15">
      <c r="A2359" s="25">
        <v>5</v>
      </c>
      <c r="B2359" s="44" t="s">
        <v>1316</v>
      </c>
      <c r="C2359" s="52" t="str">
        <f>IF(COUNTIF(B$2:$B2359,B2359)&gt;1,"doublon","")</f>
        <v/>
      </c>
      <c r="D2359" s="25">
        <v>2358</v>
      </c>
      <c r="E2359" s="24"/>
      <c r="F2359" s="59"/>
      <c r="G2359" s="24" t="s">
        <v>1778</v>
      </c>
      <c r="H2359" s="25">
        <v>128</v>
      </c>
      <c r="I2359" s="31">
        <v>68</v>
      </c>
      <c r="J2359" s="31" t="s">
        <v>1823</v>
      </c>
      <c r="K2359" s="25">
        <v>158</v>
      </c>
      <c r="L2359" s="25">
        <v>2</v>
      </c>
      <c r="M2359" s="24" t="s">
        <v>2247</v>
      </c>
      <c r="N2359" s="25">
        <v>114</v>
      </c>
      <c r="O2359" s="34" t="s">
        <v>1822</v>
      </c>
      <c r="P2359" s="25" t="s">
        <v>1823</v>
      </c>
      <c r="Q2359" s="25" t="s">
        <v>1823</v>
      </c>
    </row>
    <row r="2360" spans="1:17" ht="15">
      <c r="A2360" s="25">
        <v>5</v>
      </c>
      <c r="B2360" s="44" t="s">
        <v>1320</v>
      </c>
      <c r="C2360" s="52" t="str">
        <f>IF(COUNTIF(B$2:$B2360,B2360)&gt;1,"doublon","")</f>
        <v/>
      </c>
      <c r="D2360" s="25">
        <v>2359</v>
      </c>
      <c r="E2360" s="24"/>
      <c r="F2360" s="59"/>
      <c r="G2360" s="24" t="s">
        <v>1778</v>
      </c>
      <c r="H2360" s="25">
        <v>128</v>
      </c>
      <c r="I2360" s="31">
        <v>68</v>
      </c>
      <c r="J2360" s="31" t="s">
        <v>1823</v>
      </c>
      <c r="K2360" s="25">
        <v>156</v>
      </c>
      <c r="L2360" s="25">
        <v>2</v>
      </c>
      <c r="M2360" s="24" t="s">
        <v>2247</v>
      </c>
      <c r="N2360" s="25">
        <v>114</v>
      </c>
      <c r="O2360" s="34" t="s">
        <v>1822</v>
      </c>
      <c r="P2360" s="25" t="s">
        <v>1823</v>
      </c>
      <c r="Q2360" s="25" t="s">
        <v>1823</v>
      </c>
    </row>
    <row r="2361" spans="1:17" ht="15">
      <c r="A2361" s="25">
        <v>5</v>
      </c>
      <c r="B2361" s="44" t="s">
        <v>1318</v>
      </c>
      <c r="C2361" s="52" t="str">
        <f>IF(COUNTIF(B$2:$B2361,B2361)&gt;1,"doublon","")</f>
        <v/>
      </c>
      <c r="D2361" s="25">
        <v>2360</v>
      </c>
      <c r="E2361" s="24"/>
      <c r="F2361" s="59"/>
      <c r="G2361" s="24" t="s">
        <v>1776</v>
      </c>
      <c r="H2361" s="25">
        <v>132</v>
      </c>
      <c r="I2361" s="31">
        <v>72</v>
      </c>
      <c r="J2361" s="31" t="s">
        <v>1823</v>
      </c>
      <c r="K2361" s="25">
        <v>157</v>
      </c>
      <c r="L2361" s="25">
        <v>2</v>
      </c>
      <c r="M2361" s="24" t="s">
        <v>2245</v>
      </c>
      <c r="N2361" s="25">
        <v>118</v>
      </c>
      <c r="O2361" s="34" t="s">
        <v>1822</v>
      </c>
      <c r="P2361" s="25" t="s">
        <v>1823</v>
      </c>
      <c r="Q2361" s="25" t="s">
        <v>1823</v>
      </c>
    </row>
    <row r="2362" spans="1:17" ht="15">
      <c r="A2362" s="25">
        <v>5</v>
      </c>
      <c r="B2362" s="44" t="s">
        <v>1343</v>
      </c>
      <c r="C2362" s="52" t="str">
        <f>IF(COUNTIF(B$2:$B2362,B2362)&gt;1,"doublon","")</f>
        <v/>
      </c>
      <c r="D2362" s="25">
        <v>2361</v>
      </c>
      <c r="E2362" s="24"/>
      <c r="F2362" s="59"/>
      <c r="G2362" s="24" t="s">
        <v>1777</v>
      </c>
      <c r="H2362" s="25">
        <v>137</v>
      </c>
      <c r="I2362" s="31">
        <v>77</v>
      </c>
      <c r="J2362" s="31" t="s">
        <v>1823</v>
      </c>
      <c r="K2362" s="25">
        <v>156</v>
      </c>
      <c r="L2362" s="25">
        <v>2</v>
      </c>
      <c r="M2362" s="24" t="s">
        <v>2246</v>
      </c>
      <c r="N2362" s="25">
        <v>123</v>
      </c>
      <c r="O2362" s="34" t="s">
        <v>1822</v>
      </c>
      <c r="P2362" s="25" t="s">
        <v>1823</v>
      </c>
      <c r="Q2362" s="25" t="s">
        <v>1823</v>
      </c>
    </row>
    <row r="2363" spans="1:17" ht="15">
      <c r="A2363" s="25">
        <v>5</v>
      </c>
      <c r="B2363" s="44" t="s">
        <v>1328</v>
      </c>
      <c r="C2363" s="52" t="str">
        <f>IF(COUNTIF(B$2:$B2363,B2363)&gt;1,"doublon","")</f>
        <v/>
      </c>
      <c r="D2363" s="25">
        <v>2362</v>
      </c>
      <c r="E2363" s="24"/>
      <c r="F2363" s="59"/>
      <c r="G2363" s="24" t="s">
        <v>1775</v>
      </c>
      <c r="H2363" s="25">
        <v>139</v>
      </c>
      <c r="I2363" s="31">
        <v>79</v>
      </c>
      <c r="J2363" s="31" t="s">
        <v>1823</v>
      </c>
      <c r="K2363" s="25">
        <v>157</v>
      </c>
      <c r="L2363" s="25">
        <v>2</v>
      </c>
      <c r="M2363" s="24" t="s">
        <v>2244</v>
      </c>
      <c r="N2363" s="25">
        <v>125</v>
      </c>
      <c r="O2363" s="34" t="s">
        <v>1822</v>
      </c>
      <c r="P2363" s="25" t="s">
        <v>1823</v>
      </c>
      <c r="Q2363" s="25" t="s">
        <v>1823</v>
      </c>
    </row>
    <row r="2364" spans="1:17" ht="15">
      <c r="A2364" s="25">
        <v>5</v>
      </c>
      <c r="B2364" s="44" t="s">
        <v>1349</v>
      </c>
      <c r="C2364" s="52" t="str">
        <f>IF(COUNTIF(B$2:$B2364,B2364)&gt;1,"doublon","")</f>
        <v/>
      </c>
      <c r="D2364" s="25">
        <v>2363</v>
      </c>
      <c r="E2364" s="24"/>
      <c r="F2364" s="59"/>
      <c r="G2364" s="24" t="s">
        <v>1819</v>
      </c>
      <c r="H2364" s="25">
        <v>118</v>
      </c>
      <c r="I2364" s="31">
        <v>58</v>
      </c>
      <c r="J2364" s="31" t="s">
        <v>1823</v>
      </c>
      <c r="K2364" s="25">
        <v>159</v>
      </c>
      <c r="L2364" s="25">
        <v>1</v>
      </c>
      <c r="M2364" s="24" t="s">
        <v>2137</v>
      </c>
      <c r="N2364" s="25">
        <v>121</v>
      </c>
      <c r="O2364" s="34" t="s">
        <v>1822</v>
      </c>
      <c r="P2364" s="25" t="s">
        <v>1823</v>
      </c>
      <c r="Q2364" s="25" t="s">
        <v>1823</v>
      </c>
    </row>
    <row r="2365" spans="1:17" ht="15">
      <c r="A2365" s="25">
        <v>5</v>
      </c>
      <c r="B2365" s="44" t="s">
        <v>1337</v>
      </c>
      <c r="C2365" s="52" t="str">
        <f>IF(COUNTIF(B$2:$B2365,B2365)&gt;1,"doublon","")</f>
        <v/>
      </c>
      <c r="D2365" s="25">
        <v>2364</v>
      </c>
      <c r="E2365" s="24"/>
      <c r="F2365" s="59"/>
      <c r="G2365" s="24" t="s">
        <v>1814</v>
      </c>
      <c r="H2365" s="25">
        <v>128</v>
      </c>
      <c r="I2365" s="31">
        <v>68</v>
      </c>
      <c r="J2365" s="31" t="s">
        <v>1823</v>
      </c>
      <c r="K2365" s="25">
        <v>164</v>
      </c>
      <c r="L2365" s="25">
        <v>1</v>
      </c>
      <c r="M2365" s="24" t="s">
        <v>2282</v>
      </c>
      <c r="N2365" s="25">
        <v>124</v>
      </c>
      <c r="O2365" s="34" t="s">
        <v>1822</v>
      </c>
      <c r="P2365" s="25" t="s">
        <v>1823</v>
      </c>
      <c r="Q2365" s="25" t="s">
        <v>1823</v>
      </c>
    </row>
    <row r="2366" spans="1:17" ht="15">
      <c r="A2366" s="25">
        <v>5</v>
      </c>
      <c r="B2366" s="44" t="s">
        <v>1326</v>
      </c>
      <c r="C2366" s="52" t="str">
        <f>IF(COUNTIF(B$2:$B2366,B2366)&gt;1,"doublon","")</f>
        <v/>
      </c>
      <c r="D2366" s="25">
        <v>2365</v>
      </c>
      <c r="E2366" s="24"/>
      <c r="F2366" s="59"/>
      <c r="G2366" s="24" t="s">
        <v>1816</v>
      </c>
      <c r="H2366" s="25">
        <v>127</v>
      </c>
      <c r="I2366" s="31">
        <v>67</v>
      </c>
      <c r="J2366" s="31" t="s">
        <v>1823</v>
      </c>
      <c r="K2366" s="25">
        <v>164</v>
      </c>
      <c r="L2366" s="25">
        <v>1</v>
      </c>
      <c r="M2366" s="24" t="s">
        <v>2284</v>
      </c>
      <c r="N2366" s="25">
        <v>123</v>
      </c>
      <c r="O2366" s="34" t="s">
        <v>1822</v>
      </c>
      <c r="P2366" s="25" t="s">
        <v>1823</v>
      </c>
      <c r="Q2366" s="25" t="s">
        <v>1823</v>
      </c>
    </row>
    <row r="2367" spans="1:17" ht="15">
      <c r="A2367" s="25">
        <v>5</v>
      </c>
      <c r="B2367" s="44" t="s">
        <v>1331</v>
      </c>
      <c r="C2367" s="52" t="str">
        <f>IF(COUNTIF(B$2:$B2367,B2367)&gt;1,"doublon","")</f>
        <v/>
      </c>
      <c r="D2367" s="25">
        <v>2366</v>
      </c>
      <c r="E2367" s="24"/>
      <c r="F2367" s="59"/>
      <c r="G2367" s="24" t="s">
        <v>1815</v>
      </c>
      <c r="H2367" s="25">
        <v>123</v>
      </c>
      <c r="I2367" s="31">
        <v>63</v>
      </c>
      <c r="J2367" s="31" t="s">
        <v>1823</v>
      </c>
      <c r="K2367" s="25">
        <v>164</v>
      </c>
      <c r="L2367" s="25">
        <v>1</v>
      </c>
      <c r="M2367" s="24" t="s">
        <v>2283</v>
      </c>
      <c r="N2367" s="25">
        <v>119</v>
      </c>
      <c r="O2367" s="34" t="s">
        <v>1822</v>
      </c>
      <c r="P2367" s="25" t="s">
        <v>1823</v>
      </c>
      <c r="Q2367" s="25" t="s">
        <v>1823</v>
      </c>
    </row>
    <row r="2368" spans="1:17" ht="15">
      <c r="A2368" s="25">
        <v>5</v>
      </c>
      <c r="B2368" s="44" t="s">
        <v>1333</v>
      </c>
      <c r="C2368" s="52" t="str">
        <f>IF(COUNTIF(B$2:$B2368,B2368)&gt;1,"doublon","")</f>
        <v/>
      </c>
      <c r="D2368" s="25">
        <v>2367</v>
      </c>
      <c r="E2368" s="24"/>
      <c r="F2368" s="59"/>
      <c r="G2368" s="24" t="s">
        <v>1807</v>
      </c>
      <c r="H2368" s="25">
        <v>134</v>
      </c>
      <c r="I2368" s="31">
        <v>74</v>
      </c>
      <c r="J2368" s="31" t="s">
        <v>1823</v>
      </c>
      <c r="K2368" s="25">
        <v>160</v>
      </c>
      <c r="L2368" s="25">
        <v>2</v>
      </c>
      <c r="M2368" s="24" t="s">
        <v>2275</v>
      </c>
      <c r="N2368" s="25">
        <v>137</v>
      </c>
      <c r="O2368" s="34" t="s">
        <v>1822</v>
      </c>
      <c r="P2368" s="25" t="s">
        <v>1823</v>
      </c>
      <c r="Q2368" s="25" t="s">
        <v>1823</v>
      </c>
    </row>
    <row r="2369" spans="1:17" ht="15">
      <c r="A2369" s="25">
        <v>5</v>
      </c>
      <c r="B2369" s="44" t="s">
        <v>1334</v>
      </c>
      <c r="C2369" s="52" t="str">
        <f>IF(COUNTIF(B$2:$B2369,B2369)&gt;1,"doublon","")</f>
        <v/>
      </c>
      <c r="D2369" s="25">
        <v>2368</v>
      </c>
      <c r="E2369" s="24"/>
      <c r="F2369" s="59"/>
      <c r="G2369" s="24" t="s">
        <v>1750</v>
      </c>
      <c r="H2369" s="25">
        <v>126</v>
      </c>
      <c r="I2369" s="31">
        <v>66</v>
      </c>
      <c r="J2369" s="31" t="s">
        <v>1823</v>
      </c>
      <c r="K2369" s="25">
        <v>160</v>
      </c>
      <c r="L2369" s="25">
        <v>1</v>
      </c>
      <c r="M2369" s="24" t="s">
        <v>2219</v>
      </c>
      <c r="N2369" s="25">
        <v>129</v>
      </c>
      <c r="O2369" s="34" t="s">
        <v>1822</v>
      </c>
      <c r="P2369" s="25" t="s">
        <v>1823</v>
      </c>
      <c r="Q2369" s="25" t="s">
        <v>1823</v>
      </c>
    </row>
    <row r="2370" spans="1:17" ht="15">
      <c r="A2370" s="25">
        <v>5</v>
      </c>
      <c r="B2370" s="44" t="s">
        <v>1345</v>
      </c>
      <c r="C2370" s="52" t="str">
        <f>IF(COUNTIF(B$2:$B2370,B2370)&gt;1,"doublon","")</f>
        <v/>
      </c>
      <c r="D2370" s="25">
        <v>2369</v>
      </c>
      <c r="E2370" s="24"/>
      <c r="F2370" s="59"/>
      <c r="G2370" s="24" t="s">
        <v>1806</v>
      </c>
      <c r="H2370" s="25">
        <v>133</v>
      </c>
      <c r="I2370" s="31">
        <v>73</v>
      </c>
      <c r="J2370" s="31" t="s">
        <v>1823</v>
      </c>
      <c r="K2370" s="25">
        <v>161</v>
      </c>
      <c r="L2370" s="25">
        <v>2</v>
      </c>
      <c r="M2370" s="24" t="s">
        <v>2274</v>
      </c>
      <c r="N2370" s="25">
        <v>136</v>
      </c>
      <c r="O2370" s="34" t="s">
        <v>1822</v>
      </c>
      <c r="P2370" s="25" t="s">
        <v>1823</v>
      </c>
      <c r="Q2370" s="25" t="s">
        <v>1823</v>
      </c>
    </row>
    <row r="2371" spans="1:17" ht="15">
      <c r="A2371" s="25">
        <v>5</v>
      </c>
      <c r="B2371" s="44" t="s">
        <v>1340</v>
      </c>
      <c r="C2371" s="52" t="str">
        <f>IF(COUNTIF(B$2:$B2371,B2371)&gt;1,"doublon","")</f>
        <v/>
      </c>
      <c r="D2371" s="25">
        <v>2370</v>
      </c>
      <c r="E2371" s="24"/>
      <c r="F2371" s="59"/>
      <c r="G2371" s="24" t="s">
        <v>1813</v>
      </c>
      <c r="H2371" s="25">
        <v>114</v>
      </c>
      <c r="I2371" s="31">
        <v>54</v>
      </c>
      <c r="J2371" s="31" t="s">
        <v>1823</v>
      </c>
      <c r="K2371" s="25">
        <v>166</v>
      </c>
      <c r="L2371" s="25">
        <v>1</v>
      </c>
      <c r="M2371" s="24" t="s">
        <v>2281</v>
      </c>
      <c r="N2371" s="25">
        <v>110</v>
      </c>
      <c r="O2371" s="34" t="s">
        <v>1822</v>
      </c>
      <c r="P2371" s="25" t="s">
        <v>1823</v>
      </c>
      <c r="Q2371" s="25" t="s">
        <v>1823</v>
      </c>
    </row>
    <row r="2372" spans="1:17" ht="15">
      <c r="A2372" s="25">
        <v>5</v>
      </c>
      <c r="B2372" s="44" t="s">
        <v>1325</v>
      </c>
      <c r="C2372" s="52" t="str">
        <f>IF(COUNTIF(B$2:$B2372,B2372)&gt;1,"doublon","")</f>
        <v/>
      </c>
      <c r="D2372" s="25">
        <v>2371</v>
      </c>
      <c r="E2372" s="24"/>
      <c r="F2372" s="59"/>
      <c r="G2372" s="24" t="s">
        <v>1809</v>
      </c>
      <c r="H2372" s="25">
        <v>148</v>
      </c>
      <c r="I2372" s="31">
        <v>88</v>
      </c>
      <c r="J2372" s="31" t="s">
        <v>1823</v>
      </c>
      <c r="K2372" s="25">
        <v>163</v>
      </c>
      <c r="L2372" s="25">
        <v>2</v>
      </c>
      <c r="M2372" s="24" t="s">
        <v>2277</v>
      </c>
      <c r="N2372" s="25">
        <v>132</v>
      </c>
      <c r="O2372" s="34" t="s">
        <v>1822</v>
      </c>
      <c r="P2372" s="25" t="s">
        <v>1823</v>
      </c>
      <c r="Q2372" s="25" t="s">
        <v>1823</v>
      </c>
    </row>
    <row r="2373" spans="1:17" ht="15">
      <c r="A2373" s="25">
        <v>5</v>
      </c>
      <c r="B2373" s="44" t="s">
        <v>1323</v>
      </c>
      <c r="C2373" s="52" t="str">
        <f>IF(COUNTIF(B$2:$B2373,B2373)&gt;1,"doublon","")</f>
        <v/>
      </c>
      <c r="D2373" s="25">
        <v>2372</v>
      </c>
      <c r="E2373" s="24"/>
      <c r="F2373" s="59"/>
      <c r="G2373" s="24" t="s">
        <v>1808</v>
      </c>
      <c r="H2373" s="25">
        <v>138</v>
      </c>
      <c r="I2373" s="31">
        <v>78</v>
      </c>
      <c r="J2373" s="31" t="s">
        <v>1823</v>
      </c>
      <c r="K2373" s="25">
        <v>164</v>
      </c>
      <c r="L2373" s="25">
        <v>2</v>
      </c>
      <c r="M2373" s="24" t="s">
        <v>2276</v>
      </c>
      <c r="N2373" s="25">
        <v>122</v>
      </c>
      <c r="O2373" s="34" t="s">
        <v>1822</v>
      </c>
      <c r="P2373" s="25" t="s">
        <v>1823</v>
      </c>
      <c r="Q2373" s="25" t="s">
        <v>1823</v>
      </c>
    </row>
    <row r="2374" spans="1:17" ht="15">
      <c r="A2374" s="25">
        <v>5</v>
      </c>
      <c r="B2374" s="44" t="s">
        <v>1322</v>
      </c>
      <c r="C2374" s="52" t="str">
        <f>IF(COUNTIF(B$2:$B2374,B2374)&gt;1,"doublon","")</f>
        <v/>
      </c>
      <c r="D2374" s="25">
        <v>2373</v>
      </c>
      <c r="E2374" s="24"/>
      <c r="F2374" s="59"/>
      <c r="G2374" s="24" t="s">
        <v>1758</v>
      </c>
      <c r="H2374" s="25">
        <v>185</v>
      </c>
      <c r="I2374" s="31">
        <v>125</v>
      </c>
      <c r="J2374" s="31" t="s">
        <v>1823</v>
      </c>
      <c r="K2374" s="25">
        <v>163</v>
      </c>
      <c r="L2374" s="25">
        <v>1</v>
      </c>
      <c r="M2374" s="24" t="s">
        <v>2227</v>
      </c>
      <c r="N2374" s="25">
        <v>142</v>
      </c>
      <c r="O2374" s="34" t="s">
        <v>1822</v>
      </c>
      <c r="P2374" s="25" t="s">
        <v>1823</v>
      </c>
      <c r="Q2374" s="25" t="s">
        <v>1823</v>
      </c>
    </row>
    <row r="2375" spans="1:17" ht="15">
      <c r="A2375" s="25">
        <v>5</v>
      </c>
      <c r="B2375" s="44" t="s">
        <v>5588</v>
      </c>
      <c r="C2375" s="52" t="str">
        <f>IF(COUNTIF(B$2:$B2375,B2375)&gt;1,"doublon","")</f>
        <v/>
      </c>
      <c r="D2375" s="50">
        <v>2374</v>
      </c>
      <c r="E2375" s="36"/>
      <c r="F2375" s="59"/>
      <c r="G2375" s="36" t="s">
        <v>137</v>
      </c>
      <c r="H2375" s="25">
        <v>0</v>
      </c>
      <c r="I2375" s="31" t="s">
        <v>1822</v>
      </c>
      <c r="J2375" s="31"/>
      <c r="K2375" s="25">
        <v>1</v>
      </c>
      <c r="L2375" s="25">
        <v>1</v>
      </c>
      <c r="M2375" s="36" t="s">
        <v>6468</v>
      </c>
      <c r="N2375" s="25">
        <v>0</v>
      </c>
      <c r="O2375" s="34" t="s">
        <v>1822</v>
      </c>
      <c r="P2375" s="25"/>
      <c r="Q2375" s="25"/>
    </row>
    <row r="2376" spans="1:17" ht="15">
      <c r="A2376" s="25">
        <v>5</v>
      </c>
      <c r="B2376" s="44" t="s">
        <v>5589</v>
      </c>
      <c r="C2376" s="52" t="str">
        <f>IF(COUNTIF(B$2:$B2376,B2376)&gt;1,"doublon","")</f>
        <v/>
      </c>
      <c r="D2376" s="50">
        <v>2375</v>
      </c>
      <c r="E2376" s="36"/>
      <c r="F2376" s="59"/>
      <c r="G2376" s="36" t="s">
        <v>137</v>
      </c>
      <c r="H2376" s="25">
        <v>0</v>
      </c>
      <c r="I2376" s="31" t="s">
        <v>1822</v>
      </c>
      <c r="J2376" s="31"/>
      <c r="K2376" s="25">
        <v>1</v>
      </c>
      <c r="L2376" s="25">
        <v>1</v>
      </c>
      <c r="M2376" s="36" t="s">
        <v>6468</v>
      </c>
      <c r="N2376" s="25">
        <v>0</v>
      </c>
      <c r="O2376" s="34" t="s">
        <v>1822</v>
      </c>
      <c r="P2376" s="25"/>
      <c r="Q2376" s="25"/>
    </row>
    <row r="2377" spans="1:17" ht="15">
      <c r="A2377" s="25">
        <v>5</v>
      </c>
      <c r="B2377" s="44" t="s">
        <v>5591</v>
      </c>
      <c r="C2377" s="52" t="str">
        <f>IF(COUNTIF(B$2:$B2377,B2377)&gt;1,"doublon","")</f>
        <v/>
      </c>
      <c r="D2377" s="25">
        <v>2376</v>
      </c>
      <c r="E2377" s="24"/>
      <c r="F2377" s="59"/>
      <c r="G2377" s="24" t="s">
        <v>2704</v>
      </c>
      <c r="H2377" s="25">
        <v>59</v>
      </c>
      <c r="I2377" s="31" t="s">
        <v>1822</v>
      </c>
      <c r="J2377" s="31" t="s">
        <v>1823</v>
      </c>
      <c r="K2377" s="25">
        <v>25</v>
      </c>
      <c r="L2377" s="25">
        <v>1</v>
      </c>
      <c r="M2377" s="24" t="s">
        <v>2289</v>
      </c>
      <c r="N2377" s="25">
        <v>178</v>
      </c>
      <c r="O2377" s="34">
        <v>18</v>
      </c>
      <c r="P2377" s="25" t="s">
        <v>1823</v>
      </c>
      <c r="Q2377" s="25" t="s">
        <v>1823</v>
      </c>
    </row>
    <row r="2378" spans="1:17" ht="15">
      <c r="A2378" s="25">
        <v>5</v>
      </c>
      <c r="B2378" s="44" t="s">
        <v>5593</v>
      </c>
      <c r="C2378" s="52" t="str">
        <f>IF(COUNTIF(B$2:$B2378,B2378)&gt;1,"doublon","")</f>
        <v/>
      </c>
      <c r="D2378" s="25">
        <v>2377</v>
      </c>
      <c r="E2378" s="24"/>
      <c r="F2378" s="59"/>
      <c r="G2378" s="24" t="s">
        <v>2704</v>
      </c>
      <c r="H2378" s="25">
        <v>59</v>
      </c>
      <c r="I2378" s="31" t="s">
        <v>1822</v>
      </c>
      <c r="J2378" s="31" t="s">
        <v>1823</v>
      </c>
      <c r="K2378" s="25">
        <v>25</v>
      </c>
      <c r="L2378" s="25">
        <v>1</v>
      </c>
      <c r="M2378" s="24" t="s">
        <v>2289</v>
      </c>
      <c r="N2378" s="25">
        <v>178</v>
      </c>
      <c r="O2378" s="34">
        <v>18</v>
      </c>
      <c r="P2378" s="25" t="s">
        <v>1823</v>
      </c>
      <c r="Q2378" s="25" t="s">
        <v>1823</v>
      </c>
    </row>
    <row r="2379" spans="1:17" ht="15">
      <c r="A2379" s="25">
        <v>5</v>
      </c>
      <c r="B2379" s="44" t="s">
        <v>5594</v>
      </c>
      <c r="C2379" s="52" t="str">
        <f>IF(COUNTIF(B$2:$B2379,B2379)&gt;1,"doublon","")</f>
        <v/>
      </c>
      <c r="D2379" s="50">
        <v>2378</v>
      </c>
      <c r="E2379" s="36"/>
      <c r="F2379" s="59"/>
      <c r="G2379" s="36" t="s">
        <v>137</v>
      </c>
      <c r="H2379" s="25">
        <v>0</v>
      </c>
      <c r="I2379" s="31" t="s">
        <v>1822</v>
      </c>
      <c r="J2379" s="31"/>
      <c r="K2379" s="25">
        <v>1</v>
      </c>
      <c r="L2379" s="25">
        <v>6</v>
      </c>
      <c r="M2379" s="36" t="s">
        <v>6468</v>
      </c>
      <c r="N2379" s="25">
        <v>0</v>
      </c>
      <c r="O2379" s="34" t="s">
        <v>1822</v>
      </c>
      <c r="P2379" s="25"/>
      <c r="Q2379" s="25"/>
    </row>
    <row r="2380" spans="1:17" ht="15">
      <c r="A2380" s="25">
        <v>5</v>
      </c>
      <c r="B2380" s="44" t="s">
        <v>5595</v>
      </c>
      <c r="C2380" s="52" t="str">
        <f>IF(COUNTIF(B$2:$B2380,B2380)&gt;1,"doublon","")</f>
        <v/>
      </c>
      <c r="D2380" s="50">
        <v>2379</v>
      </c>
      <c r="E2380" s="36"/>
      <c r="F2380" s="59"/>
      <c r="G2380" s="36" t="s">
        <v>137</v>
      </c>
      <c r="H2380" s="25">
        <v>0</v>
      </c>
      <c r="I2380" s="31" t="s">
        <v>1822</v>
      </c>
      <c r="J2380" s="31"/>
      <c r="K2380" s="25">
        <v>1</v>
      </c>
      <c r="L2380" s="25">
        <v>6</v>
      </c>
      <c r="M2380" s="36" t="s">
        <v>6468</v>
      </c>
      <c r="N2380" s="25">
        <v>0</v>
      </c>
      <c r="O2380" s="34" t="s">
        <v>1822</v>
      </c>
      <c r="P2380" s="25"/>
      <c r="Q2380" s="25"/>
    </row>
    <row r="2381" spans="1:17" ht="15">
      <c r="A2381" s="6">
        <v>5</v>
      </c>
      <c r="B2381" s="42" t="s">
        <v>2760</v>
      </c>
      <c r="C2381" s="51" t="str">
        <f>IF(COUNTIF(B$2:$B2381,B2381)&gt;1,"doublon","")</f>
        <v/>
      </c>
      <c r="D2381" s="6">
        <v>2380</v>
      </c>
      <c r="E2381" s="19"/>
      <c r="F2381" s="56"/>
      <c r="G2381" s="19" t="s">
        <v>2761</v>
      </c>
      <c r="H2381" s="6">
        <v>119</v>
      </c>
      <c r="I2381" s="30">
        <v>59</v>
      </c>
      <c r="J2381" s="30" t="s">
        <v>1823</v>
      </c>
      <c r="K2381" s="6">
        <v>160</v>
      </c>
      <c r="L2381" s="6">
        <v>2</v>
      </c>
      <c r="M2381" s="19" t="s">
        <v>2762</v>
      </c>
      <c r="N2381" s="6">
        <v>111</v>
      </c>
      <c r="O2381" s="28" t="s">
        <v>1822</v>
      </c>
      <c r="P2381" s="6" t="s">
        <v>1823</v>
      </c>
      <c r="Q2381" s="6" t="s">
        <v>1823</v>
      </c>
    </row>
    <row r="2382" spans="1:17" ht="15">
      <c r="A2382" s="6">
        <v>5</v>
      </c>
      <c r="B2382" s="42" t="s">
        <v>2773</v>
      </c>
      <c r="C2382" s="51" t="str">
        <f>IF(COUNTIF(B$2:$B2382,B2382)&gt;1,"doublon","")</f>
        <v/>
      </c>
      <c r="D2382" s="6">
        <v>2381</v>
      </c>
      <c r="E2382" s="19"/>
      <c r="F2382" s="56"/>
      <c r="G2382" s="19" t="s">
        <v>2774</v>
      </c>
      <c r="H2382" s="6">
        <v>140</v>
      </c>
      <c r="I2382" s="30">
        <v>80</v>
      </c>
      <c r="J2382" s="30" t="s">
        <v>1823</v>
      </c>
      <c r="K2382" s="6">
        <v>159</v>
      </c>
      <c r="L2382" s="6">
        <v>2</v>
      </c>
      <c r="M2382" s="19" t="s">
        <v>2775</v>
      </c>
      <c r="N2382" s="6">
        <v>132</v>
      </c>
      <c r="O2382" s="28" t="s">
        <v>1822</v>
      </c>
      <c r="P2382" s="6" t="s">
        <v>1823</v>
      </c>
      <c r="Q2382" s="6" t="s">
        <v>1823</v>
      </c>
    </row>
    <row r="2383" spans="1:17" ht="15">
      <c r="A2383" s="6">
        <v>5</v>
      </c>
      <c r="B2383" s="42" t="s">
        <v>3006</v>
      </c>
      <c r="C2383" s="51" t="str">
        <f>IF(COUNTIF(B$2:$B2383,B2383)&gt;1,"doublon","")</f>
        <v/>
      </c>
      <c r="D2383" s="6">
        <v>2382</v>
      </c>
      <c r="E2383" s="19"/>
      <c r="F2383" s="56"/>
      <c r="G2383" s="19" t="s">
        <v>3007</v>
      </c>
      <c r="H2383" s="6">
        <v>100</v>
      </c>
      <c r="I2383" s="30">
        <v>40</v>
      </c>
      <c r="J2383" s="30" t="s">
        <v>1822</v>
      </c>
      <c r="K2383" s="6">
        <v>6</v>
      </c>
      <c r="L2383" s="6">
        <v>3</v>
      </c>
      <c r="M2383" s="19" t="s">
        <v>6446</v>
      </c>
      <c r="N2383" s="6">
        <v>113</v>
      </c>
      <c r="O2383" s="28" t="s">
        <v>1822</v>
      </c>
      <c r="P2383" s="6" t="s">
        <v>1822</v>
      </c>
      <c r="Q2383" s="6" t="s">
        <v>1822</v>
      </c>
    </row>
    <row r="2384" spans="1:17" ht="15">
      <c r="A2384" s="6">
        <v>5</v>
      </c>
      <c r="B2384" s="42" t="s">
        <v>3012</v>
      </c>
      <c r="C2384" s="51" t="str">
        <f>IF(COUNTIF(B$2:$B2384,B2384)&gt;1,"doublon","")</f>
        <v/>
      </c>
      <c r="D2384" s="6">
        <v>2383</v>
      </c>
      <c r="E2384" s="19"/>
      <c r="F2384" s="56"/>
      <c r="G2384" s="19" t="s">
        <v>3013</v>
      </c>
      <c r="H2384" s="6">
        <v>121</v>
      </c>
      <c r="I2384" s="30">
        <v>61</v>
      </c>
      <c r="J2384" s="30" t="s">
        <v>1822</v>
      </c>
      <c r="K2384" s="6">
        <v>6</v>
      </c>
      <c r="L2384" s="6">
        <v>3</v>
      </c>
      <c r="M2384" s="19" t="s">
        <v>6447</v>
      </c>
      <c r="N2384" s="6">
        <v>134</v>
      </c>
      <c r="O2384" s="28" t="s">
        <v>1822</v>
      </c>
      <c r="P2384" s="6" t="s">
        <v>1822</v>
      </c>
      <c r="Q2384" s="6" t="s">
        <v>1822</v>
      </c>
    </row>
    <row r="2385" spans="1:17" ht="15">
      <c r="A2385" s="6">
        <v>5</v>
      </c>
      <c r="B2385" s="42" t="s">
        <v>3036</v>
      </c>
      <c r="C2385" s="51" t="str">
        <f>IF(COUNTIF(B$2:$B2385,B2385)&gt;1,"doublon","")</f>
        <v/>
      </c>
      <c r="D2385" s="6">
        <v>2384</v>
      </c>
      <c r="E2385" s="19"/>
      <c r="F2385" s="56"/>
      <c r="G2385" s="19" t="s">
        <v>3037</v>
      </c>
      <c r="H2385" s="6">
        <v>79</v>
      </c>
      <c r="I2385" s="30">
        <v>19</v>
      </c>
      <c r="J2385" s="30" t="s">
        <v>1822</v>
      </c>
      <c r="K2385" s="6">
        <v>6</v>
      </c>
      <c r="L2385" s="6">
        <v>2</v>
      </c>
      <c r="M2385" s="19" t="s">
        <v>6448</v>
      </c>
      <c r="N2385" s="6">
        <v>92</v>
      </c>
      <c r="O2385" s="28" t="s">
        <v>1822</v>
      </c>
      <c r="P2385" s="6" t="s">
        <v>1822</v>
      </c>
      <c r="Q2385" s="6" t="s">
        <v>1822</v>
      </c>
    </row>
    <row r="2386" spans="1:17" ht="15">
      <c r="A2386" s="6">
        <v>5</v>
      </c>
      <c r="B2386" s="42" t="s">
        <v>3039</v>
      </c>
      <c r="C2386" s="51" t="str">
        <f>IF(COUNTIF(B$2:$B2386,B2386)&gt;1,"doublon","")</f>
        <v/>
      </c>
      <c r="D2386" s="6">
        <v>2385</v>
      </c>
      <c r="E2386" s="19"/>
      <c r="F2386" s="56"/>
      <c r="G2386" s="19" t="s">
        <v>3040</v>
      </c>
      <c r="H2386" s="6">
        <v>108</v>
      </c>
      <c r="I2386" s="30">
        <v>48</v>
      </c>
      <c r="J2386" s="30" t="s">
        <v>1822</v>
      </c>
      <c r="K2386" s="6">
        <v>6</v>
      </c>
      <c r="L2386" s="6">
        <v>2</v>
      </c>
      <c r="M2386" s="19" t="s">
        <v>6449</v>
      </c>
      <c r="N2386" s="6">
        <v>121</v>
      </c>
      <c r="O2386" s="28" t="s">
        <v>1822</v>
      </c>
      <c r="P2386" s="6" t="s">
        <v>1822</v>
      </c>
      <c r="Q2386" s="6" t="s">
        <v>1822</v>
      </c>
    </row>
    <row r="2387" spans="1:17" ht="15">
      <c r="A2387" s="6">
        <v>5</v>
      </c>
      <c r="B2387" s="42" t="s">
        <v>3042</v>
      </c>
      <c r="C2387" s="51" t="str">
        <f>IF(COUNTIF(B$2:$B2387,B2387)&gt;1,"doublon","")</f>
        <v/>
      </c>
      <c r="D2387" s="6">
        <v>2386</v>
      </c>
      <c r="E2387" s="19"/>
      <c r="F2387" s="56"/>
      <c r="G2387" s="19" t="s">
        <v>3043</v>
      </c>
      <c r="H2387" s="6">
        <v>118</v>
      </c>
      <c r="I2387" s="30">
        <v>58</v>
      </c>
      <c r="J2387" s="30" t="s">
        <v>1822</v>
      </c>
      <c r="K2387" s="6">
        <v>6</v>
      </c>
      <c r="L2387" s="6">
        <v>2</v>
      </c>
      <c r="M2387" s="19" t="s">
        <v>6450</v>
      </c>
      <c r="N2387" s="6">
        <v>131</v>
      </c>
      <c r="O2387" s="28" t="s">
        <v>1822</v>
      </c>
      <c r="P2387" s="6" t="s">
        <v>1822</v>
      </c>
      <c r="Q2387" s="6" t="s">
        <v>1822</v>
      </c>
    </row>
    <row r="2388" spans="1:17" ht="15">
      <c r="A2388" s="6">
        <v>5</v>
      </c>
      <c r="B2388" s="42" t="s">
        <v>3045</v>
      </c>
      <c r="C2388" s="51" t="str">
        <f>IF(COUNTIF(B$2:$B2388,B2388)&gt;1,"doublon","")</f>
        <v/>
      </c>
      <c r="D2388" s="6">
        <v>2387</v>
      </c>
      <c r="E2388" s="19"/>
      <c r="F2388" s="56"/>
      <c r="G2388" s="19" t="s">
        <v>3046</v>
      </c>
      <c r="H2388" s="6">
        <v>119</v>
      </c>
      <c r="I2388" s="30">
        <v>59</v>
      </c>
      <c r="J2388" s="30" t="s">
        <v>1822</v>
      </c>
      <c r="K2388" s="6">
        <v>6</v>
      </c>
      <c r="L2388" s="6">
        <v>2</v>
      </c>
      <c r="M2388" s="19" t="s">
        <v>6451</v>
      </c>
      <c r="N2388" s="6">
        <v>132</v>
      </c>
      <c r="O2388" s="28" t="s">
        <v>1822</v>
      </c>
      <c r="P2388" s="6" t="s">
        <v>1822</v>
      </c>
      <c r="Q2388" s="6" t="s">
        <v>1822</v>
      </c>
    </row>
    <row r="2389" spans="1:17" ht="15">
      <c r="A2389" s="6">
        <v>5</v>
      </c>
      <c r="B2389" s="42" t="s">
        <v>3096</v>
      </c>
      <c r="C2389" s="51" t="str">
        <f>IF(COUNTIF(B$2:$B2389,B2389)&gt;1,"doublon","")</f>
        <v/>
      </c>
      <c r="D2389" s="6">
        <v>2388</v>
      </c>
      <c r="E2389" s="19"/>
      <c r="F2389" s="56"/>
      <c r="G2389" s="19" t="s">
        <v>3097</v>
      </c>
      <c r="H2389" s="6">
        <v>114</v>
      </c>
      <c r="I2389" s="30">
        <v>54</v>
      </c>
      <c r="J2389" s="30" t="s">
        <v>1822</v>
      </c>
      <c r="K2389" s="6">
        <v>6</v>
      </c>
      <c r="L2389" s="6">
        <v>2</v>
      </c>
      <c r="M2389" s="19" t="s">
        <v>6452</v>
      </c>
      <c r="N2389" s="6">
        <v>127</v>
      </c>
      <c r="O2389" s="28" t="s">
        <v>1822</v>
      </c>
      <c r="P2389" s="6" t="s">
        <v>1822</v>
      </c>
      <c r="Q2389" s="6" t="s">
        <v>1822</v>
      </c>
    </row>
    <row r="2390" spans="1:17" ht="15">
      <c r="A2390" s="6">
        <v>5</v>
      </c>
      <c r="B2390" s="42" t="s">
        <v>3099</v>
      </c>
      <c r="C2390" s="51" t="str">
        <f>IF(COUNTIF(B$2:$B2390,B2390)&gt;1,"doublon","")</f>
        <v/>
      </c>
      <c r="D2390" s="6">
        <v>2389</v>
      </c>
      <c r="E2390" s="19"/>
      <c r="F2390" s="56"/>
      <c r="G2390" s="19" t="s">
        <v>3100</v>
      </c>
      <c r="H2390" s="6">
        <v>105</v>
      </c>
      <c r="I2390" s="30">
        <v>45</v>
      </c>
      <c r="J2390" s="30" t="s">
        <v>1822</v>
      </c>
      <c r="K2390" s="6">
        <v>6</v>
      </c>
      <c r="L2390" s="6">
        <v>2</v>
      </c>
      <c r="M2390" s="19" t="s">
        <v>6453</v>
      </c>
      <c r="N2390" s="6">
        <v>118</v>
      </c>
      <c r="O2390" s="28" t="s">
        <v>1822</v>
      </c>
      <c r="P2390" s="6" t="s">
        <v>1822</v>
      </c>
      <c r="Q2390" s="6" t="s">
        <v>1822</v>
      </c>
    </row>
    <row r="2391" spans="1:17" ht="15">
      <c r="A2391" s="6">
        <v>5</v>
      </c>
      <c r="B2391" s="42" t="s">
        <v>3162</v>
      </c>
      <c r="C2391" s="51" t="str">
        <f>IF(COUNTIF(B$2:$B2391,B2391)&gt;1,"doublon","")</f>
        <v/>
      </c>
      <c r="D2391" s="6">
        <v>2390</v>
      </c>
      <c r="E2391" s="19"/>
      <c r="F2391" s="56"/>
      <c r="G2391" s="19" t="s">
        <v>3163</v>
      </c>
      <c r="H2391" s="6">
        <v>114</v>
      </c>
      <c r="I2391" s="30">
        <v>54</v>
      </c>
      <c r="J2391" s="30" t="s">
        <v>1823</v>
      </c>
      <c r="K2391" s="6">
        <v>6</v>
      </c>
      <c r="L2391" s="6">
        <v>2</v>
      </c>
      <c r="M2391" s="19" t="s">
        <v>6294</v>
      </c>
      <c r="N2391" s="6">
        <v>127</v>
      </c>
      <c r="O2391" s="28" t="s">
        <v>1822</v>
      </c>
      <c r="P2391" s="6" t="s">
        <v>1823</v>
      </c>
      <c r="Q2391" s="6" t="s">
        <v>1823</v>
      </c>
    </row>
    <row r="2392" spans="1:17" ht="15">
      <c r="A2392" s="6">
        <v>5</v>
      </c>
      <c r="B2392" s="42" t="s">
        <v>3165</v>
      </c>
      <c r="C2392" s="51" t="str">
        <f>IF(COUNTIF(B$2:$B2392,B2392)&gt;1,"doublon","")</f>
        <v/>
      </c>
      <c r="D2392" s="6">
        <v>2391</v>
      </c>
      <c r="E2392" s="19"/>
      <c r="F2392" s="56"/>
      <c r="G2392" s="19" t="s">
        <v>3166</v>
      </c>
      <c r="H2392" s="6">
        <v>105</v>
      </c>
      <c r="I2392" s="30">
        <v>45</v>
      </c>
      <c r="J2392" s="30" t="s">
        <v>1822</v>
      </c>
      <c r="K2392" s="6">
        <v>6</v>
      </c>
      <c r="L2392" s="6">
        <v>2</v>
      </c>
      <c r="M2392" s="19" t="s">
        <v>6454</v>
      </c>
      <c r="N2392" s="6">
        <v>118</v>
      </c>
      <c r="O2392" s="28" t="s">
        <v>1822</v>
      </c>
      <c r="P2392" s="6" t="s">
        <v>1822</v>
      </c>
      <c r="Q2392" s="6" t="s">
        <v>1822</v>
      </c>
    </row>
    <row r="2393" spans="1:17" ht="15">
      <c r="A2393" s="6">
        <v>5</v>
      </c>
      <c r="B2393" s="42" t="s">
        <v>3172</v>
      </c>
      <c r="C2393" s="51" t="str">
        <f>IF(COUNTIF(B$2:$B2393,B2393)&gt;1,"doublon","")</f>
        <v/>
      </c>
      <c r="D2393" s="6">
        <v>2392</v>
      </c>
      <c r="E2393" s="19"/>
      <c r="F2393" s="56"/>
      <c r="G2393" s="19" t="s">
        <v>3173</v>
      </c>
      <c r="H2393" s="6">
        <v>102</v>
      </c>
      <c r="I2393" s="30">
        <v>42</v>
      </c>
      <c r="J2393" s="30" t="s">
        <v>1822</v>
      </c>
      <c r="K2393" s="6">
        <v>6</v>
      </c>
      <c r="L2393" s="6">
        <v>2</v>
      </c>
      <c r="M2393" s="19" t="s">
        <v>6455</v>
      </c>
      <c r="N2393" s="6">
        <v>115</v>
      </c>
      <c r="O2393" s="28" t="s">
        <v>1822</v>
      </c>
      <c r="P2393" s="6" t="s">
        <v>1822</v>
      </c>
      <c r="Q2393" s="6" t="s">
        <v>1822</v>
      </c>
    </row>
    <row r="2394" spans="1:17" ht="15">
      <c r="A2394" s="6">
        <v>5</v>
      </c>
      <c r="B2394" s="42" t="s">
        <v>3175</v>
      </c>
      <c r="C2394" s="51" t="str">
        <f>IF(COUNTIF(B$2:$B2394,B2394)&gt;1,"doublon","")</f>
        <v/>
      </c>
      <c r="D2394" s="6">
        <v>2393</v>
      </c>
      <c r="E2394" s="19"/>
      <c r="F2394" s="56"/>
      <c r="G2394" s="19" t="s">
        <v>3176</v>
      </c>
      <c r="H2394" s="6">
        <v>117</v>
      </c>
      <c r="I2394" s="30">
        <v>57</v>
      </c>
      <c r="J2394" s="30" t="s">
        <v>1822</v>
      </c>
      <c r="K2394" s="6">
        <v>6</v>
      </c>
      <c r="L2394" s="6">
        <v>2</v>
      </c>
      <c r="M2394" s="19" t="s">
        <v>6456</v>
      </c>
      <c r="N2394" s="6">
        <v>130</v>
      </c>
      <c r="O2394" s="28" t="s">
        <v>1822</v>
      </c>
      <c r="P2394" s="6" t="s">
        <v>1822</v>
      </c>
      <c r="Q2394" s="6" t="s">
        <v>1822</v>
      </c>
    </row>
    <row r="2395" spans="1:17" ht="15">
      <c r="A2395" s="6">
        <v>5</v>
      </c>
      <c r="B2395" s="42" t="s">
        <v>3178</v>
      </c>
      <c r="C2395" s="51" t="str">
        <f>IF(COUNTIF(B$2:$B2395,B2395)&gt;1,"doublon","")</f>
        <v/>
      </c>
      <c r="D2395" s="6">
        <v>2394</v>
      </c>
      <c r="E2395" s="19"/>
      <c r="F2395" s="56"/>
      <c r="G2395" s="19" t="s">
        <v>3179</v>
      </c>
      <c r="H2395" s="6">
        <v>108</v>
      </c>
      <c r="I2395" s="30">
        <v>48</v>
      </c>
      <c r="J2395" s="30" t="s">
        <v>1822</v>
      </c>
      <c r="K2395" s="6">
        <v>6</v>
      </c>
      <c r="L2395" s="6">
        <v>2</v>
      </c>
      <c r="M2395" s="19" t="s">
        <v>6457</v>
      </c>
      <c r="N2395" s="6">
        <v>121</v>
      </c>
      <c r="O2395" s="28" t="s">
        <v>1822</v>
      </c>
      <c r="P2395" s="6" t="s">
        <v>1822</v>
      </c>
      <c r="Q2395" s="6" t="s">
        <v>1822</v>
      </c>
    </row>
    <row r="2396" spans="1:17" ht="15">
      <c r="A2396" s="6">
        <v>5</v>
      </c>
      <c r="B2396" s="42" t="s">
        <v>3283</v>
      </c>
      <c r="C2396" s="51" t="str">
        <f>IF(COUNTIF(B$2:$B2396,B2396)&gt;1,"doublon","")</f>
        <v/>
      </c>
      <c r="D2396" s="6">
        <v>2395</v>
      </c>
      <c r="E2396" s="19"/>
      <c r="F2396" s="56"/>
      <c r="G2396" s="19" t="s">
        <v>3284</v>
      </c>
      <c r="H2396" s="6">
        <v>117</v>
      </c>
      <c r="I2396" s="30">
        <v>57</v>
      </c>
      <c r="J2396" s="30" t="s">
        <v>1822</v>
      </c>
      <c r="K2396" s="6">
        <v>6</v>
      </c>
      <c r="L2396" s="6">
        <v>2</v>
      </c>
      <c r="M2396" s="19" t="s">
        <v>6458</v>
      </c>
      <c r="N2396" s="6">
        <v>130</v>
      </c>
      <c r="O2396" s="28" t="s">
        <v>1822</v>
      </c>
      <c r="P2396" s="6" t="s">
        <v>1822</v>
      </c>
      <c r="Q2396" s="6" t="s">
        <v>1822</v>
      </c>
    </row>
    <row r="2397" spans="1:17" ht="15">
      <c r="A2397" s="6">
        <v>5</v>
      </c>
      <c r="B2397" s="42" t="s">
        <v>3286</v>
      </c>
      <c r="C2397" s="51" t="str">
        <f>IF(COUNTIF(B$2:$B2397,B2397)&gt;1,"doublon","")</f>
        <v/>
      </c>
      <c r="D2397" s="6">
        <v>2396</v>
      </c>
      <c r="E2397" s="19"/>
      <c r="F2397" s="56"/>
      <c r="G2397" s="19" t="s">
        <v>3284</v>
      </c>
      <c r="H2397" s="6">
        <v>117</v>
      </c>
      <c r="I2397" s="30">
        <v>57</v>
      </c>
      <c r="J2397" s="30" t="s">
        <v>1823</v>
      </c>
      <c r="K2397" s="6">
        <v>6</v>
      </c>
      <c r="L2397" s="6">
        <v>3</v>
      </c>
      <c r="M2397" s="19" t="s">
        <v>6458</v>
      </c>
      <c r="N2397" s="6">
        <v>130</v>
      </c>
      <c r="O2397" s="28" t="s">
        <v>1822</v>
      </c>
      <c r="P2397" s="6" t="s">
        <v>1823</v>
      </c>
      <c r="Q2397" s="6" t="s">
        <v>1823</v>
      </c>
    </row>
    <row r="2398" spans="1:17" ht="15">
      <c r="A2398" s="6">
        <v>5</v>
      </c>
      <c r="B2398" s="42" t="s">
        <v>3296</v>
      </c>
      <c r="C2398" s="51" t="str">
        <f>IF(COUNTIF(B$2:$B2398,B2398)&gt;1,"doublon","")</f>
        <v/>
      </c>
      <c r="D2398" s="6">
        <v>2397</v>
      </c>
      <c r="E2398" s="19"/>
      <c r="F2398" s="56"/>
      <c r="G2398" s="19" t="s">
        <v>3297</v>
      </c>
      <c r="H2398" s="6">
        <v>122</v>
      </c>
      <c r="I2398" s="30">
        <v>62</v>
      </c>
      <c r="J2398" s="30" t="s">
        <v>1822</v>
      </c>
      <c r="K2398" s="6">
        <v>6</v>
      </c>
      <c r="L2398" s="6">
        <v>3</v>
      </c>
      <c r="M2398" s="19" t="s">
        <v>6459</v>
      </c>
      <c r="N2398" s="6">
        <v>135</v>
      </c>
      <c r="O2398" s="28" t="s">
        <v>1822</v>
      </c>
      <c r="P2398" s="6" t="s">
        <v>1822</v>
      </c>
      <c r="Q2398" s="6" t="s">
        <v>1822</v>
      </c>
    </row>
    <row r="2399" spans="1:17" ht="15">
      <c r="A2399" s="6">
        <v>5</v>
      </c>
      <c r="B2399" s="42" t="s">
        <v>3395</v>
      </c>
      <c r="C2399" s="51" t="str">
        <f>IF(COUNTIF(B$2:$B2399,B2399)&gt;1,"doublon","")</f>
        <v/>
      </c>
      <c r="D2399" s="6">
        <v>2398</v>
      </c>
      <c r="E2399" s="19"/>
      <c r="F2399" s="56"/>
      <c r="G2399" s="19" t="s">
        <v>3396</v>
      </c>
      <c r="H2399" s="6">
        <v>93</v>
      </c>
      <c r="I2399" s="30">
        <v>33</v>
      </c>
      <c r="J2399" s="30" t="s">
        <v>1822</v>
      </c>
      <c r="K2399" s="6">
        <v>6</v>
      </c>
      <c r="L2399" s="6">
        <v>3</v>
      </c>
      <c r="M2399" s="19" t="s">
        <v>6460</v>
      </c>
      <c r="N2399" s="6">
        <v>106</v>
      </c>
      <c r="O2399" s="28" t="s">
        <v>1822</v>
      </c>
      <c r="P2399" s="6" t="s">
        <v>1822</v>
      </c>
      <c r="Q2399" s="6" t="s">
        <v>1822</v>
      </c>
    </row>
    <row r="2400" spans="1:17" ht="15">
      <c r="A2400" s="6">
        <v>5</v>
      </c>
      <c r="B2400" s="42" t="s">
        <v>3488</v>
      </c>
      <c r="C2400" s="51" t="str">
        <f>IF(COUNTIF(B$2:$B2400,B2400)&gt;1,"doublon","")</f>
        <v/>
      </c>
      <c r="D2400" s="6">
        <v>2399</v>
      </c>
      <c r="E2400" s="19"/>
      <c r="F2400" s="56"/>
      <c r="G2400" s="19" t="s">
        <v>3489</v>
      </c>
      <c r="H2400" s="6">
        <v>88</v>
      </c>
      <c r="I2400" s="30">
        <v>28</v>
      </c>
      <c r="J2400" s="30" t="s">
        <v>1822</v>
      </c>
      <c r="K2400" s="6">
        <v>6</v>
      </c>
      <c r="L2400" s="6">
        <v>3</v>
      </c>
      <c r="M2400" s="19" t="s">
        <v>6461</v>
      </c>
      <c r="N2400" s="6">
        <v>101</v>
      </c>
      <c r="O2400" s="28" t="s">
        <v>1822</v>
      </c>
      <c r="P2400" s="6" t="s">
        <v>1822</v>
      </c>
      <c r="Q2400" s="6" t="s">
        <v>1822</v>
      </c>
    </row>
    <row r="2401" spans="1:17" ht="15">
      <c r="A2401" s="6">
        <v>5</v>
      </c>
      <c r="B2401" s="42" t="s">
        <v>3491</v>
      </c>
      <c r="C2401" s="51" t="str">
        <f>IF(COUNTIF(B$2:$B2401,B2401)&gt;1,"doublon","")</f>
        <v/>
      </c>
      <c r="D2401" s="6">
        <v>2400</v>
      </c>
      <c r="E2401" s="19"/>
      <c r="F2401" s="56"/>
      <c r="G2401" s="19" t="s">
        <v>3492</v>
      </c>
      <c r="H2401" s="6">
        <v>101</v>
      </c>
      <c r="I2401" s="30">
        <v>41</v>
      </c>
      <c r="J2401" s="30" t="s">
        <v>1822</v>
      </c>
      <c r="K2401" s="6">
        <v>6</v>
      </c>
      <c r="L2401" s="6">
        <v>3</v>
      </c>
      <c r="M2401" s="19" t="s">
        <v>5620</v>
      </c>
      <c r="N2401" s="6">
        <v>113</v>
      </c>
      <c r="O2401" s="28" t="s">
        <v>1822</v>
      </c>
      <c r="P2401" s="6" t="s">
        <v>1822</v>
      </c>
      <c r="Q2401" s="6" t="s">
        <v>1822</v>
      </c>
    </row>
    <row r="2402" spans="1:17" ht="15">
      <c r="A2402" s="6">
        <v>5</v>
      </c>
      <c r="B2402" s="42" t="s">
        <v>3518</v>
      </c>
      <c r="C2402" s="51" t="str">
        <f>IF(COUNTIF(B$2:$B2402,B2402)&gt;1,"doublon","")</f>
        <v/>
      </c>
      <c r="D2402" s="6">
        <v>2401</v>
      </c>
      <c r="E2402" s="19"/>
      <c r="F2402" s="56"/>
      <c r="G2402" s="19" t="s">
        <v>3519</v>
      </c>
      <c r="H2402" s="6">
        <v>122</v>
      </c>
      <c r="I2402" s="30">
        <v>62</v>
      </c>
      <c r="J2402" s="30" t="s">
        <v>1822</v>
      </c>
      <c r="K2402" s="6">
        <v>6</v>
      </c>
      <c r="L2402" s="6">
        <v>3</v>
      </c>
      <c r="M2402" s="19" t="s">
        <v>6462</v>
      </c>
      <c r="N2402" s="6">
        <v>135</v>
      </c>
      <c r="O2402" s="28" t="s">
        <v>1822</v>
      </c>
      <c r="P2402" s="6" t="s">
        <v>1822</v>
      </c>
      <c r="Q2402" s="6" t="s">
        <v>1822</v>
      </c>
    </row>
    <row r="2403" spans="1:17" ht="15">
      <c r="A2403" s="6">
        <v>5</v>
      </c>
      <c r="B2403" s="42" t="s">
        <v>3617</v>
      </c>
      <c r="C2403" s="51" t="str">
        <f>IF(COUNTIF(B$2:$B2403,B2403)&gt;1,"doublon","")</f>
        <v/>
      </c>
      <c r="D2403" s="6">
        <v>2402</v>
      </c>
      <c r="E2403" s="19"/>
      <c r="F2403" s="56"/>
      <c r="G2403" s="19" t="s">
        <v>3396</v>
      </c>
      <c r="H2403" s="6">
        <v>93</v>
      </c>
      <c r="I2403" s="30">
        <v>33</v>
      </c>
      <c r="J2403" s="30" t="s">
        <v>1823</v>
      </c>
      <c r="K2403" s="6">
        <v>6</v>
      </c>
      <c r="L2403" s="6">
        <v>3</v>
      </c>
      <c r="M2403" s="19" t="s">
        <v>6460</v>
      </c>
      <c r="N2403" s="6">
        <v>106</v>
      </c>
      <c r="O2403" s="28" t="s">
        <v>1822</v>
      </c>
      <c r="P2403" s="6" t="s">
        <v>1823</v>
      </c>
      <c r="Q2403" s="6" t="s">
        <v>1823</v>
      </c>
    </row>
    <row r="2404" spans="1:17" ht="15">
      <c r="A2404" s="6">
        <v>5</v>
      </c>
      <c r="B2404" s="42" t="s">
        <v>4058</v>
      </c>
      <c r="C2404" s="51" t="str">
        <f>IF(COUNTIF(B$2:$B2404,B2404)&gt;1,"doublon","")</f>
        <v/>
      </c>
      <c r="D2404" s="6">
        <v>2403</v>
      </c>
      <c r="E2404" s="19"/>
      <c r="F2404" s="56"/>
      <c r="G2404" s="19" t="s">
        <v>4059</v>
      </c>
      <c r="H2404" s="6">
        <v>107</v>
      </c>
      <c r="I2404" s="30">
        <v>47</v>
      </c>
      <c r="J2404" s="30" t="s">
        <v>1823</v>
      </c>
      <c r="K2404" s="6">
        <v>153</v>
      </c>
      <c r="L2404" s="6">
        <v>2</v>
      </c>
      <c r="M2404" s="19" t="s">
        <v>4060</v>
      </c>
      <c r="N2404" s="6">
        <v>99</v>
      </c>
      <c r="O2404" s="28" t="s">
        <v>1822</v>
      </c>
      <c r="P2404" s="6" t="s">
        <v>1823</v>
      </c>
      <c r="Q2404" s="6" t="s">
        <v>1823</v>
      </c>
    </row>
    <row r="2405" spans="1:17" ht="15">
      <c r="A2405" s="6">
        <v>5</v>
      </c>
      <c r="B2405" s="42" t="s">
        <v>4116</v>
      </c>
      <c r="C2405" s="51" t="str">
        <f>IF(COUNTIF(B$2:$B2405,B2405)&gt;1,"doublon","")</f>
        <v/>
      </c>
      <c r="D2405" s="6">
        <v>2404</v>
      </c>
      <c r="E2405" s="19"/>
      <c r="F2405" s="56"/>
      <c r="G2405" s="19" t="s">
        <v>4117</v>
      </c>
      <c r="H2405" s="6">
        <v>141</v>
      </c>
      <c r="I2405" s="30">
        <v>81</v>
      </c>
      <c r="J2405" s="30" t="s">
        <v>1823</v>
      </c>
      <c r="K2405" s="6">
        <v>153</v>
      </c>
      <c r="L2405" s="6">
        <v>2</v>
      </c>
      <c r="M2405" s="19" t="s">
        <v>4118</v>
      </c>
      <c r="N2405" s="6">
        <v>133</v>
      </c>
      <c r="O2405" s="28" t="s">
        <v>1822</v>
      </c>
      <c r="P2405" s="6" t="s">
        <v>1823</v>
      </c>
      <c r="Q2405" s="6" t="s">
        <v>1823</v>
      </c>
    </row>
    <row r="2406" spans="1:17" ht="15">
      <c r="A2406" s="6">
        <v>5</v>
      </c>
      <c r="B2406" s="42" t="s">
        <v>4718</v>
      </c>
      <c r="C2406" s="51" t="str">
        <f>IF(COUNTIF(B$2:$B2406,B2406)&gt;1,"doublon","")</f>
        <v/>
      </c>
      <c r="D2406" s="6">
        <v>2405</v>
      </c>
      <c r="E2406" s="19"/>
      <c r="F2406" s="56"/>
      <c r="G2406" s="19" t="s">
        <v>4719</v>
      </c>
      <c r="H2406" s="6">
        <v>136</v>
      </c>
      <c r="I2406" s="30">
        <v>76</v>
      </c>
      <c r="J2406" s="30" t="s">
        <v>1823</v>
      </c>
      <c r="K2406" s="6">
        <v>162</v>
      </c>
      <c r="L2406" s="6">
        <v>1</v>
      </c>
      <c r="M2406" s="19" t="s">
        <v>4720</v>
      </c>
      <c r="N2406" s="6">
        <v>118</v>
      </c>
      <c r="O2406" s="28" t="s">
        <v>1822</v>
      </c>
      <c r="P2406" s="6" t="s">
        <v>1823</v>
      </c>
      <c r="Q2406" s="6" t="s">
        <v>1823</v>
      </c>
    </row>
    <row r="2407" spans="1:17" ht="15">
      <c r="A2407" s="6">
        <v>5</v>
      </c>
      <c r="B2407" s="42" t="s">
        <v>4886</v>
      </c>
      <c r="C2407" s="51" t="str">
        <f>IF(COUNTIF(B$2:$B2407,B2407)&gt;1,"doublon","")</f>
        <v/>
      </c>
      <c r="D2407" s="6">
        <v>2406</v>
      </c>
      <c r="E2407" s="19"/>
      <c r="F2407" s="56"/>
      <c r="G2407" s="19" t="s">
        <v>4884</v>
      </c>
      <c r="H2407" s="6">
        <v>165</v>
      </c>
      <c r="I2407" s="30">
        <v>105</v>
      </c>
      <c r="J2407" s="30" t="s">
        <v>1823</v>
      </c>
      <c r="K2407" s="6">
        <v>159</v>
      </c>
      <c r="L2407" s="6">
        <v>1</v>
      </c>
      <c r="M2407" s="19" t="s">
        <v>4885</v>
      </c>
      <c r="N2407" s="6">
        <v>133</v>
      </c>
      <c r="O2407" s="28" t="s">
        <v>1822</v>
      </c>
      <c r="P2407" s="6" t="s">
        <v>1823</v>
      </c>
      <c r="Q2407" s="6" t="s">
        <v>1823</v>
      </c>
    </row>
    <row r="2408" spans="1:17" ht="15">
      <c r="A2408" s="6">
        <v>5</v>
      </c>
      <c r="B2408" s="42" t="s">
        <v>5085</v>
      </c>
      <c r="C2408" s="51" t="str">
        <f>IF(COUNTIF(B$2:$B2408,B2408)&gt;1,"doublon","")</f>
        <v/>
      </c>
      <c r="D2408" s="6">
        <v>2407</v>
      </c>
      <c r="E2408" s="19"/>
      <c r="F2408" s="56"/>
      <c r="G2408" s="19" t="s">
        <v>5086</v>
      </c>
      <c r="H2408" s="6">
        <v>125</v>
      </c>
      <c r="I2408" s="30">
        <v>65</v>
      </c>
      <c r="J2408" s="30" t="s">
        <v>1823</v>
      </c>
      <c r="K2408" s="6">
        <v>156</v>
      </c>
      <c r="L2408" s="6">
        <v>2</v>
      </c>
      <c r="M2408" s="19" t="s">
        <v>5087</v>
      </c>
      <c r="N2408" s="6">
        <v>133</v>
      </c>
      <c r="O2408" s="28" t="s">
        <v>1822</v>
      </c>
      <c r="P2408" s="6" t="s">
        <v>1823</v>
      </c>
      <c r="Q2408" s="6" t="s">
        <v>1823</v>
      </c>
    </row>
    <row r="2409" spans="1:17" ht="15">
      <c r="A2409" s="6">
        <v>5</v>
      </c>
      <c r="B2409" s="42" t="s">
        <v>5090</v>
      </c>
      <c r="C2409" s="51" t="str">
        <f>IF(COUNTIF(B$2:$B2409,B2409)&gt;1,"doublon","")</f>
        <v/>
      </c>
      <c r="D2409" s="6">
        <v>2408</v>
      </c>
      <c r="E2409" s="19"/>
      <c r="F2409" s="56"/>
      <c r="G2409" s="19" t="s">
        <v>5091</v>
      </c>
      <c r="H2409" s="6">
        <v>120</v>
      </c>
      <c r="I2409" s="30">
        <v>60</v>
      </c>
      <c r="J2409" s="30" t="s">
        <v>1823</v>
      </c>
      <c r="K2409" s="6">
        <v>156</v>
      </c>
      <c r="L2409" s="6">
        <v>1</v>
      </c>
      <c r="M2409" s="19" t="s">
        <v>5092</v>
      </c>
      <c r="N2409" s="6">
        <v>128</v>
      </c>
      <c r="O2409" s="28" t="s">
        <v>1822</v>
      </c>
      <c r="P2409" s="6" t="s">
        <v>1823</v>
      </c>
      <c r="Q2409" s="6" t="s">
        <v>1823</v>
      </c>
    </row>
    <row r="2410" spans="1:17" ht="15">
      <c r="A2410" s="6">
        <v>5</v>
      </c>
      <c r="B2410" s="42" t="s">
        <v>5093</v>
      </c>
      <c r="C2410" s="51" t="str">
        <f>IF(COUNTIF(B$2:$B2410,B2410)&gt;1,"doublon","")</f>
        <v/>
      </c>
      <c r="D2410" s="6">
        <v>2409</v>
      </c>
      <c r="E2410" s="19"/>
      <c r="F2410" s="56"/>
      <c r="G2410" s="19" t="s">
        <v>5091</v>
      </c>
      <c r="H2410" s="6">
        <v>120</v>
      </c>
      <c r="I2410" s="30">
        <v>60</v>
      </c>
      <c r="J2410" s="30" t="s">
        <v>1823</v>
      </c>
      <c r="K2410" s="6">
        <v>157</v>
      </c>
      <c r="L2410" s="6">
        <v>2</v>
      </c>
      <c r="M2410" s="19" t="s">
        <v>5092</v>
      </c>
      <c r="N2410" s="6">
        <v>128</v>
      </c>
      <c r="O2410" s="28" t="s">
        <v>1822</v>
      </c>
      <c r="P2410" s="6" t="s">
        <v>1823</v>
      </c>
      <c r="Q2410" s="6" t="s">
        <v>1823</v>
      </c>
    </row>
    <row r="2411" spans="1:17" ht="15">
      <c r="A2411" s="6">
        <v>5</v>
      </c>
      <c r="B2411" s="42" t="s">
        <v>5367</v>
      </c>
      <c r="C2411" s="51" t="str">
        <f>IF(COUNTIF(B$2:$B2411,B2411)&gt;1,"doublon","")</f>
        <v/>
      </c>
      <c r="D2411" s="6">
        <v>2410</v>
      </c>
      <c r="E2411" s="19"/>
      <c r="F2411" s="56"/>
      <c r="G2411" s="19" t="s">
        <v>5368</v>
      </c>
      <c r="H2411" s="6">
        <v>117</v>
      </c>
      <c r="I2411" s="30">
        <v>57</v>
      </c>
      <c r="J2411" s="30" t="s">
        <v>1823</v>
      </c>
      <c r="K2411" s="6">
        <v>155</v>
      </c>
      <c r="L2411" s="6">
        <v>1</v>
      </c>
      <c r="M2411" s="19" t="s">
        <v>5369</v>
      </c>
      <c r="N2411" s="6">
        <v>125</v>
      </c>
      <c r="O2411" s="28" t="s">
        <v>1822</v>
      </c>
      <c r="P2411" s="6" t="s">
        <v>1823</v>
      </c>
      <c r="Q2411" s="6" t="s">
        <v>1823</v>
      </c>
    </row>
    <row r="2412" spans="1:17" ht="15">
      <c r="A2412" s="6">
        <v>5</v>
      </c>
      <c r="B2412" s="42" t="s">
        <v>5383</v>
      </c>
      <c r="C2412" s="51" t="str">
        <f>IF(COUNTIF(B$2:$B2412,B2412)&gt;1,"doublon","")</f>
        <v/>
      </c>
      <c r="D2412" s="6">
        <v>2411</v>
      </c>
      <c r="E2412" s="19"/>
      <c r="F2412" s="56"/>
      <c r="G2412" s="19" t="s">
        <v>5384</v>
      </c>
      <c r="H2412" s="6">
        <v>130</v>
      </c>
      <c r="I2412" s="30">
        <v>70</v>
      </c>
      <c r="J2412" s="30" t="s">
        <v>1823</v>
      </c>
      <c r="K2412" s="6">
        <v>160</v>
      </c>
      <c r="L2412" s="6">
        <v>1</v>
      </c>
      <c r="M2412" s="19" t="s">
        <v>5385</v>
      </c>
      <c r="N2412" s="6">
        <v>112</v>
      </c>
      <c r="O2412" s="28" t="s">
        <v>1822</v>
      </c>
      <c r="P2412" s="6" t="s">
        <v>1823</v>
      </c>
      <c r="Q2412" s="6" t="s">
        <v>1823</v>
      </c>
    </row>
    <row r="2413" spans="1:17" ht="15">
      <c r="A2413" s="6">
        <v>5</v>
      </c>
      <c r="B2413" s="42" t="s">
        <v>5387</v>
      </c>
      <c r="C2413" s="51" t="str">
        <f>IF(COUNTIF(B$2:$B2413,B2413)&gt;1,"doublon","")</f>
        <v/>
      </c>
      <c r="D2413" s="6">
        <v>2412</v>
      </c>
      <c r="E2413" s="19"/>
      <c r="F2413" s="56"/>
      <c r="G2413" s="19" t="s">
        <v>5388</v>
      </c>
      <c r="H2413" s="6">
        <v>133</v>
      </c>
      <c r="I2413" s="30">
        <v>73</v>
      </c>
      <c r="J2413" s="30" t="s">
        <v>1823</v>
      </c>
      <c r="K2413" s="6">
        <v>160</v>
      </c>
      <c r="L2413" s="6">
        <v>1</v>
      </c>
      <c r="M2413" s="19" t="s">
        <v>5389</v>
      </c>
      <c r="N2413" s="6">
        <v>115</v>
      </c>
      <c r="O2413" s="28" t="s">
        <v>1822</v>
      </c>
      <c r="P2413" s="6" t="s">
        <v>1823</v>
      </c>
      <c r="Q2413" s="6" t="s">
        <v>1823</v>
      </c>
    </row>
    <row r="2414" spans="1:17" ht="15">
      <c r="A2414" s="6">
        <v>5</v>
      </c>
      <c r="B2414" s="42" t="s">
        <v>5391</v>
      </c>
      <c r="C2414" s="51" t="str">
        <f>IF(COUNTIF(B$2:$B2414,B2414)&gt;1,"doublon","")</f>
        <v/>
      </c>
      <c r="D2414" s="6">
        <v>2413</v>
      </c>
      <c r="E2414" s="19"/>
      <c r="F2414" s="56"/>
      <c r="G2414" s="19" t="s">
        <v>5392</v>
      </c>
      <c r="H2414" s="6">
        <v>145</v>
      </c>
      <c r="I2414" s="30">
        <v>85</v>
      </c>
      <c r="J2414" s="30" t="s">
        <v>1823</v>
      </c>
      <c r="K2414" s="6">
        <v>160</v>
      </c>
      <c r="L2414" s="6">
        <v>1</v>
      </c>
      <c r="M2414" s="19" t="s">
        <v>5393</v>
      </c>
      <c r="N2414" s="6">
        <v>127</v>
      </c>
      <c r="O2414" s="28" t="s">
        <v>1822</v>
      </c>
      <c r="P2414" s="6" t="s">
        <v>1823</v>
      </c>
      <c r="Q2414" s="6" t="s">
        <v>1823</v>
      </c>
    </row>
    <row r="2415" spans="1:17" ht="15">
      <c r="A2415" s="6">
        <v>5</v>
      </c>
      <c r="B2415" s="42" t="s">
        <v>5427</v>
      </c>
      <c r="C2415" s="51" t="str">
        <f>IF(COUNTIF(B$2:$B2415,B2415)&gt;1,"doublon","")</f>
        <v/>
      </c>
      <c r="D2415" s="6">
        <v>2414</v>
      </c>
      <c r="E2415" s="19"/>
      <c r="F2415" s="56"/>
      <c r="G2415" s="19" t="s">
        <v>5428</v>
      </c>
      <c r="H2415" s="6">
        <v>120</v>
      </c>
      <c r="I2415" s="30">
        <v>60</v>
      </c>
      <c r="J2415" s="30" t="s">
        <v>1823</v>
      </c>
      <c r="K2415" s="6">
        <v>152</v>
      </c>
      <c r="L2415" s="6">
        <v>2</v>
      </c>
      <c r="M2415" s="19" t="s">
        <v>6426</v>
      </c>
      <c r="N2415" s="6">
        <v>111</v>
      </c>
      <c r="O2415" s="28" t="s">
        <v>1822</v>
      </c>
      <c r="P2415" s="6" t="s">
        <v>1823</v>
      </c>
      <c r="Q2415" s="6" t="s">
        <v>1823</v>
      </c>
    </row>
    <row r="2416" spans="1:17" ht="15">
      <c r="A2416" s="6">
        <v>5</v>
      </c>
      <c r="B2416" s="42" t="s">
        <v>5432</v>
      </c>
      <c r="C2416" s="51" t="str">
        <f>IF(COUNTIF(B$2:$B2416,B2416)&gt;1,"doublon","")</f>
        <v/>
      </c>
      <c r="D2416" s="6">
        <v>2415</v>
      </c>
      <c r="E2416" s="19"/>
      <c r="F2416" s="56"/>
      <c r="G2416" s="19" t="s">
        <v>5433</v>
      </c>
      <c r="H2416" s="6">
        <v>112</v>
      </c>
      <c r="I2416" s="30">
        <v>52</v>
      </c>
      <c r="J2416" s="30" t="s">
        <v>1823</v>
      </c>
      <c r="K2416" s="6">
        <v>154</v>
      </c>
      <c r="L2416" s="6">
        <v>2</v>
      </c>
      <c r="M2416" s="19" t="s">
        <v>5434</v>
      </c>
      <c r="N2416" s="6">
        <v>104</v>
      </c>
      <c r="O2416" s="28" t="s">
        <v>1822</v>
      </c>
      <c r="P2416" s="6" t="s">
        <v>1823</v>
      </c>
      <c r="Q2416" s="6" t="s">
        <v>1823</v>
      </c>
    </row>
    <row r="2417" spans="1:17" ht="15">
      <c r="A2417" s="6">
        <v>5</v>
      </c>
      <c r="B2417" s="42" t="s">
        <v>5435</v>
      </c>
      <c r="C2417" s="51" t="str">
        <f>IF(COUNTIF(B$2:$B2417,B2417)&gt;1,"doublon","")</f>
        <v/>
      </c>
      <c r="D2417" s="6">
        <v>2416</v>
      </c>
      <c r="E2417" s="19"/>
      <c r="F2417" s="56"/>
      <c r="G2417" s="19" t="s">
        <v>5433</v>
      </c>
      <c r="H2417" s="6">
        <v>112</v>
      </c>
      <c r="I2417" s="30">
        <v>52</v>
      </c>
      <c r="J2417" s="30" t="s">
        <v>1823</v>
      </c>
      <c r="K2417" s="6">
        <v>152</v>
      </c>
      <c r="L2417" s="6">
        <v>2</v>
      </c>
      <c r="M2417" s="19" t="s">
        <v>5434</v>
      </c>
      <c r="N2417" s="6">
        <v>104</v>
      </c>
      <c r="O2417" s="28" t="s">
        <v>1822</v>
      </c>
      <c r="P2417" s="6" t="s">
        <v>1823</v>
      </c>
      <c r="Q2417" s="6" t="s">
        <v>1823</v>
      </c>
    </row>
    <row r="2418" spans="1:17">
      <c r="A2418" s="18">
        <v>214</v>
      </c>
      <c r="B2418" s="43" t="s">
        <v>350</v>
      </c>
      <c r="C2418" s="53" t="str">
        <f>IF(COUNTIF(B$2:$B2418,B2418)&gt;1,"doublon","")</f>
        <v/>
      </c>
      <c r="D2418" s="9" t="s">
        <v>121</v>
      </c>
      <c r="E2418" s="5"/>
      <c r="F2418" s="47"/>
      <c r="G2418" s="5"/>
      <c r="H2418" s="9" t="s">
        <v>523</v>
      </c>
    </row>
    <row r="2419" spans="1:17">
      <c r="A2419" s="18">
        <v>221</v>
      </c>
      <c r="B2419" s="43" t="s">
        <v>357</v>
      </c>
      <c r="C2419" s="53" t="str">
        <f>IF(COUNTIF(B$2:$B2419,B2419)&gt;1,"doublon","")</f>
        <v/>
      </c>
      <c r="D2419" s="9" t="s">
        <v>121</v>
      </c>
      <c r="E2419" s="5"/>
      <c r="F2419" s="47"/>
      <c r="G2419" s="5"/>
      <c r="H2419" s="9" t="s">
        <v>523</v>
      </c>
    </row>
    <row r="2420" spans="1:17">
      <c r="A2420" s="18">
        <v>313</v>
      </c>
      <c r="B2420" s="43" t="s">
        <v>449</v>
      </c>
      <c r="C2420" s="53" t="str">
        <f>IF(COUNTIF(B$2:$B2420,B2420)&gt;1,"doublon","")</f>
        <v/>
      </c>
      <c r="D2420" s="9" t="s">
        <v>121</v>
      </c>
      <c r="E2420" s="5"/>
      <c r="F2420" s="47"/>
      <c r="G2420" s="5"/>
      <c r="H2420" s="9" t="s">
        <v>523</v>
      </c>
    </row>
    <row r="2421" spans="1:17">
      <c r="A2421" s="18">
        <v>329</v>
      </c>
      <c r="B2421" s="43" t="s">
        <v>465</v>
      </c>
      <c r="C2421" s="53" t="str">
        <f>IF(COUNTIF(B$2:$B2421,B2421)&gt;1,"doublon","")</f>
        <v/>
      </c>
      <c r="D2421" s="9" t="s">
        <v>121</v>
      </c>
      <c r="E2421" s="5"/>
      <c r="F2421" s="47"/>
      <c r="G2421" s="5"/>
      <c r="H2421" s="9" t="s">
        <v>523</v>
      </c>
    </row>
    <row r="2422" spans="1:17">
      <c r="A2422" s="18">
        <v>338</v>
      </c>
      <c r="B2422" s="43" t="s">
        <v>474</v>
      </c>
      <c r="C2422" s="53" t="s">
        <v>121</v>
      </c>
      <c r="D2422" s="9" t="s">
        <v>121</v>
      </c>
      <c r="E2422" s="5"/>
      <c r="F2422" s="47"/>
      <c r="G2422" s="5"/>
      <c r="H2422" s="9" t="s">
        <v>523</v>
      </c>
    </row>
    <row r="2423" spans="1:17">
      <c r="A2423" s="18">
        <v>350</v>
      </c>
      <c r="B2423" s="43" t="s">
        <v>486</v>
      </c>
      <c r="C2423" s="53" t="str">
        <f>IF(COUNTIF(B$2:$B2423,B2423)&gt;1,"doublon","")</f>
        <v/>
      </c>
      <c r="D2423" s="9" t="s">
        <v>121</v>
      </c>
      <c r="E2423" s="5"/>
      <c r="F2423" s="47"/>
      <c r="G2423" s="5"/>
      <c r="H2423" s="9" t="s">
        <v>523</v>
      </c>
    </row>
    <row r="2424" spans="1:17">
      <c r="A2424" s="18">
        <v>359</v>
      </c>
      <c r="B2424" s="43" t="s">
        <v>495</v>
      </c>
      <c r="C2424" s="53" t="str">
        <f>IF(COUNTIF(B$2:$B2424,B2424)&gt;1,"doublon","")</f>
        <v/>
      </c>
      <c r="D2424" s="9" t="s">
        <v>121</v>
      </c>
      <c r="E2424" s="5"/>
      <c r="F2424" s="47"/>
      <c r="G2424" s="5"/>
      <c r="H2424" s="9" t="s">
        <v>523</v>
      </c>
    </row>
    <row r="2425" spans="1:17">
      <c r="A2425" s="18">
        <v>364</v>
      </c>
      <c r="B2425" s="43" t="s">
        <v>500</v>
      </c>
      <c r="C2425" s="53" t="str">
        <f>IF(COUNTIF(B$2:$B2425,B2425)&gt;1,"doublon","")</f>
        <v/>
      </c>
      <c r="D2425" s="9" t="s">
        <v>121</v>
      </c>
      <c r="E2425" s="5"/>
      <c r="F2425" s="47"/>
      <c r="G2425" s="5"/>
      <c r="H2425" s="9" t="s">
        <v>523</v>
      </c>
    </row>
    <row r="2426" spans="1:17">
      <c r="A2426" s="18">
        <v>381</v>
      </c>
      <c r="B2426" s="43" t="s">
        <v>517</v>
      </c>
      <c r="C2426" s="53" t="str">
        <f>IF(COUNTIF(B$2:$B2426,B2426)&gt;1,"doublon","")</f>
        <v/>
      </c>
      <c r="D2426" s="9" t="s">
        <v>121</v>
      </c>
      <c r="F2426" s="47"/>
      <c r="G2426" s="5"/>
      <c r="H2426" s="9" t="s">
        <v>523</v>
      </c>
    </row>
    <row r="2427" spans="1:17">
      <c r="A2427" s="18"/>
      <c r="H2427" s="9">
        <v>9</v>
      </c>
    </row>
  </sheetData>
  <sortState ref="A2:P2427">
    <sortCondition ref="D2:D2427"/>
    <sortCondition ref="A2:A2427"/>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P26"/>
  <sheetViews>
    <sheetView workbookViewId="0">
      <selection activeCell="A4" sqref="A4"/>
    </sheetView>
  </sheetViews>
  <sheetFormatPr baseColWidth="10" defaultRowHeight="12.75"/>
  <sheetData>
    <row r="1" spans="1:16" ht="51">
      <c r="A1" s="20" t="s">
        <v>2700</v>
      </c>
      <c r="B1" s="41" t="s">
        <v>1</v>
      </c>
      <c r="C1" s="20" t="s">
        <v>0</v>
      </c>
      <c r="D1" s="20" t="s">
        <v>6480</v>
      </c>
      <c r="E1" s="61" t="s">
        <v>6479</v>
      </c>
      <c r="F1" s="20" t="s">
        <v>1350</v>
      </c>
      <c r="G1" s="26" t="s">
        <v>6465</v>
      </c>
      <c r="H1" s="26" t="s">
        <v>6466</v>
      </c>
      <c r="I1" s="26" t="s">
        <v>1821</v>
      </c>
      <c r="J1" s="20" t="s">
        <v>2701</v>
      </c>
      <c r="K1" s="20" t="s">
        <v>2702</v>
      </c>
      <c r="L1" s="20" t="s">
        <v>1824</v>
      </c>
      <c r="M1" s="26" t="s">
        <v>6465</v>
      </c>
      <c r="N1" s="26" t="s">
        <v>6466</v>
      </c>
      <c r="O1" s="26" t="s">
        <v>6467</v>
      </c>
      <c r="P1" s="26" t="s">
        <v>1821</v>
      </c>
    </row>
    <row r="2" spans="1:16" ht="15">
      <c r="A2" s="25">
        <v>5</v>
      </c>
      <c r="B2" s="44" t="s">
        <v>5594</v>
      </c>
      <c r="C2" s="4" t="s">
        <v>523</v>
      </c>
      <c r="D2" s="50">
        <v>2378</v>
      </c>
      <c r="E2" s="62"/>
      <c r="F2" s="36" t="s">
        <v>137</v>
      </c>
      <c r="G2" s="25">
        <v>0</v>
      </c>
      <c r="H2" s="31" t="s">
        <v>1822</v>
      </c>
      <c r="I2" s="31"/>
      <c r="J2" s="25">
        <v>1</v>
      </c>
      <c r="K2" s="25">
        <v>6</v>
      </c>
      <c r="L2" s="36" t="s">
        <v>6468</v>
      </c>
      <c r="M2" s="25">
        <v>0</v>
      </c>
      <c r="N2" s="34" t="s">
        <v>1822</v>
      </c>
      <c r="O2" s="25"/>
      <c r="P2" s="25"/>
    </row>
    <row r="3" spans="1:16" ht="15">
      <c r="A3" s="25">
        <v>5</v>
      </c>
      <c r="B3" s="44" t="s">
        <v>5595</v>
      </c>
      <c r="C3" s="4" t="s">
        <v>523</v>
      </c>
      <c r="D3" s="50">
        <v>2379</v>
      </c>
      <c r="E3" s="62"/>
      <c r="F3" s="36" t="s">
        <v>137</v>
      </c>
      <c r="G3" s="25">
        <v>0</v>
      </c>
      <c r="H3" s="31" t="s">
        <v>1822</v>
      </c>
      <c r="I3" s="31"/>
      <c r="J3" s="25">
        <v>1</v>
      </c>
      <c r="K3" s="25">
        <v>6</v>
      </c>
      <c r="L3" s="36" t="s">
        <v>6468</v>
      </c>
      <c r="M3" s="25">
        <v>0</v>
      </c>
      <c r="N3" s="34" t="s">
        <v>1822</v>
      </c>
      <c r="O3" s="25"/>
      <c r="P3" s="25"/>
    </row>
    <row r="4" spans="1:16" ht="15">
      <c r="A4" s="25">
        <v>4</v>
      </c>
      <c r="B4" s="44" t="s">
        <v>5596</v>
      </c>
      <c r="C4" s="4" t="s">
        <v>523</v>
      </c>
      <c r="D4" s="50">
        <v>1840</v>
      </c>
      <c r="E4" s="62"/>
      <c r="F4" s="36" t="s">
        <v>137</v>
      </c>
      <c r="G4" s="25"/>
      <c r="H4" s="31"/>
      <c r="I4" s="31"/>
      <c r="J4" s="25">
        <v>1</v>
      </c>
      <c r="K4" s="25">
        <v>4</v>
      </c>
      <c r="L4" s="36" t="s">
        <v>6468</v>
      </c>
      <c r="M4" s="25">
        <v>0</v>
      </c>
      <c r="N4" s="34" t="s">
        <v>1822</v>
      </c>
      <c r="O4" s="25"/>
      <c r="P4" s="25"/>
    </row>
    <row r="5" spans="1:16" ht="15">
      <c r="A5" s="25">
        <v>4</v>
      </c>
      <c r="B5" s="44" t="s">
        <v>5597</v>
      </c>
      <c r="C5" s="4" t="s">
        <v>523</v>
      </c>
      <c r="D5" s="50">
        <v>1841</v>
      </c>
      <c r="E5" s="62"/>
      <c r="F5" s="36" t="s">
        <v>137</v>
      </c>
      <c r="G5" s="25"/>
      <c r="H5" s="31"/>
      <c r="I5" s="31"/>
      <c r="J5" s="25">
        <v>1</v>
      </c>
      <c r="K5" s="25">
        <v>4</v>
      </c>
      <c r="L5" s="36" t="s">
        <v>6468</v>
      </c>
      <c r="M5" s="25">
        <v>0</v>
      </c>
      <c r="N5" s="34" t="s">
        <v>1822</v>
      </c>
      <c r="O5" s="25"/>
      <c r="P5" s="25"/>
    </row>
    <row r="6" spans="1:16" ht="15">
      <c r="A6" s="25">
        <v>4</v>
      </c>
      <c r="B6" s="44" t="s">
        <v>5598</v>
      </c>
      <c r="C6" s="4" t="s">
        <v>523</v>
      </c>
      <c r="D6" s="50">
        <v>1842</v>
      </c>
      <c r="E6" s="62"/>
      <c r="F6" s="36" t="s">
        <v>137</v>
      </c>
      <c r="G6" s="25"/>
      <c r="H6" s="31"/>
      <c r="I6" s="31"/>
      <c r="J6" s="25">
        <v>1</v>
      </c>
      <c r="K6" s="25">
        <v>4</v>
      </c>
      <c r="L6" s="36" t="s">
        <v>6468</v>
      </c>
      <c r="M6" s="25">
        <v>0</v>
      </c>
      <c r="N6" s="34" t="s">
        <v>1822</v>
      </c>
      <c r="O6" s="25"/>
      <c r="P6" s="25"/>
    </row>
    <row r="7" spans="1:16" ht="15">
      <c r="A7" s="25">
        <v>4</v>
      </c>
      <c r="B7" s="44" t="s">
        <v>5599</v>
      </c>
      <c r="C7" s="4" t="s">
        <v>523</v>
      </c>
      <c r="D7" s="50">
        <v>1843</v>
      </c>
      <c r="E7" s="62"/>
      <c r="F7" s="36" t="s">
        <v>137</v>
      </c>
      <c r="G7" s="25"/>
      <c r="H7" s="31"/>
      <c r="I7" s="31"/>
      <c r="J7" s="25">
        <v>1</v>
      </c>
      <c r="K7" s="25">
        <v>4</v>
      </c>
      <c r="L7" s="36" t="s">
        <v>6468</v>
      </c>
      <c r="M7" s="25">
        <v>0</v>
      </c>
      <c r="N7" s="34" t="s">
        <v>1822</v>
      </c>
      <c r="O7" s="25"/>
      <c r="P7" s="25"/>
    </row>
    <row r="8" spans="1:16" ht="15">
      <c r="A8" s="25">
        <v>4</v>
      </c>
      <c r="B8" s="44" t="s">
        <v>5600</v>
      </c>
      <c r="C8" s="4" t="s">
        <v>523</v>
      </c>
      <c r="D8" s="50">
        <v>1844</v>
      </c>
      <c r="E8" s="62"/>
      <c r="F8" s="36" t="s">
        <v>137</v>
      </c>
      <c r="G8" s="25"/>
      <c r="H8" s="31"/>
      <c r="I8" s="31"/>
      <c r="J8" s="25">
        <v>1</v>
      </c>
      <c r="K8" s="25">
        <v>4</v>
      </c>
      <c r="L8" s="36" t="s">
        <v>6468</v>
      </c>
      <c r="M8" s="25">
        <v>0</v>
      </c>
      <c r="N8" s="34" t="s">
        <v>1822</v>
      </c>
      <c r="O8" s="25"/>
      <c r="P8" s="25"/>
    </row>
    <row r="9" spans="1:16" ht="15">
      <c r="A9" s="25">
        <v>4</v>
      </c>
      <c r="B9" s="44" t="s">
        <v>5601</v>
      </c>
      <c r="C9" s="4" t="s">
        <v>523</v>
      </c>
      <c r="D9" s="50">
        <v>1845</v>
      </c>
      <c r="E9" s="62"/>
      <c r="F9" s="36" t="s">
        <v>137</v>
      </c>
      <c r="G9" s="25"/>
      <c r="H9" s="31"/>
      <c r="I9" s="31"/>
      <c r="J9" s="25">
        <v>1</v>
      </c>
      <c r="K9" s="25">
        <v>4</v>
      </c>
      <c r="L9" s="36" t="s">
        <v>6468</v>
      </c>
      <c r="M9" s="25">
        <v>0</v>
      </c>
      <c r="N9" s="34" t="s">
        <v>1822</v>
      </c>
      <c r="O9" s="25"/>
      <c r="P9" s="25"/>
    </row>
    <row r="10" spans="1:16" ht="15">
      <c r="A10" s="25">
        <v>4</v>
      </c>
      <c r="B10" s="44" t="s">
        <v>5602</v>
      </c>
      <c r="C10" s="4" t="s">
        <v>523</v>
      </c>
      <c r="D10" s="50">
        <v>1846</v>
      </c>
      <c r="E10" s="62"/>
      <c r="F10" s="36" t="s">
        <v>137</v>
      </c>
      <c r="G10" s="25"/>
      <c r="H10" s="31"/>
      <c r="I10" s="31"/>
      <c r="J10" s="25">
        <v>1</v>
      </c>
      <c r="K10" s="25">
        <v>4</v>
      </c>
      <c r="L10" s="36" t="s">
        <v>6468</v>
      </c>
      <c r="M10" s="25">
        <v>0</v>
      </c>
      <c r="N10" s="34" t="s">
        <v>1822</v>
      </c>
      <c r="O10" s="25"/>
      <c r="P10" s="25"/>
    </row>
    <row r="11" spans="1:16" ht="15">
      <c r="A11" s="9">
        <v>3</v>
      </c>
      <c r="B11" s="43" t="s">
        <v>5574</v>
      </c>
      <c r="C11" s="4" t="s">
        <v>523</v>
      </c>
      <c r="D11" s="48">
        <v>813</v>
      </c>
      <c r="E11" s="58"/>
      <c r="F11" s="38" t="s">
        <v>137</v>
      </c>
      <c r="G11" s="9">
        <v>0</v>
      </c>
      <c r="H11" s="29" t="s">
        <v>1822</v>
      </c>
      <c r="I11" s="31"/>
      <c r="J11" s="9">
        <v>1</v>
      </c>
      <c r="K11" s="9">
        <v>1</v>
      </c>
      <c r="L11" s="38" t="s">
        <v>6468</v>
      </c>
      <c r="M11" s="9">
        <v>0</v>
      </c>
      <c r="N11" s="27" t="s">
        <v>1822</v>
      </c>
      <c r="O11" s="9"/>
      <c r="P11" s="25"/>
    </row>
    <row r="12" spans="1:16" ht="15">
      <c r="A12" s="9">
        <v>3</v>
      </c>
      <c r="B12" s="43" t="s">
        <v>5575</v>
      </c>
      <c r="C12" s="4" t="s">
        <v>523</v>
      </c>
      <c r="D12" s="48">
        <v>814</v>
      </c>
      <c r="E12" s="58"/>
      <c r="F12" s="38" t="s">
        <v>137</v>
      </c>
      <c r="G12" s="9">
        <v>0</v>
      </c>
      <c r="H12" s="29" t="s">
        <v>1822</v>
      </c>
      <c r="I12" s="31"/>
      <c r="J12" s="9">
        <v>1</v>
      </c>
      <c r="K12" s="9">
        <v>1</v>
      </c>
      <c r="L12" s="38" t="s">
        <v>6468</v>
      </c>
      <c r="M12" s="9">
        <v>0</v>
      </c>
      <c r="N12" s="27" t="s">
        <v>1822</v>
      </c>
      <c r="O12" s="9"/>
      <c r="P12" s="25"/>
    </row>
    <row r="13" spans="1:16" ht="15">
      <c r="A13" s="9">
        <v>3</v>
      </c>
      <c r="B13" s="43" t="s">
        <v>5576</v>
      </c>
      <c r="C13" s="4" t="s">
        <v>523</v>
      </c>
      <c r="D13" s="48">
        <v>815</v>
      </c>
      <c r="E13" s="58"/>
      <c r="F13" s="38" t="s">
        <v>137</v>
      </c>
      <c r="G13" s="9">
        <v>0</v>
      </c>
      <c r="H13" s="29" t="s">
        <v>1822</v>
      </c>
      <c r="I13" s="31"/>
      <c r="J13" s="9">
        <v>1</v>
      </c>
      <c r="K13" s="9">
        <v>1</v>
      </c>
      <c r="L13" s="38" t="s">
        <v>6468</v>
      </c>
      <c r="M13" s="9">
        <v>0</v>
      </c>
      <c r="N13" s="27" t="s">
        <v>1822</v>
      </c>
      <c r="O13" s="9"/>
      <c r="P13" s="25"/>
    </row>
    <row r="14" spans="1:16" ht="15">
      <c r="A14" s="9">
        <v>3</v>
      </c>
      <c r="B14" s="43" t="s">
        <v>5577</v>
      </c>
      <c r="C14" s="4" t="s">
        <v>523</v>
      </c>
      <c r="D14" s="48">
        <v>816</v>
      </c>
      <c r="E14" s="58"/>
      <c r="F14" s="38" t="s">
        <v>137</v>
      </c>
      <c r="G14" s="9">
        <v>0</v>
      </c>
      <c r="H14" s="29" t="s">
        <v>1822</v>
      </c>
      <c r="I14" s="31"/>
      <c r="J14" s="9">
        <v>1</v>
      </c>
      <c r="K14" s="9">
        <v>1</v>
      </c>
      <c r="L14" s="38" t="s">
        <v>6468</v>
      </c>
      <c r="M14" s="9">
        <v>0</v>
      </c>
      <c r="N14" s="27" t="s">
        <v>1822</v>
      </c>
      <c r="O14" s="9"/>
      <c r="P14" s="25"/>
    </row>
    <row r="15" spans="1:16" ht="15">
      <c r="A15" s="9">
        <v>3</v>
      </c>
      <c r="B15" s="43" t="s">
        <v>5578</v>
      </c>
      <c r="C15" s="4" t="s">
        <v>523</v>
      </c>
      <c r="D15" s="48">
        <v>817</v>
      </c>
      <c r="E15" s="58"/>
      <c r="F15" s="38" t="s">
        <v>137</v>
      </c>
      <c r="G15" s="9">
        <v>0</v>
      </c>
      <c r="H15" s="29" t="s">
        <v>1822</v>
      </c>
      <c r="I15" s="31"/>
      <c r="J15" s="9">
        <v>1</v>
      </c>
      <c r="K15" s="9">
        <v>1</v>
      </c>
      <c r="L15" s="38" t="s">
        <v>6468</v>
      </c>
      <c r="M15" s="9">
        <v>0</v>
      </c>
      <c r="N15" s="27" t="s">
        <v>1822</v>
      </c>
      <c r="O15" s="9"/>
      <c r="P15" s="25"/>
    </row>
    <row r="16" spans="1:16" ht="15">
      <c r="A16" s="9">
        <v>3</v>
      </c>
      <c r="B16" s="43" t="s">
        <v>5579</v>
      </c>
      <c r="C16" s="4" t="s">
        <v>523</v>
      </c>
      <c r="D16" s="48">
        <v>818</v>
      </c>
      <c r="E16" s="58"/>
      <c r="F16" s="38" t="s">
        <v>137</v>
      </c>
      <c r="G16" s="9">
        <v>0</v>
      </c>
      <c r="H16" s="29" t="s">
        <v>1822</v>
      </c>
      <c r="I16" s="31"/>
      <c r="J16" s="9">
        <v>1</v>
      </c>
      <c r="K16" s="9">
        <v>1</v>
      </c>
      <c r="L16" s="38" t="s">
        <v>6468</v>
      </c>
      <c r="M16" s="9">
        <v>0</v>
      </c>
      <c r="N16" s="27" t="s">
        <v>1822</v>
      </c>
      <c r="O16" s="9"/>
      <c r="P16" s="25"/>
    </row>
    <row r="17" spans="1:16" ht="15">
      <c r="A17" s="9">
        <v>3</v>
      </c>
      <c r="B17" s="43" t="s">
        <v>5580</v>
      </c>
      <c r="C17" s="4" t="s">
        <v>523</v>
      </c>
      <c r="D17" s="48">
        <v>819</v>
      </c>
      <c r="E17" s="58"/>
      <c r="F17" s="38" t="s">
        <v>137</v>
      </c>
      <c r="G17" s="9">
        <v>0</v>
      </c>
      <c r="H17" s="29" t="s">
        <v>1822</v>
      </c>
      <c r="I17" s="31"/>
      <c r="J17" s="9">
        <v>1</v>
      </c>
      <c r="K17" s="9">
        <v>1</v>
      </c>
      <c r="L17" s="38" t="s">
        <v>6468</v>
      </c>
      <c r="M17" s="9">
        <v>0</v>
      </c>
      <c r="N17" s="27" t="s">
        <v>1822</v>
      </c>
      <c r="O17" s="9"/>
      <c r="P17" s="25"/>
    </row>
    <row r="18" spans="1:16" ht="15">
      <c r="A18" s="9">
        <v>3</v>
      </c>
      <c r="B18" s="43" t="s">
        <v>5581</v>
      </c>
      <c r="C18" s="4" t="s">
        <v>523</v>
      </c>
      <c r="D18" s="48">
        <v>820</v>
      </c>
      <c r="E18" s="58"/>
      <c r="F18" s="38" t="s">
        <v>137</v>
      </c>
      <c r="G18" s="9">
        <v>0</v>
      </c>
      <c r="H18" s="29" t="s">
        <v>1822</v>
      </c>
      <c r="I18" s="31"/>
      <c r="J18" s="9">
        <v>1</v>
      </c>
      <c r="K18" s="9">
        <v>1</v>
      </c>
      <c r="L18" s="38" t="s">
        <v>6468</v>
      </c>
      <c r="M18" s="9">
        <v>0</v>
      </c>
      <c r="N18" s="27" t="s">
        <v>1822</v>
      </c>
      <c r="O18" s="9"/>
      <c r="P18" s="25"/>
    </row>
    <row r="19" spans="1:16" ht="15">
      <c r="A19" s="9">
        <v>3</v>
      </c>
      <c r="B19" s="43" t="s">
        <v>5582</v>
      </c>
      <c r="C19" s="4" t="s">
        <v>523</v>
      </c>
      <c r="D19" s="48">
        <v>821</v>
      </c>
      <c r="E19" s="58"/>
      <c r="F19" s="38" t="s">
        <v>137</v>
      </c>
      <c r="G19" s="9">
        <v>0</v>
      </c>
      <c r="H19" s="29" t="s">
        <v>1822</v>
      </c>
      <c r="I19" s="31"/>
      <c r="J19" s="9">
        <v>1</v>
      </c>
      <c r="K19" s="9">
        <v>1</v>
      </c>
      <c r="L19" s="38" t="s">
        <v>6468</v>
      </c>
      <c r="M19" s="9">
        <v>0</v>
      </c>
      <c r="N19" s="27" t="s">
        <v>1822</v>
      </c>
      <c r="O19" s="9"/>
      <c r="P19" s="25"/>
    </row>
    <row r="20" spans="1:16" ht="15">
      <c r="A20" s="9">
        <v>3</v>
      </c>
      <c r="B20" s="43" t="s">
        <v>5583</v>
      </c>
      <c r="C20" s="4" t="s">
        <v>523</v>
      </c>
      <c r="D20" s="48">
        <v>822</v>
      </c>
      <c r="E20" s="58"/>
      <c r="F20" s="38" t="s">
        <v>137</v>
      </c>
      <c r="G20" s="9">
        <v>0</v>
      </c>
      <c r="H20" s="29" t="s">
        <v>1822</v>
      </c>
      <c r="I20" s="31"/>
      <c r="J20" s="9">
        <v>1</v>
      </c>
      <c r="K20" s="9">
        <v>1</v>
      </c>
      <c r="L20" s="38" t="s">
        <v>6468</v>
      </c>
      <c r="M20" s="9">
        <v>0</v>
      </c>
      <c r="N20" s="27" t="s">
        <v>1822</v>
      </c>
      <c r="O20" s="9"/>
      <c r="P20" s="25"/>
    </row>
    <row r="21" spans="1:16" ht="15">
      <c r="A21" s="9">
        <v>3</v>
      </c>
      <c r="B21" s="43" t="s">
        <v>5584</v>
      </c>
      <c r="C21" s="4" t="s">
        <v>523</v>
      </c>
      <c r="D21" s="48">
        <v>823</v>
      </c>
      <c r="E21" s="58"/>
      <c r="F21" s="38" t="s">
        <v>137</v>
      </c>
      <c r="G21" s="9">
        <v>0</v>
      </c>
      <c r="H21" s="29" t="s">
        <v>1822</v>
      </c>
      <c r="I21" s="31"/>
      <c r="J21" s="9">
        <v>1</v>
      </c>
      <c r="K21" s="9">
        <v>1</v>
      </c>
      <c r="L21" s="38" t="s">
        <v>6468</v>
      </c>
      <c r="M21" s="9">
        <v>0</v>
      </c>
      <c r="N21" s="27" t="s">
        <v>1822</v>
      </c>
      <c r="O21" s="9"/>
      <c r="P21" s="25"/>
    </row>
    <row r="22" spans="1:16" ht="15">
      <c r="A22" s="9">
        <v>3</v>
      </c>
      <c r="B22" s="43" t="s">
        <v>5585</v>
      </c>
      <c r="C22" s="4" t="s">
        <v>523</v>
      </c>
      <c r="D22" s="48">
        <v>824</v>
      </c>
      <c r="E22" s="58"/>
      <c r="F22" s="38" t="s">
        <v>137</v>
      </c>
      <c r="G22" s="9">
        <v>0</v>
      </c>
      <c r="H22" s="29" t="s">
        <v>1822</v>
      </c>
      <c r="I22" s="31"/>
      <c r="J22" s="9">
        <v>1</v>
      </c>
      <c r="K22" s="9">
        <v>1</v>
      </c>
      <c r="L22" s="38" t="s">
        <v>6468</v>
      </c>
      <c r="M22" s="9">
        <v>0</v>
      </c>
      <c r="N22" s="27" t="s">
        <v>1822</v>
      </c>
      <c r="O22" s="9"/>
      <c r="P22" s="25"/>
    </row>
    <row r="23" spans="1:16" ht="15">
      <c r="A23" s="9">
        <v>3</v>
      </c>
      <c r="B23" s="43" t="s">
        <v>5586</v>
      </c>
      <c r="C23" s="4" t="s">
        <v>523</v>
      </c>
      <c r="D23" s="48">
        <v>825</v>
      </c>
      <c r="E23" s="58"/>
      <c r="F23" s="38" t="s">
        <v>137</v>
      </c>
      <c r="G23" s="9">
        <v>0</v>
      </c>
      <c r="H23" s="29" t="s">
        <v>1822</v>
      </c>
      <c r="I23" s="31"/>
      <c r="J23" s="9">
        <v>1</v>
      </c>
      <c r="K23" s="9">
        <v>1</v>
      </c>
      <c r="L23" s="38" t="s">
        <v>6468</v>
      </c>
      <c r="M23" s="9">
        <v>0</v>
      </c>
      <c r="N23" s="27" t="s">
        <v>1822</v>
      </c>
      <c r="O23" s="9"/>
      <c r="P23" s="25"/>
    </row>
    <row r="24" spans="1:16" ht="15">
      <c r="A24" s="9">
        <v>3</v>
      </c>
      <c r="B24" s="43" t="s">
        <v>5587</v>
      </c>
      <c r="C24" s="4" t="s">
        <v>523</v>
      </c>
      <c r="D24" s="48">
        <v>826</v>
      </c>
      <c r="E24" s="58"/>
      <c r="F24" s="38" t="s">
        <v>137</v>
      </c>
      <c r="G24" s="9">
        <v>0</v>
      </c>
      <c r="H24" s="29" t="s">
        <v>1822</v>
      </c>
      <c r="I24" s="31"/>
      <c r="J24" s="9">
        <v>1</v>
      </c>
      <c r="K24" s="9">
        <v>1</v>
      </c>
      <c r="L24" s="38" t="s">
        <v>6468</v>
      </c>
      <c r="M24" s="9">
        <v>0</v>
      </c>
      <c r="N24" s="27" t="s">
        <v>1822</v>
      </c>
      <c r="O24" s="9"/>
      <c r="P24" s="25"/>
    </row>
    <row r="25" spans="1:16" ht="15">
      <c r="A25" s="25">
        <v>5</v>
      </c>
      <c r="B25" s="44" t="s">
        <v>5588</v>
      </c>
      <c r="C25" s="4" t="s">
        <v>523</v>
      </c>
      <c r="D25" s="50">
        <v>2374</v>
      </c>
      <c r="E25" s="62"/>
      <c r="F25" s="36" t="s">
        <v>137</v>
      </c>
      <c r="G25" s="25">
        <v>0</v>
      </c>
      <c r="H25" s="31" t="s">
        <v>1822</v>
      </c>
      <c r="I25" s="31"/>
      <c r="J25" s="25">
        <v>1</v>
      </c>
      <c r="K25" s="25">
        <v>1</v>
      </c>
      <c r="L25" s="36" t="s">
        <v>6468</v>
      </c>
      <c r="M25" s="25">
        <v>0</v>
      </c>
      <c r="N25" s="34" t="s">
        <v>1822</v>
      </c>
      <c r="O25" s="25"/>
      <c r="P25" s="25"/>
    </row>
    <row r="26" spans="1:16" ht="15">
      <c r="A26" s="25">
        <v>5</v>
      </c>
      <c r="B26" s="44" t="s">
        <v>5589</v>
      </c>
      <c r="C26" s="4" t="s">
        <v>523</v>
      </c>
      <c r="D26" s="50">
        <v>2375</v>
      </c>
      <c r="E26" s="62"/>
      <c r="F26" s="36" t="s">
        <v>137</v>
      </c>
      <c r="G26" s="25">
        <v>0</v>
      </c>
      <c r="H26" s="31" t="s">
        <v>1822</v>
      </c>
      <c r="I26" s="31"/>
      <c r="J26" s="25">
        <v>1</v>
      </c>
      <c r="K26" s="25">
        <v>1</v>
      </c>
      <c r="L26" s="36" t="s">
        <v>6468</v>
      </c>
      <c r="M26" s="25">
        <v>0</v>
      </c>
      <c r="N26" s="34" t="s">
        <v>1822</v>
      </c>
      <c r="O26" s="25"/>
      <c r="P26"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Pages FR</vt:lpstr>
      <vt:lpstr>Catalogue FR</vt:lpstr>
      <vt:lpstr>Pages EN</vt:lpstr>
      <vt:lpstr>site entier</vt:lpstr>
      <vt:lpstr>valeur</vt:lpstr>
      <vt:lpstr>img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2014-05-05T10:04:12Z</dcterms:created>
  <dcterms:modified xsi:type="dcterms:W3CDTF">2014-05-13T16:09:46Z</dcterms:modified>
</cp:coreProperties>
</file>