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 activeTab="3"/>
  </bookViews>
  <sheets>
    <sheet name="Feuil1" sheetId="1" r:id="rId1"/>
    <sheet name="html" sheetId="2" r:id="rId2"/>
    <sheet name="fr" sheetId="3" r:id="rId3"/>
    <sheet name="Feuil2" sheetId="4" r:id="rId4"/>
  </sheets>
  <definedNames>
    <definedName name="_xlnm._FilterDatabase" localSheetId="0" hidden="1">Feuil1!$A$1:$O$491</definedName>
    <definedName name="liens" localSheetId="0">Feuil1!$A$1:$O$491</definedName>
  </definedNames>
  <calcPr calcId="125725"/>
</workbook>
</file>

<file path=xl/calcChain.xml><?xml version="1.0" encoding="utf-8"?>
<calcChain xmlns="http://schemas.openxmlformats.org/spreadsheetml/2006/main">
  <c r="C42" i="4"/>
  <c r="C41"/>
  <c r="C37"/>
  <c r="C36"/>
  <c r="E38"/>
  <c r="E40"/>
  <c r="E18"/>
  <c r="L30"/>
  <c r="L29"/>
  <c r="L28"/>
  <c r="J30"/>
  <c r="J29"/>
  <c r="J28"/>
  <c r="J25"/>
  <c r="J24"/>
  <c r="E31"/>
  <c r="E28"/>
  <c r="D32"/>
  <c r="D31"/>
  <c r="C31"/>
  <c r="C28"/>
  <c r="J23"/>
  <c r="E22"/>
  <c r="E20"/>
  <c r="J22"/>
  <c r="J21"/>
  <c r="J20"/>
  <c r="J19"/>
  <c r="F17"/>
  <c r="E17"/>
  <c r="I15"/>
  <c r="E15"/>
  <c r="E12"/>
  <c r="E10"/>
  <c r="C9"/>
  <c r="C8"/>
  <c r="C7"/>
  <c r="C6"/>
  <c r="C5"/>
  <c r="C4"/>
  <c r="C3"/>
</calcChain>
</file>

<file path=xl/connections.xml><?xml version="1.0" encoding="utf-8"?>
<connections xmlns="http://schemas.openxmlformats.org/spreadsheetml/2006/main">
  <connection id="1" name="liens" type="6" refreshedVersion="3" background="1" saveData="1">
    <textPr sourceFile="C:\Users\habiba\Desktop\Allizeo web\04 - Audits de site\13 - Camping Vias\liens.txt" decimal=",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<sst xmlns="http://schemas.openxmlformats.org/spreadsheetml/2006/main" count="4378" uniqueCount="1510">
  <si>
    <t>Address</t>
  </si>
  <si>
    <t>Status-Code</t>
  </si>
  <si>
    <t>Status-Text</t>
  </si>
  <si>
    <t>Type</t>
  </si>
  <si>
    <t>Size</t>
  </si>
  <si>
    <t>Title</t>
  </si>
  <si>
    <t>Date</t>
  </si>
  <si>
    <t>Level</t>
  </si>
  <si>
    <t>Links Out</t>
  </si>
  <si>
    <t>Links In</t>
  </si>
  <si>
    <t>Server</t>
  </si>
  <si>
    <t>Error</t>
  </si>
  <si>
    <t>Duration</t>
  </si>
  <si>
    <t>Charset</t>
  </si>
  <si>
    <t>Description</t>
  </si>
  <si>
    <t>http://mediterranee-plage.com/</t>
  </si>
  <si>
    <t>ok</t>
  </si>
  <si>
    <t>text/html</t>
  </si>
  <si>
    <t>Camping Vias : Le M&amp;eacute;diterran&amp;eacute;e Plage - Hérault, France</t>
  </si>
  <si>
    <t>Apache/2.2.X (OVH)</t>
  </si>
  <si>
    <t>00:01.371</t>
  </si>
  <si>
    <t>iso-8859-1</t>
  </si>
  <si>
    <t>Familiecamping, met zwembad en strand, animatie, services en mobile homes in Vias Méditerranée.</t>
  </si>
  <si>
    <t>http://mediterranee-plage.com/favicon.ico</t>
  </si>
  <si>
    <t>not found</t>
  </si>
  <si>
    <t>00:00.638</t>
  </si>
  <si>
    <t>http://mediterranee-plage.com/styles/styles.css</t>
  </si>
  <si>
    <t>text/css</t>
  </si>
  <si>
    <t>03.05.2010  22:19:32</t>
  </si>
  <si>
    <t>00:00.167</t>
  </si>
  <si>
    <t>http://mediterranee-plage.com/styles/thickbox.css</t>
  </si>
  <si>
    <t>23.03.2010  13:46:28</t>
  </si>
  <si>
    <t>00:00.160</t>
  </si>
  <si>
    <t>http://mediterranee-plage.com/styles/jquery.lightbox-0.5.css</t>
  </si>
  <si>
    <t>23.03.2010  13:46:16</t>
  </si>
  <si>
    <t>00:00.161</t>
  </si>
  <si>
    <t>http://mediterranee-plage.com/js/flashobject.js</t>
  </si>
  <si>
    <t>application/javascript</t>
  </si>
  <si>
    <t>23.03.2010  13:37:54</t>
  </si>
  <si>
    <t>00:00.193</t>
  </si>
  <si>
    <t>http://mediterranee-plage.com/js/jquery.js</t>
  </si>
  <si>
    <t>23.03.2010  13:38:03</t>
  </si>
  <si>
    <t>00:00.200</t>
  </si>
  <si>
    <t>http://mediterranee-plage.com/js/thickbox.js</t>
  </si>
  <si>
    <t>23.03.2010  13:38:41</t>
  </si>
  <si>
    <t>00:00.239</t>
  </si>
  <si>
    <t>http://mediterranee-plage.com/js/jquery.lightbox-0.5.js</t>
  </si>
  <si>
    <t>00:00.214</t>
  </si>
  <si>
    <t>http://mediterranee-plage.com/images/ombre.png</t>
  </si>
  <si>
    <t>image/png</t>
  </si>
  <si>
    <t>Camping bord de mer &amp;agrave; Vias Herault : Mediterranee-Plage</t>
  </si>
  <si>
    <t>23.03.2010  13:37:39</t>
  </si>
  <si>
    <t>00:00.283</t>
  </si>
  <si>
    <t>http://mediterranee-plage.com/fr/index.html</t>
  </si>
  <si>
    <t>::: Camping Vias : Le M&amp;eacute;diterran&amp;eacute;e Plage - Camping Village - saison 2013 :::</t>
  </si>
  <si>
    <t>00:00.476</t>
  </si>
  <si>
    <t>Camping à Vias familial avec piscine chauffée et accès direct bord de mer, animations, services et location de mobil homes. Camping Méditerranée-Plage, Vias, Hérault.</t>
  </si>
  <si>
    <t>http://mediterranee-plage.com/images/flag-fr.gif</t>
  </si>
  <si>
    <t>image/gif</t>
  </si>
  <si>
    <t>Camping Vias : Bienvenue  &amp;agrave; la mer au M&amp;eacute;diterran&amp;eacute;e-Plage</t>
  </si>
  <si>
    <t>23.03.2010  13:37:30</t>
  </si>
  <si>
    <t>00:00.311</t>
  </si>
  <si>
    <t>http://mediterranee-plage.com/en/index.html</t>
  </si>
  <si>
    <t>Camping Vias : M&amp;eacute;diterran&amp;eacute;e Plage - Campsite village - Season 2013</t>
  </si>
  <si>
    <t>00:00.458</t>
  </si>
  <si>
    <t>Family campsite with swimming pool and beach, entertainment, services and mobile homes in Vias Méditerranée - Camping Vias  : Méditerranée Plage.</t>
  </si>
  <si>
    <t>http://mediterranee-plage.com/images/flag-en.gif</t>
  </si>
  <si>
    <t>Welcome to campsite in Vias-Plage Le M&amp;eacute;diterran&amp;eacute;e-Plage, in Languedoc</t>
  </si>
  <si>
    <t>00:00.335</t>
  </si>
  <si>
    <t>http://mediterranee-plage.com/de/index.html</t>
  </si>
  <si>
    <t>Camping M&amp;eacute;diterran&amp;eacute;e Plage, Vias - Der Campingplatz - Saison 2013</t>
  </si>
  <si>
    <t>00:00.666</t>
  </si>
  <si>
    <t>Familiencampingplatz mit Schwimmbecken und Strand, Unterhaltung, Dienstleistungen und Mobilheime in Vias Méditerranée.</t>
  </si>
  <si>
    <t>http://mediterranee-plage.com/images/flag-de.gif</t>
  </si>
  <si>
    <t>Wilkommen im Vias-Plage, Campingplatz M&amp;eacute;diterran&amp;eacute;e-Plage, S&amp;uuml;d Frankreich, Languedoc</t>
  </si>
  <si>
    <t>00:00.375</t>
  </si>
  <si>
    <t>http://mediterranee-plage.com/nl/index.html</t>
  </si>
  <si>
    <t>Camping M&amp;eacute;diterran&amp;eacute;e Plage, Vias - De Camping - Seizoen 2013</t>
  </si>
  <si>
    <t>00:00.624</t>
  </si>
  <si>
    <t>http://mediterranee-plage.com/images/flag-nl.gif</t>
  </si>
  <si>
    <t>Welkom camping &amp;quot;M&amp;eacute;diterran&amp;eacute;e-Plage&amp;quot;, in Languedoc, Vias-Plage</t>
  </si>
  <si>
    <t>23.03.2010  13:37:32</t>
  </si>
  <si>
    <t>00:00.492</t>
  </si>
  <si>
    <t>http://mediterranee-plage.com/images/accueil-mediterranee-plat_02.jpg</t>
  </si>
  <si>
    <t>image/jpeg</t>
  </si>
  <si>
    <t>03.05.2010  22:10:49</t>
  </si>
  <si>
    <t>00:00.514</t>
  </si>
  <si>
    <t>http://www.mediterranee-plage.com/fr/</t>
  </si>
  <si>
    <t>skip external</t>
  </si>
  <si>
    <t>&lt;img src="images/acceuil-camping.gif" alt="Camping Vias - M&amp;eacute;diterran&amp;eacute;e Plage (H&amp;eacute;rault)" title="Camping Vias - M&amp;eacute;diterran&amp;eacute;e Plage" width="920" height="164" border="0" /&gt;</t>
  </si>
  <si>
    <t>00:00.000</t>
  </si>
  <si>
    <t>http://mediterranee-plage.com/images/acceuil-camping.gif</t>
  </si>
  <si>
    <t>Camping Vias - M&amp;eacute;diterran&amp;eacute;e Plage (H&amp;eacute;rault)</t>
  </si>
  <si>
    <t>17.11.2011  15:53:44</t>
  </si>
  <si>
    <t>00:00.528</t>
  </si>
  <si>
    <t>http://mediterranee-plage.com/images/accueil-vias-1.jpg</t>
  </si>
  <si>
    <t>Location mobil-home Vias M&amp;eacute;diterran&amp;eacute;e</t>
  </si>
  <si>
    <t>00:00.549</t>
  </si>
  <si>
    <t>http://mediterranee-plage.com/images/accueil-vias-2.jpg</t>
  </si>
  <si>
    <t>Camping bord de mer, Vias, H&amp;eacute;rault</t>
  </si>
  <si>
    <t>03.05.2010  22:10:48</t>
  </si>
  <si>
    <t>00:00.564</t>
  </si>
  <si>
    <t>http://mediterranee-plage.com/images/accueil-vias-3.jpg</t>
  </si>
  <si>
    <t>Camping Vias avec toboggan aquatique</t>
  </si>
  <si>
    <t>03.05.2010  22:10:47</t>
  </si>
  <si>
    <t>00:00.589</t>
  </si>
  <si>
    <t>javascript:OuvrePopup('Camping Méditerranée-Plage - Vias - Hérault','/fr/mentions-pop9.html');</t>
  </si>
  <si>
    <t>&lt;img src="images/flag-lega.gif" alt="Mentions L&amp;eacute;gales Camping Vias-Plage Le M&amp;eacute;diterran&amp;eacute;e-Plage" Title="Mentions L&amp;eacute;gales Camping Vias-Plage Le M&amp;eacute;diterran&amp;eacute;e-Plage" width="22" height="14" border="0" align="absmiddle"</t>
  </si>
  <si>
    <t>http://mediterranee-plage.com/images/flag-lega.gif</t>
  </si>
  <si>
    <t>Mentions L&amp;eacute;gales Camping Vias-Plage Le M&amp;eacute;diterran&amp;eacute;e-Plage</t>
  </si>
  <si>
    <t>23.03.2010  13:37:31</t>
  </si>
  <si>
    <t>00:00.606</t>
  </si>
  <si>
    <t>http://www.fusioline.fr/</t>
  </si>
  <si>
    <t>&lt;img src="images/flag-crea.gif" alt="Fusioline - Cr&amp;eacute;ations Graphiques" width="22" height="14" border="0" align="absmiddle" /&gt; &amp;copy;r&amp;eacute;ation Fusioline</t>
  </si>
  <si>
    <t>http://mediterranee-plage.com/images/flag-crea.gif</t>
  </si>
  <si>
    <t>Fusioline - Cr&amp;eacute;ations Graphiques</t>
  </si>
  <si>
    <t>23.03.2010  13:37:29</t>
  </si>
  <si>
    <t>00:00.630</t>
  </si>
  <si>
    <t>http://www.qualite-tourisme.gouv.fr/</t>
  </si>
  <si>
    <t>&lt;img src="images/logo-qualite-tourisme.png" alt="Qualite Tourisme" width="97" height="70" border="0" /&gt;</t>
  </si>
  <si>
    <t>http://mediterranee-plage.com/images/logo-qualite-tourisme.png</t>
  </si>
  <si>
    <t>Qualite Tourisme</t>
  </si>
  <si>
    <t>30.03.2010  15:08:56</t>
  </si>
  <si>
    <t>00:00.643</t>
  </si>
  <si>
    <t>http://www.qualite-herault.fr/</t>
  </si>
  <si>
    <t>&lt;img src="images/logo-qualite-herault.png" alt="Qualit&amp;eacute; H&amp;eacute;rault" width="97" height="70" border="0" /&gt;</t>
  </si>
  <si>
    <t>http://mediterranee-plage.com/images/logo-qualite-herault.png</t>
  </si>
  <si>
    <t>Qualit&amp;eacute; H&amp;eacute;rault</t>
  </si>
  <si>
    <t>00:00.654</t>
  </si>
  <si>
    <t>http://mediterranee-plage.com/styles/macFFBgHack.png</t>
  </si>
  <si>
    <t>00:00.401</t>
  </si>
  <si>
    <t>http://mediterranee-plage.com/images/thickbox-titre-logo.png</t>
  </si>
  <si>
    <t>23.03.2010  13:37:41</t>
  </si>
  <si>
    <t>00:00.551</t>
  </si>
  <si>
    <t>http://mediterranee-plage.com/images/tickbox-titre-fond.jpg</t>
  </si>
  <si>
    <t>23.03.2010  13:37:42</t>
  </si>
  <si>
    <t>00:00.548</t>
  </si>
  <si>
    <t>http://mediterranee-plage.com/en/campsite-village/season-2013-25.html</t>
  </si>
  <si>
    <t>00:01.050</t>
  </si>
  <si>
    <t>http://mediterranee-plage.com/en/campsite-village/atmosphere-4.html</t>
  </si>
  <si>
    <t>Camping Vias : M&amp;eacute;diterran&amp;eacute;e Plage - Campsite village - Atmosphere</t>
  </si>
  <si>
    <t>00:01.179</t>
  </si>
  <si>
    <t>http://mediterranee-plage.com/en/campsite-village/evenings-11.html</t>
  </si>
  <si>
    <t>Camping Vias : M&amp;eacute;diterran&amp;eacute;e Plage - Campsite village - The evenings at the campsite</t>
  </si>
  <si>
    <t>00:01.543</t>
  </si>
  <si>
    <t>http://mediterranee-plage.com/en/campsite-village/-33.html</t>
  </si>
  <si>
    <t>Camping Vias : M&amp;eacute;diterran&amp;eacute;e Plage - Campsite village -</t>
  </si>
  <si>
    <t>00:01.400</t>
  </si>
  <si>
    <t>http://mediterranee-plage.com/en/campsite-village/-38.html</t>
  </si>
  <si>
    <t>00:01.306</t>
  </si>
  <si>
    <t>http://mediterranee-plage.com/en/entertainment/circus-workshops-2.html</t>
  </si>
  <si>
    <t>Camping Vias : M&amp;eacute;diterran&amp;eacute;e Plage - Entertainment - Circus Workshops</t>
  </si>
  <si>
    <t>00:01.249</t>
  </si>
  <si>
    <t>http://mediterranee-plage.com/en/entertainment/country-week-8.html</t>
  </si>
  <si>
    <t>Camping Vias : M&amp;eacute;diterran&amp;eacute;e Plage - Entertainment - Country week</t>
  </si>
  <si>
    <t>00:00.894</t>
  </si>
  <si>
    <t>http://mediterranee-plage.com/en/entertainment/the-clubs-9.html</t>
  </si>
  <si>
    <t>Camping Vias : M&amp;eacute;diterran&amp;eacute;e Plage - Entertainment - Kids and Teens clubs</t>
  </si>
  <si>
    <t>00:00.779</t>
  </si>
  <si>
    <t>http://mediterranee-plage.com/en/entertainment/daytime-10.html</t>
  </si>
  <si>
    <t>Camping Vias : M&amp;eacute;diterran&amp;eacute;e Plage - Entertainment - Daytime entertainment</t>
  </si>
  <si>
    <t>00:00.890</t>
  </si>
  <si>
    <t>http://mediterranee-plage.com/en/entertainment/-24.html</t>
  </si>
  <si>
    <t>Camping Vias : M&amp;eacute;diterran&amp;eacute;e Plage - Entertainment -</t>
  </si>
  <si>
    <t>00:00.788</t>
  </si>
  <si>
    <t>http://mediterranee-plage.com/en/entertainment/-39.html</t>
  </si>
  <si>
    <t>00:00.878</t>
  </si>
  <si>
    <t>http://mediterranee-plage.com/en/accommodation/the-pitches-1.html</t>
  </si>
  <si>
    <t>Camping Vias : M&amp;eacute;diterran&amp;eacute;e Plage - Accommodation - The Campsite pitches</t>
  </si>
  <si>
    <t>00:01.075</t>
  </si>
  <si>
    <t>http://mediterranee-plage.com/en/accommodation/mobile-home-4-pers-3.html</t>
  </si>
  <si>
    <t>Camping Vias : M&amp;eacute;diterran&amp;eacute;e Plage - Accommodation - Mobile home 4 persons</t>
  </si>
  <si>
    <t>00:00.888</t>
  </si>
  <si>
    <t>http://mediterranee-plage.com/en/accommodation/mobile-home-6-pers-16.html</t>
  </si>
  <si>
    <t>Camping Vias : M&amp;eacute;diterran&amp;eacute;e Plage - Accommodation - Mobile home 6 pers. 25 sq.m</t>
  </si>
  <si>
    <t>00:01.276</t>
  </si>
  <si>
    <t>http://mediterranee-plage.com/en/accommodation/mobile-home-6-pers-17.html</t>
  </si>
  <si>
    <t>Camping Vias : M&amp;eacute;diterran&amp;eacute;e Plage - Accommodation - Mobile home 6 pers. 30 sq.m</t>
  </si>
  <si>
    <t>00:00.956</t>
  </si>
  <si>
    <t>http://mediterranee-plage.com/en/accommodation/mobile-home-6-pers-18.html</t>
  </si>
  <si>
    <t>Camping Vias : M&amp;eacute;diterran&amp;eacute;e Plage - Accommodation - MH 6 pers. 30 sq.m integrated terrace</t>
  </si>
  <si>
    <t>00:00.778</t>
  </si>
  <si>
    <t>http://mediterranee-plage.com/en/accommodation/mobile-home-6-pers-19.html</t>
  </si>
  <si>
    <t>Camping Vias : M&amp;eacute;diterran&amp;eacute;e Plage - Accommodation - Mobile home 6 pers. 32 sq.m</t>
  </si>
  <si>
    <t>00:00.926</t>
  </si>
  <si>
    <t>http://mediterranee-plage.com/en/accommodation/hithome-4-pers-28.html</t>
  </si>
  <si>
    <t>Camping Vias : M&amp;eacute;diterran&amp;eacute;e Plage - Accommodation - Hithome 4 pers.</t>
  </si>
  <si>
    <t>00:00.897</t>
  </si>
  <si>
    <t>http://mediterranee-plage.com/en/accommodation/hithome-6-pers-30-sq-m-32.html</t>
  </si>
  <si>
    <t>Camping Vias : M&amp;eacute;diterran&amp;eacute;e Plage - Accommodation - Hithome 6 pers 30 sq.m</t>
  </si>
  <si>
    <t>00:01.672</t>
  </si>
  <si>
    <t>http://mediterranee-plage.com/en/accommodation/hithome-6-pers-32sq-m-20.html</t>
  </si>
  <si>
    <t>Camping Vias : M&amp;eacute;diterran&amp;eacute;e Plage - Accommodation - Hit-Home 32sq.m 6pers.</t>
  </si>
  <si>
    <t>00:00.904</t>
  </si>
  <si>
    <t>http://mediterranee-plage.com/en/accommodation/hithome-key-west-31.html</t>
  </si>
  <si>
    <t>Camping Vias : M&amp;eacute;diterran&amp;eacute;e Plage - Accommodation - Hithome Key West</t>
  </si>
  <si>
    <t>00:00.935</t>
  </si>
  <si>
    <t>http://mediterranee-plage.com/en/services/the-bars-5.html</t>
  </si>
  <si>
    <t>Camping Vias : M&amp;eacute;diterran&amp;eacute;e Plage - Services - The Bars</t>
  </si>
  <si>
    <t>00:01.340</t>
  </si>
  <si>
    <t>http://mediterranee-plage.com/en/services/restaurant-12.html</t>
  </si>
  <si>
    <t>Camping Vias : M&amp;eacute;diterran&amp;eacute;e Plage - Services - Restaurant</t>
  </si>
  <si>
    <t>00:00.304</t>
  </si>
  <si>
    <t>http://mediterranee-plage.com/en/services/supermarket-13.html</t>
  </si>
  <si>
    <t>Camping Vias : M&amp;eacute;diterran&amp;eacute;e Plage - Services - Supermarket</t>
  </si>
  <si>
    <t>00:00.965</t>
  </si>
  <si>
    <t>http://mediterranee-plage.com/en/services/other-services-14.html</t>
  </si>
  <si>
    <t>Camping Vias : M&amp;eacute;diterran&amp;eacute;e Plage - Services - Other Services at the campsite</t>
  </si>
  <si>
    <t>00:00.773</t>
  </si>
  <si>
    <t>http://mediterranee-plage.com/en/services/practical-infos-15.html</t>
  </si>
  <si>
    <t>Camping Vias : M&amp;eacute;diterran&amp;eacute;e Plage - Services - Practical infos campsite</t>
  </si>
  <si>
    <t>00:00.735</t>
  </si>
  <si>
    <t>http://mediterranee-plage.com/en/pool-beach/the-swimming-pool-6.html</t>
  </si>
  <si>
    <t>Camping Vias : M&amp;eacute;diterran&amp;eacute;e Plage - Pool&amp;Beach - The  pool and its water slides</t>
  </si>
  <si>
    <t>00:01.384</t>
  </si>
  <si>
    <t>http://mediterranee-plage.com/en/pool-beach/the-beach-7.html</t>
  </si>
  <si>
    <t>Camping Vias : M&amp;eacute;diterran&amp;eacute;e Plage - Pool&amp;Beach - The beach of Méditerranée</t>
  </si>
  <si>
    <t>00:00.941</t>
  </si>
  <si>
    <t>http://mediterranee-plage.com/en/the-region/the-coastline-21.html</t>
  </si>
  <si>
    <t>Camping Vias : M&amp;eacute;diterran&amp;eacute;e Plage - The Region - The Mediterranean Coast</t>
  </si>
  <si>
    <t>00:00.816</t>
  </si>
  <si>
    <t>http://mediterranee-plage.com/en/the-region/hinterland-22.html</t>
  </si>
  <si>
    <t>Camping Vias : M&amp;eacute;diterran&amp;eacute;e Plage - The Region - The Languedoc hinterland</t>
  </si>
  <si>
    <t>00:00.372</t>
  </si>
  <si>
    <t>http://mediterranee-plage.com/en/special-offers/pitches-26.html</t>
  </si>
  <si>
    <t>Camping Vias : M&amp;eacute;diterran&amp;eacute;e Plage - Special offers - Special offers</t>
  </si>
  <si>
    <t>00:00.698</t>
  </si>
  <si>
    <t>http://mediterranee-plage.com/en/special-offers/mobile-homes-27.html</t>
  </si>
  <si>
    <t>00:01.104</t>
  </si>
  <si>
    <t>http://mediterranee-plage.com/pages_media/g-25-01.jpg</t>
  </si>
  <si>
    <t>&lt;img src="../pages_media/v-25-01.jpg" alt=""&gt;</t>
  </si>
  <si>
    <t>31.05.2011  07:55:45</t>
  </si>
  <si>
    <t>00:00.660</t>
  </si>
  <si>
    <t>http://mediterranee-plage.com/pages_media/v-25-01.jpg</t>
  </si>
  <si>
    <t>00:00.186</t>
  </si>
  <si>
    <t>http://mediterranee-plage.com/pages_media/g-25-02.jpg</t>
  </si>
  <si>
    <t>&lt;img src="../pages_media/v-25-02.jpg" alt=""&gt;</t>
  </si>
  <si>
    <t>31.05.2011  07:59:20</t>
  </si>
  <si>
    <t>00:00.565</t>
  </si>
  <si>
    <t>http://mediterranee-plage.com/pages_media/v-25-02.jpg</t>
  </si>
  <si>
    <t>00:01.010</t>
  </si>
  <si>
    <t>http://mediterranee-plage.com/pages_media/g-25-03.jpg</t>
  </si>
  <si>
    <t>&lt;img src="../pages_media/v-25-03.jpg" alt=""&gt;</t>
  </si>
  <si>
    <t>31.05.2011  08:03:53</t>
  </si>
  <si>
    <t>00:01.053</t>
  </si>
  <si>
    <t>http://mediterranee-plage.com/pages_media/v-25-03.jpg</t>
  </si>
  <si>
    <t>00:00.490</t>
  </si>
  <si>
    <t>http://mediterranee-plage.com/pages_media/g-25-04.jpg</t>
  </si>
  <si>
    <t>&lt;img src="../pages_media/v-25-04.jpg" alt=""&gt;</t>
  </si>
  <si>
    <t>00:01.475</t>
  </si>
  <si>
    <t>http://mediterranee-plage.com/pages_media/v-25-04.jpg</t>
  </si>
  <si>
    <t>00:00.714</t>
  </si>
  <si>
    <t>http://mediterranee-plage.com/pages_media/g-25-05.jpg</t>
  </si>
  <si>
    <t>&lt;img src="../pages_media/v-25-05.jpg" alt=""&gt;</t>
  </si>
  <si>
    <t>31.05.2011  08:08:50</t>
  </si>
  <si>
    <t>00:01.204</t>
  </si>
  <si>
    <t>http://mediterranee-plage.com/pages_media/v-25-05.jpg</t>
  </si>
  <si>
    <t>00:00.181</t>
  </si>
  <si>
    <t>http://mediterranee-plage.com/fr/camping-village/saison-2013-25.html</t>
  </si>
  <si>
    <t>00:01.612</t>
  </si>
  <si>
    <t>http://mediterranee-plage.com/fr/camping-village/ambiance-4.html</t>
  </si>
  <si>
    <t>::: Camping Vias : Le M&amp;eacute;diterran&amp;eacute;e Plage - Camping Village - Ambiance camping à Vias :::</t>
  </si>
  <si>
    <t>00:01.230</t>
  </si>
  <si>
    <t>http://mediterranee-plage.com/fr/camping-village/soirees-11.html</t>
  </si>
  <si>
    <t>::: Camping Vias : Le M&amp;eacute;diterran&amp;eacute;e Plage - Camping Village - Les Soirées au camping :::</t>
  </si>
  <si>
    <t>00:01.175</t>
  </si>
  <si>
    <t>http://mediterranee-plage.com/fr/camping-village/donnez-votre-avis-33.html</t>
  </si>
  <si>
    <t>::: Camping Vias : Le M&amp;eacute;diterran&amp;eacute;e Plage - Camping Village - Donnez votre avis !!! :::</t>
  </si>
  <si>
    <t>00:00.883</t>
  </si>
  <si>
    <t>http://mediterranee-plage.com/fr/camping-village/page-facebook-38.html</t>
  </si>
  <si>
    <t>::: Camping Vias : Le M&amp;eacute;diterran&amp;eacute;e Plage - Camping Village -  :::</t>
  </si>
  <si>
    <t>00:01.487</t>
  </si>
  <si>
    <t>http://mediterranee-plage.com/fr/animations/ateliers-du-cirque-2.html</t>
  </si>
  <si>
    <t>::: Camping Vias : Le M&amp;eacute;diterran&amp;eacute;e Plage - Animations - Ateliers du Cirque :::</t>
  </si>
  <si>
    <t>00:01.049</t>
  </si>
  <si>
    <t>http://mediterranee-plage.com/fr/animations/couleur-country-8.html</t>
  </si>
  <si>
    <t>::: Camping Vias : Le M&amp;eacute;diterran&amp;eacute;e Plage - Animations - Couleur Country :::</t>
  </si>
  <si>
    <t>00:00.730</t>
  </si>
  <si>
    <t>http://mediterranee-plage.com/fr/animations/les-clubs-9.html</t>
  </si>
  <si>
    <t>::: Camping Vias : Le M&amp;eacute;diterran&amp;eacute;e Plage - Animations - Clubs Enfants &amp; Ados :::</t>
  </si>
  <si>
    <t>00:00.901</t>
  </si>
  <si>
    <t>http://mediterranee-plage.com/fr/animations/en-journee-10.html</t>
  </si>
  <si>
    <t>::: Camping Vias : Le M&amp;eacute;diterran&amp;eacute;e Plage - Animations - Animations en journée :::</t>
  </si>
  <si>
    <t>00:00.787</t>
  </si>
  <si>
    <t>http://mediterranee-plage.com/fr/animations/programme-24.html</t>
  </si>
  <si>
    <t>::: Camping Vias : Le M&amp;eacute;diterran&amp;eacute;e Plage - Animations - Programme Soirées :::</t>
  </si>
  <si>
    <t>00:00.829</t>
  </si>
  <si>
    <t>http://mediterranee-plage.com/fr/animations/les-tout-petits-39.html</t>
  </si>
  <si>
    <t>::: Camping Vias : Le M&amp;eacute;diterran&amp;eacute;e Plage - Animations - semaines spéciales tout petits :::</t>
  </si>
  <si>
    <t>00:01.417</t>
  </si>
  <si>
    <t>http://mediterranee-plage.com/fr/hebergement/les-emplacements-1.html</t>
  </si>
  <si>
    <t>::: Camping Vias : Le M&amp;eacute;diterran&amp;eacute;e Plage - Hébergement - Les emplacements de camping :::</t>
  </si>
  <si>
    <t>00:01.357</t>
  </si>
  <si>
    <t>http://mediterranee-plage.com/fr/hebergement/mobil-home-4-pers-3.html</t>
  </si>
  <si>
    <t>::: Camping Vias : Le M&amp;eacute;diterran&amp;eacute;e Plage - Hébergement - Mobil-Home 4 personnes :::</t>
  </si>
  <si>
    <t>00:00.907</t>
  </si>
  <si>
    <t>http://mediterranee-plage.com/fr/hebergement/m-home-25m2-6-pers-16.html</t>
  </si>
  <si>
    <t>::: Camping Vias : Le M&amp;eacute;diterran&amp;eacute;e Plage - Hébergement - Mobile home 25 m2 :::</t>
  </si>
  <si>
    <t>00:00.909</t>
  </si>
  <si>
    <t>http://mediterranee-plage.com/fr/hebergement/m-home-6-pers-30m2-17.html</t>
  </si>
  <si>
    <t>::: Camping Vias : Le M&amp;eacute;diterran&amp;eacute;e Plage - Hébergement - Mobile Home 6 pers. 30 m2 :::</t>
  </si>
  <si>
    <t>00:00.814</t>
  </si>
  <si>
    <t>http://mediterranee-plage.com/fr/hebergement/mobil-home-6-pers-18.html</t>
  </si>
  <si>
    <t>::: Camping Vias : Le M&amp;eacute;diterran&amp;eacute;e Plage - Hébergement - MH 6 pers. 30 m2 terrasse int. :::</t>
  </si>
  <si>
    <t>00:01.061</t>
  </si>
  <si>
    <t>http://mediterranee-plage.com/fr/hebergement/mobil-home-6-pers-19.html</t>
  </si>
  <si>
    <t>::: Camping Vias : Le M&amp;eacute;diterran&amp;eacute;e Plage - Hébergement - Mobil-Home 6 pers. 32 m2 :::</t>
  </si>
  <si>
    <t>00:00.530</t>
  </si>
  <si>
    <t>http://mediterranee-plage.com/fr/hebergement/hithome-4-pers-28.html</t>
  </si>
  <si>
    <t>::: Camping Vias : Le M&amp;eacute;diterran&amp;eacute;e Plage - Hébergement - Hithome 4 pers. :::</t>
  </si>
  <si>
    <t>00:00.614</t>
  </si>
  <si>
    <t>http://mediterranee-plage.com/fr/hebergement/hithome-6-pers-30m2-32.html</t>
  </si>
  <si>
    <t>::: Camping Vias : Le M&amp;eacute;diterran&amp;eacute;e Plage - Hébergement - Hithome 6 pers 30m2 :::</t>
  </si>
  <si>
    <t>00:01.163</t>
  </si>
  <si>
    <t>http://mediterranee-plage.com/fr/hebergement/hithome-6-pers-32m2-20.html</t>
  </si>
  <si>
    <t>::: Camping Vias : Le M&amp;eacute;diterran&amp;eacute;e Plage - Hébergement - Hit-Home 32m2 6pers. :::</t>
  </si>
  <si>
    <t>00:00.853</t>
  </si>
  <si>
    <t>http://mediterranee-plage.com/fr/hebergement/hithome-key-west-31.html</t>
  </si>
  <si>
    <t>::: Camping Vias : Le M&amp;eacute;diterran&amp;eacute;e Plage - Hébergement - Hithome Key West :::</t>
  </si>
  <si>
    <t>00:00.426</t>
  </si>
  <si>
    <t>http://mediterranee-plage.com/fr/services/les-bars-5.html</t>
  </si>
  <si>
    <t>::: Camping Vias : Le M&amp;eacute;diterran&amp;eacute;e Plage - Services - Les Bars :::</t>
  </si>
  <si>
    <t>00:00.687</t>
  </si>
  <si>
    <t>http://mediterranee-plage.com/fr/services/restaurant-12.html</t>
  </si>
  <si>
    <t>::: Camping Vias : Le M&amp;eacute;diterran&amp;eacute;e Plage - Services - Restaurant :::</t>
  </si>
  <si>
    <t>00:00.732</t>
  </si>
  <si>
    <t>http://mediterranee-plage.com/fr/services/supermarche-13.html</t>
  </si>
  <si>
    <t>::: Camping Vias : Le M&amp;eacute;diterran&amp;eacute;e Plage - Services - Supermarché :::</t>
  </si>
  <si>
    <t>00:00.947</t>
  </si>
  <si>
    <t>http://mediterranee-plage.com/fr/services/autres-commerces-14.html</t>
  </si>
  <si>
    <t>::: Camping Vias : Le M&amp;eacute;diterran&amp;eacute;e Plage - Services - Autres Commerces au camping :::</t>
  </si>
  <si>
    <t>00:01.447</t>
  </si>
  <si>
    <t>http://mediterranee-plage.com/fr/services/vie-pratique-15.html</t>
  </si>
  <si>
    <t>::: Camping Vias : Le M&amp;eacute;diterran&amp;eacute;e Plage - Services - Vie Pratique au camping :::</t>
  </si>
  <si>
    <t>http://mediterranee-plage.com/fr/jeux-aquatiques/la-piscine-6.html</t>
  </si>
  <si>
    <t>::: Camping Vias : Le M&amp;eacute;diterran&amp;eacute;e Plage - Jeux Aquatiques - La Piscine et ses Toboggans :::</t>
  </si>
  <si>
    <t>http://mediterranee-plage.com/fr/jeux-aquatiques/la-plage-la-mer-7.html</t>
  </si>
  <si>
    <t>::: Camping Vias : Le M&amp;eacute;diterran&amp;eacute;e Plage - Jeux Aquatiques - Bord de mer Méditerranée :::</t>
  </si>
  <si>
    <t>00:00.756</t>
  </si>
  <si>
    <t>http://mediterranee-plage.com/fr/la-region/le-littoral-21.html</t>
  </si>
  <si>
    <t>::: Camping Vias : Le M&amp;eacute;diterran&amp;eacute;e Plage - La Région - Le Littoral Méditerranéen :::</t>
  </si>
  <si>
    <t>00:00.635</t>
  </si>
  <si>
    <t>http://mediterranee-plage.com/fr/la-region/arriere-pays-22.html</t>
  </si>
  <si>
    <t>::: Camping Vias : Le M&amp;eacute;diterran&amp;eacute;e Plage - La Région - Arrière-Pays du Languedoc :::</t>
  </si>
  <si>
    <t>00:00.674</t>
  </si>
  <si>
    <t>http://mediterranee-plage.com/fr/meilleures-offres/emplacements-26.html</t>
  </si>
  <si>
    <t>::: Camping Vias : Le M&amp;eacute;diterran&amp;eacute;e Plage - Meilleures offres - Offres spéciales :::</t>
  </si>
  <si>
    <t>00:01.452</t>
  </si>
  <si>
    <t>http://mediterranee-plage.com/fr/meilleures-offres/mobile-homes-27.html</t>
  </si>
  <si>
    <t>::: Camping Vias : Le M&amp;eacute;diterran&amp;eacute;e Plage - Meilleures offres - offres spéciales :::</t>
  </si>
  <si>
    <t>00:01.613</t>
  </si>
  <si>
    <t>http://mediterranee-plage.com/nl/de-camping/seizoen-2013-25.html</t>
  </si>
  <si>
    <t>00:01.173</t>
  </si>
  <si>
    <t>http://mediterranee-plage.com/nl/de-camping/sfeer-4.html</t>
  </si>
  <si>
    <t>Camping M&amp;eacute;diterran&amp;eacute;e Plage, Vias - De Camping - Sfeer</t>
  </si>
  <si>
    <t>http://mediterranee-plage.com/nl/de-camping/avondanimatie-11.html</t>
  </si>
  <si>
    <t>Camping M&amp;eacute;diterran&amp;eacute;e Plage, Vias - De Camping - De avonden op de camping</t>
  </si>
  <si>
    <t>00:00.818</t>
  </si>
  <si>
    <t>http://mediterranee-plage.com/nl/de-camping/-33.html</t>
  </si>
  <si>
    <t>Camping M&amp;eacute;diterran&amp;eacute;e Plage, Vias - De Camping -</t>
  </si>
  <si>
    <t>00:01.680</t>
  </si>
  <si>
    <t>http://mediterranee-plage.com/nl/de-camping/-38.html</t>
  </si>
  <si>
    <t>00:01.097</t>
  </si>
  <si>
    <t>http://mediterranee-plage.com/nl/animatie/circus-workshops-2.html</t>
  </si>
  <si>
    <t>Camping M&amp;eacute;diterran&amp;eacute;e Plage, Vias - Animatie - Circus workshops</t>
  </si>
  <si>
    <t>00:01.573</t>
  </si>
  <si>
    <t>http://mediterranee-plage.com/nl/animatie/country-week-8.html</t>
  </si>
  <si>
    <t>Camping M&amp;eacute;diterran&amp;eacute;e Plage, Vias - Animatie - Country week</t>
  </si>
  <si>
    <t>00:00.785</t>
  </si>
  <si>
    <t>http://mediterranee-plage.com/nl/animatie/de-clubs-9.html</t>
  </si>
  <si>
    <t>Camping M&amp;eacute;diterran&amp;eacute;e Plage, Vias - Animatie - Kinder-en Tienerclub</t>
  </si>
  <si>
    <t>00:01.176</t>
  </si>
  <si>
    <t>http://mediterranee-plage.com/nl/animatie/overdag-10.html</t>
  </si>
  <si>
    <t>Camping M&amp;eacute;diterran&amp;eacute;e Plage, Vias - Animatie - Daganimatie</t>
  </si>
  <si>
    <t>00:01.011</t>
  </si>
  <si>
    <t>http://mediterranee-plage.com/nl/animatie/-24.html</t>
  </si>
  <si>
    <t>Camping M&amp;eacute;diterran&amp;eacute;e Plage, Vias - Animatie -</t>
  </si>
  <si>
    <t>00:01.620</t>
  </si>
  <si>
    <t>http://mediterranee-plage.com/nl/animatie/-39.html</t>
  </si>
  <si>
    <t>http://mediterranee-plage.com/nl/accommodatie/de-kampeerplaatsen-1.html</t>
  </si>
  <si>
    <t>Camping M&amp;eacute;diterran&amp;eacute;e Plage, Vias - Accommodatie - De Kampeerplaatsen</t>
  </si>
  <si>
    <t>00:01.089</t>
  </si>
  <si>
    <t>http://mediterranee-plage.com/nl/accommodatie/mobile-home-4-pers-3.html</t>
  </si>
  <si>
    <t>Camping M&amp;eacute;diterran&amp;eacute;e Plage, Vias - Accommodatie - Mobile home 4 personen</t>
  </si>
  <si>
    <t>00:00.727</t>
  </si>
  <si>
    <t>http://mediterranee-plage.com/nl/accommodatie/mobile-home-6-pers-16.html</t>
  </si>
  <si>
    <t>Camping M&amp;eacute;diterran&amp;eacute;e Plage, Vias - Accommodatie - Mobile home 6 pers 25m2</t>
  </si>
  <si>
    <t>00:01.142</t>
  </si>
  <si>
    <t>http://mediterranee-plage.com/nl/accommodatie/mobile-home-6-pers-17.html</t>
  </si>
  <si>
    <t>Camping M&amp;eacute;diterran&amp;eacute;e Plage, Vias - Accommodatie - Mobile home 6 pers. 30 m2</t>
  </si>
  <si>
    <t>00:01.268</t>
  </si>
  <si>
    <t>http://mediterranee-plage.com/nl/accommodatie/mobile-home-6-pers-18.html</t>
  </si>
  <si>
    <t>Camping M&amp;eacute;diterran&amp;eacute;e Plage, Vias - Accommodatie - MH 6 pers. 30 m2 terrasse int</t>
  </si>
  <si>
    <t>http://mediterranee-plage.com/nl/accommodatie/mobile-home-6-pers-19.html</t>
  </si>
  <si>
    <t>Camping M&amp;eacute;diterran&amp;eacute;e Plage, Vias - Accommodatie - Mobile home 6 pers. 32 m2</t>
  </si>
  <si>
    <t>00:01.581</t>
  </si>
  <si>
    <t>http://mediterranee-plage.com/nl/accommodatie/hithome-4-pers-28.html</t>
  </si>
  <si>
    <t>Camping M&amp;eacute;diterran&amp;eacute;e Plage, Vias - Accommodatie - Hithome 4 pers.</t>
  </si>
  <si>
    <t>00:00.873</t>
  </si>
  <si>
    <t>http://mediterranee-plage.com/nl/accommodatie/hithome-6-personen-30m2-32.html</t>
  </si>
  <si>
    <t>Camping M&amp;eacute;diterran&amp;eacute;e Plage, Vias - Accommodatie - Hithome 6 personen 30m2</t>
  </si>
  <si>
    <t>http://mediterranee-plage.com/nl/accommodatie/hithome-6-pers-32m2-20.html</t>
  </si>
  <si>
    <t>Camping M&amp;eacute;diterran&amp;eacute;e Plage, Vias - Accommodatie - Hit-Home 32m2 6pers.</t>
  </si>
  <si>
    <t>00:01.205</t>
  </si>
  <si>
    <t>http://mediterranee-plage.com/nl/accommodatie/hithome-key-west-31.html</t>
  </si>
  <si>
    <t>Camping M&amp;eacute;diterran&amp;eacute;e Plage, Vias - Accommodatie - Hithome Key West</t>
  </si>
  <si>
    <t>00:00.991</t>
  </si>
  <si>
    <t>http://mediterranee-plage.com/nl/dienstverleningen/de-bars-5.html</t>
  </si>
  <si>
    <t>Camping M&amp;eacute;diterran&amp;eacute;e Plage, Vias - Dienstverleningen - De bars</t>
  </si>
  <si>
    <t>http://mediterranee-plage.com/nl/dienstverleningen/restaurant-12.html</t>
  </si>
  <si>
    <t>Camping M&amp;eacute;diterran&amp;eacute;e Plage, Vias - Dienstverleningen - Restaurant</t>
  </si>
  <si>
    <t>00:01.292</t>
  </si>
  <si>
    <t>http://mediterranee-plage.com/nl/dienstverleningen/supermarkt-13.html</t>
  </si>
  <si>
    <t>Camping M&amp;eacute;diterran&amp;eacute;e Plage, Vias - Dienstverleningen - Supermarkt</t>
  </si>
  <si>
    <t>00:01.822</t>
  </si>
  <si>
    <t>http://mediterranee-plage.com/nl/dienstverleningen/overige-diensten-14.html</t>
  </si>
  <si>
    <t>Camping M&amp;eacute;diterran&amp;eacute;e Plage, Vias - Dienstverleningen - Overige Diensten op de camping</t>
  </si>
  <si>
    <t>00:01.036</t>
  </si>
  <si>
    <t>http://mediterranee-plage.com/nl/dienstverleningen/praktische-informatie-15.html</t>
  </si>
  <si>
    <t>Camping M&amp;eacute;diterran&amp;eacute;e Plage, Vias - Dienstverleningen - Praktische informatie</t>
  </si>
  <si>
    <t>00:00.882</t>
  </si>
  <si>
    <t>http://mediterranee-plage.com/nl/zwembad-zee/het-zwembad-6.html</t>
  </si>
  <si>
    <t>Camping M&amp;eacute;diterran&amp;eacute;e Plage, Vias - Zwembad&amp;Zee - Zwembad &amp; de Waterglijbanen</t>
  </si>
  <si>
    <t>00:01.279</t>
  </si>
  <si>
    <t>http://mediterranee-plage.com/nl/zwembad-zee/het-strand-7.html</t>
  </si>
  <si>
    <t>Camping M&amp;eacute;diterran&amp;eacute;e Plage, Vias - Zwembad&amp;Zee - Het Strand van Méditerranée</t>
  </si>
  <si>
    <t>http://mediterranee-plage.com/nl/de-omgeving/de-kust-21.html</t>
  </si>
  <si>
    <t>Camping M&amp;eacute;diterran&amp;eacute;e Plage, Vias - De Omgeving - De Middellandse zeekust</t>
  </si>
  <si>
    <t>00:00.934</t>
  </si>
  <si>
    <t>http://mediterranee-plage.com/nl/de-omgeving/binnenland-22.html</t>
  </si>
  <si>
    <t>Camping M&amp;eacute;diterran&amp;eacute;e Plage, Vias - De Omgeving - Binnenland van de Languedoc</t>
  </si>
  <si>
    <t>00:01.245</t>
  </si>
  <si>
    <t>http://mediterranee-plage.com/nl/aanbiedingen/kampeerplaatsen-26.html</t>
  </si>
  <si>
    <t>Camping M&amp;eacute;diterran&amp;eacute;e Plage, Vias - Aanbiedingen - speciale aanbiedingen</t>
  </si>
  <si>
    <t>00:01.243</t>
  </si>
  <si>
    <t>http://mediterranee-plage.com/nl/aanbiedingen/mobile-homes-27.html</t>
  </si>
  <si>
    <t>Camping M&amp;eacute;diterran&amp;eacute;e Plage, Vias - Aanbiedingen - Aanbiedingen</t>
  </si>
  <si>
    <t>00:00.722</t>
  </si>
  <si>
    <t>http://mediterranee-plage.com/de/der-campingplatz/saison-2013-25.html</t>
  </si>
  <si>
    <t>http://mediterranee-plage.com/de/der-campingplatz/atmosphare-4.html</t>
  </si>
  <si>
    <t>Camping M&amp;eacute;diterran&amp;eacute;e Plage, Vias - Der Campingplatz - Atmosphäre</t>
  </si>
  <si>
    <t>00:01.043</t>
  </si>
  <si>
    <t>http://mediterranee-plage.com/de/der-campingplatz/abende-11.html</t>
  </si>
  <si>
    <t>Camping M&amp;eacute;diterran&amp;eacute;e Plage, Vias - Der Campingplatz - Abende auf dem Campingplatz</t>
  </si>
  <si>
    <t>00:00.658</t>
  </si>
  <si>
    <t>http://mediterranee-plage.com/de/der-campingplatz/-33.html</t>
  </si>
  <si>
    <t>Camping M&amp;eacute;diterran&amp;eacute;e Plage, Vias - Der Campingplatz -</t>
  </si>
  <si>
    <t>00:01.681</t>
  </si>
  <si>
    <t>http://mediterranee-plage.com/de/der-campingplatz/-38.html</t>
  </si>
  <si>
    <t>00:01.787</t>
  </si>
  <si>
    <t>http://mediterranee-plage.com/de/unterhaltung/zirkus-workshops-2.html</t>
  </si>
  <si>
    <t>Camping M&amp;eacute;diterran&amp;eacute;e Plage, Vias - Unterhaltung - Zirkus Workshops</t>
  </si>
  <si>
    <t>00:00.835</t>
  </si>
  <si>
    <t>http://mediterranee-plage.com/de/unterhaltung/country-woche-8.html</t>
  </si>
  <si>
    <t>Camping M&amp;eacute;diterran&amp;eacute;e Plage, Vias - Unterhaltung - Country Woche</t>
  </si>
  <si>
    <t>http://mediterranee-plage.com/de/unterhaltung/die-klubs-9.html</t>
  </si>
  <si>
    <t>Camping M&amp;eacute;diterran&amp;eacute;e Plage, Vias - Unterhaltung - Kinder &amp; Jugendklub</t>
  </si>
  <si>
    <t>00:00.910</t>
  </si>
  <si>
    <t>http://mediterranee-plage.com/de/unterhaltung/tags-ber-10.html</t>
  </si>
  <si>
    <t>Camping M&amp;eacute;diterran&amp;eacute;e Plage, Vias - Unterhaltung - Unterhaltung tagsüber</t>
  </si>
  <si>
    <t>00:01.756</t>
  </si>
  <si>
    <t>http://mediterranee-plage.com/de/unterhaltung/-24.html</t>
  </si>
  <si>
    <t>Camping M&amp;eacute;diterran&amp;eacute;e Plage, Vias - Unterhaltung -</t>
  </si>
  <si>
    <t>00:00.642</t>
  </si>
  <si>
    <t>http://mediterranee-plage.com/de/unterhaltung/-39.html</t>
  </si>
  <si>
    <t>00:00.780</t>
  </si>
  <si>
    <t>http://mediterranee-plage.com/de/unterk-nfte/die-stellplatze-1.html</t>
  </si>
  <si>
    <t>Camping M&amp;eacute;diterran&amp;eacute;e Plage, Vias - Unterkünfte - Campingplatz Stellplätze</t>
  </si>
  <si>
    <t>00:00.669</t>
  </si>
  <si>
    <t>http://mediterranee-plage.com/de/unterk-nfte/mobilheim-4-pers-3.html</t>
  </si>
  <si>
    <t>Camping M&amp;eacute;diterran&amp;eacute;e Plage, Vias - Unterkünfte - Mobilheim 4 Personen</t>
  </si>
  <si>
    <t>00:00.737</t>
  </si>
  <si>
    <t>http://mediterranee-plage.com/de/unterk-nfte/mobilheim-6-pers-16.html</t>
  </si>
  <si>
    <t>Camping M&amp;eacute;diterran&amp;eacute;e Plage, Vias - Unterkünfte - Mobilheim 6 Pers. 25 m2</t>
  </si>
  <si>
    <t>00:01.737</t>
  </si>
  <si>
    <t>http://mediterranee-plage.com/de/unterk-nfte/mobilheim-6-pers-17.html</t>
  </si>
  <si>
    <t>Camping M&amp;eacute;diterran&amp;eacute;e Plage, Vias - Unterkünfte - Mobilheim 6 Pers. 30 m2</t>
  </si>
  <si>
    <t>00:01.228</t>
  </si>
  <si>
    <t>http://mediterranee-plage.com/de/unterk-nfte/mobilheim-6-pers-18.html</t>
  </si>
  <si>
    <t>Camping M&amp;eacute;diterran&amp;eacute;e Plage, Vias - Unterkünfte - MH 6 pers. 30 m2 integrierte Terrasse</t>
  </si>
  <si>
    <t>00:00.893</t>
  </si>
  <si>
    <t>http://mediterranee-plage.com/de/unterk-nfte/mobilheim-6-pers-19.html</t>
  </si>
  <si>
    <t>Camping M&amp;eacute;diterran&amp;eacute;e Plage, Vias - Unterkünfte - Mobilheim 6 Pers. 32 m2</t>
  </si>
  <si>
    <t>http://mediterranee-plage.com/de/unterk-nfte/hitheim-4-pers-28.html</t>
  </si>
  <si>
    <t>Camping M&amp;eacute;diterran&amp;eacute;e Plage, Vias - Unterkünfte - Hitheim 4 pers.</t>
  </si>
  <si>
    <t>00:01.196</t>
  </si>
  <si>
    <t>http://mediterranee-plage.com/de/unterk-nfte/hitheim-6-personen-30m2-32.html</t>
  </si>
  <si>
    <t>Camping M&amp;eacute;diterran&amp;eacute;e Plage, Vias - Unterkünfte - Hitheim 6 Personen 30m2</t>
  </si>
  <si>
    <t>00:01.056</t>
  </si>
  <si>
    <t>http://mediterranee-plage.com/de/unterk-nfte/hitheim-6-pers-32m2-20.html</t>
  </si>
  <si>
    <t>Camping M&amp;eacute;diterran&amp;eacute;e Plage, Vias - Unterkünfte - Hitheim 32m2 6pers.</t>
  </si>
  <si>
    <t>00:00.696</t>
  </si>
  <si>
    <t>http://mediterranee-plage.com/de/unterk-nfte/hitheim-key-west-31.html</t>
  </si>
  <si>
    <t>Camping M&amp;eacute;diterran&amp;eacute;e Plage, Vias - Unterkünfte - Hitheim Key West</t>
  </si>
  <si>
    <t>00:01.786</t>
  </si>
  <si>
    <t>http://mediterranee-plage.com/de/dienstleistungen/die-bars-5.html</t>
  </si>
  <si>
    <t>Camping M&amp;eacute;diterran&amp;eacute;e Plage, Vias - Dienstleistungen - Die Bars</t>
  </si>
  <si>
    <t>00:00.987</t>
  </si>
  <si>
    <t>http://mediterranee-plage.com/de/dienstleistungen/restaurant-12.html</t>
  </si>
  <si>
    <t>Camping M&amp;eacute;diterran&amp;eacute;e Plage, Vias - Dienstleistungen - Restaurant</t>
  </si>
  <si>
    <t>00:01.656</t>
  </si>
  <si>
    <t>http://mediterranee-plage.com/de/dienstleistungen/supermarkt-13.html</t>
  </si>
  <si>
    <t>Camping M&amp;eacute;diterran&amp;eacute;e Plage, Vias - Dienstleistungen - Supermarkt</t>
  </si>
  <si>
    <t>00:00.856</t>
  </si>
  <si>
    <t>http://mediterranee-plage.com/de/dienstleistungen/sonstiges-14.html</t>
  </si>
  <si>
    <t>Camping M&amp;eacute;diterran&amp;eacute;e Plage, Vias - Dienstleistungen - Sonstige Dienstleistungen</t>
  </si>
  <si>
    <t>00:01.424</t>
  </si>
  <si>
    <t>http://mediterranee-plage.com/de/dienstleistungen/praktische-infos-15.html</t>
  </si>
  <si>
    <t>Camping M&amp;eacute;diterran&amp;eacute;e Plage, Vias - Dienstleistungen - Praktische Infos</t>
  </si>
  <si>
    <t>00:01.619</t>
  </si>
  <si>
    <t>http://mediterranee-plage.com/de/pool-meer/der-pool-6.html</t>
  </si>
  <si>
    <t>Camping M&amp;eacute;diterran&amp;eacute;e Plage, Vias - Pool&amp;Meer - Der pool und Wasserrutschen</t>
  </si>
  <si>
    <t>00:01.334</t>
  </si>
  <si>
    <t>http://mediterranee-plage.com/de/pool-meer/der-strand-7.html</t>
  </si>
  <si>
    <t>Camping M&amp;eacute;diterran&amp;eacute;e Plage, Vias - Pool&amp;Meer - Strand vom Mediterranee plage</t>
  </si>
  <si>
    <t>http://mediterranee-plage.com/de/die-umgebung/die-k-ste-21.html</t>
  </si>
  <si>
    <t>Camping M&amp;eacute;diterran&amp;eacute;e Plage, Vias - Die Umgebung - Die Mittelmeerküste</t>
  </si>
  <si>
    <t>00:01.045</t>
  </si>
  <si>
    <t>http://mediterranee-plage.com/de/die-umgebung/hinterland-22.html</t>
  </si>
  <si>
    <t>Camping M&amp;eacute;diterran&amp;eacute;e Plage, Vias - Die Umgebung - Languedoc Hinterland</t>
  </si>
  <si>
    <t>00:01.213</t>
  </si>
  <si>
    <t>http://mediterranee-plage.com/de/sonderangebote/stellplatze-26.html</t>
  </si>
  <si>
    <t>Camping M&amp;eacute;diterran&amp;eacute;e Plage, Vias - Sonderangebote - Sonderangebote</t>
  </si>
  <si>
    <t>00:00.806</t>
  </si>
  <si>
    <t>http://mediterranee-plage.com/de/sonderangebote/mobilheime-27.html</t>
  </si>
  <si>
    <t>00:00.712</t>
  </si>
  <si>
    <t>http://mediterranee-plage.com/pages_media/g-12-01.jpg</t>
  </si>
  <si>
    <t>&lt;img src="../../pages_media/v-12-01.jpg" alt=""&gt;</t>
  </si>
  <si>
    <t>23.03.2010  13:41:04</t>
  </si>
  <si>
    <t>00:00.726</t>
  </si>
  <si>
    <t>http://mediterranee-plage.com/pages_media/v-12-01.jpg</t>
  </si>
  <si>
    <t>23.03.2010  13:45:00</t>
  </si>
  <si>
    <t>00:01.270</t>
  </si>
  <si>
    <t>http://mediterranee-plage.com/pages_media/g-12-02.jpg</t>
  </si>
  <si>
    <t>&lt;img src="../../pages_media/v-12-02.jpg" alt=""&gt;</t>
  </si>
  <si>
    <t>23.03.2010  13:41:10</t>
  </si>
  <si>
    <t>00:00.745</t>
  </si>
  <si>
    <t>http://mediterranee-plage.com/pages_media/v-12-02.jpg</t>
  </si>
  <si>
    <t>00:00.495</t>
  </si>
  <si>
    <t>http://mediterranee-plage.com/pages_media/g-12-03.jpg</t>
  </si>
  <si>
    <t>&lt;img src="../../pages_media/v-12-03.jpg" alt=""&gt;</t>
  </si>
  <si>
    <t>23.03.2010  13:41:14</t>
  </si>
  <si>
    <t>00:01.314</t>
  </si>
  <si>
    <t>http://mediterranee-plage.com/pages_media/v-12-03.jpg</t>
  </si>
  <si>
    <t>00:00.793</t>
  </si>
  <si>
    <t>http://mediterranee-plage.com/pages_media/g-12-04.jpg</t>
  </si>
  <si>
    <t>&lt;img src="../../pages_media/v-12-04.jpg" alt=""&gt;</t>
  </si>
  <si>
    <t>23.03.2010  13:41:16</t>
  </si>
  <si>
    <t>00:01.060</t>
  </si>
  <si>
    <t>http://mediterranee-plage.com/pages_media/v-12-04.jpg</t>
  </si>
  <si>
    <t>23.03.2010  13:45:01</t>
  </si>
  <si>
    <t>00:01.272</t>
  </si>
  <si>
    <t>http://mediterranee-plage.com/pages_media/g-12-05.jpg</t>
  </si>
  <si>
    <t>&lt;img src="../../pages_media/v-12-05.jpg" alt=""&gt;</t>
  </si>
  <si>
    <t>23.03.2010  13:41:20</t>
  </si>
  <si>
    <t>00:00.996</t>
  </si>
  <si>
    <t>http://mediterranee-plage.com/pages_media/v-12-05.jpg</t>
  </si>
  <si>
    <t>00:00.763</t>
  </si>
  <si>
    <t>http://mediterranee-plage.com/pages_media/g-12-06.jpg</t>
  </si>
  <si>
    <t>&lt;img src="../../pages_media/v-12-06.jpg" alt=""&gt;</t>
  </si>
  <si>
    <t>23.03.2010  13:41:23</t>
  </si>
  <si>
    <t>00:00.599</t>
  </si>
  <si>
    <t>http://mediterranee-plage.com/pages_media/v-12-06.jpg</t>
  </si>
  <si>
    <t>23.03.2010  13:45:02</t>
  </si>
  <si>
    <t>00:00.610</t>
  </si>
  <si>
    <t>http://www.ville-pezenas.fr/</t>
  </si>
  <si>
    <t>P&amp;eacute;zenas</t>
  </si>
  <si>
    <t>http://www.carcassonne.org/</t>
  </si>
  <si>
    <t>Carcassonne</t>
  </si>
  <si>
    <t>http://www.saint-guilhem-le-desert.com/</t>
  </si>
  <si>
    <t>Saint-Guilhem-le-D&amp;eacute;sert</t>
  </si>
  <si>
    <t>http://www.reserveafricainesigean.fr/</t>
  </si>
  <si>
    <t>The African reserve park in Sigean</t>
  </si>
  <si>
    <t>http://mediterranee-plage.com/pages_media/g-22-01.jpg</t>
  </si>
  <si>
    <t>&lt;img src="../../pages_media/v-22-01.jpg" alt=""&gt;</t>
  </si>
  <si>
    <t>23.03.2010  13:42:44</t>
  </si>
  <si>
    <t>00:00.641</t>
  </si>
  <si>
    <t>http://mediterranee-plage.com/pages_media/v-22-01.jpg</t>
  </si>
  <si>
    <t>Gorges de Colombières</t>
  </si>
  <si>
    <t>23.03.2010  13:45:13</t>
  </si>
  <si>
    <t>00:00.784</t>
  </si>
  <si>
    <t>http://mediterranee-plage.com/pages_media/g-22-02.jpg</t>
  </si>
  <si>
    <t>&lt;img src="../../pages_media/v-22-02.jpg" alt=""&gt;</t>
  </si>
  <si>
    <t>23.03.2010  13:42:45</t>
  </si>
  <si>
    <t>00:01.557</t>
  </si>
  <si>
    <t>http://mediterranee-plage.com/pages_media/v-22-02.jpg</t>
  </si>
  <si>
    <t>Pézenas</t>
  </si>
  <si>
    <t>23.03.2010  13:45:14</t>
  </si>
  <si>
    <t>00:00.810</t>
  </si>
  <si>
    <t>http://mediterranee-plage.com/pages_media/g-22-03.jpg</t>
  </si>
  <si>
    <t>&lt;img src="../../pages_media/v-22-03.jpg" alt=""&gt;</t>
  </si>
  <si>
    <t>23.03.2010  13:42:46</t>
  </si>
  <si>
    <t>00:00.807</t>
  </si>
  <si>
    <t>http://mediterranee-plage.com/pages_media/v-22-03.jpg</t>
  </si>
  <si>
    <t>Cité de Carcassonne</t>
  </si>
  <si>
    <t>00:00.759</t>
  </si>
  <si>
    <t>http://mediterranee-plage.com/pages_media/g-22-04.jpg</t>
  </si>
  <si>
    <t>&lt;img src="../../pages_media/v-22-04.jpg" alt=""&gt;</t>
  </si>
  <si>
    <t>00:00.594</t>
  </si>
  <si>
    <t>http://mediterranee-plage.com/pages_media/v-22-04.jpg</t>
  </si>
  <si>
    <t>Saint-Guilhem-le-Désert</t>
  </si>
  <si>
    <t>00:01.066</t>
  </si>
  <si>
    <t>http://mediterranee-plage.com/pages_media/g-22-05.jpg</t>
  </si>
  <si>
    <t>&lt;img src="../../pages_media/v-22-05.jpg" alt=""&gt;</t>
  </si>
  <si>
    <t>23.03.2010  13:42:47</t>
  </si>
  <si>
    <t>00:00.633</t>
  </si>
  <si>
    <t>http://mediterranee-plage.com/pages_media/v-22-05.jpg</t>
  </si>
  <si>
    <t>Lac du Salagou</t>
  </si>
  <si>
    <t>00:00.899</t>
  </si>
  <si>
    <t>http://mediterranee-plage.com/fr/tarifs-inventaire-key-west-pop43.html</t>
  </si>
  <si>
    <t>Tarifs &amp;amp; Inventaire Key West.</t>
  </si>
  <si>
    <t>00:01.325</t>
  </si>
  <si>
    <t>http://mediterranee-plage.com/pages_media/g-31-01.jpg</t>
  </si>
  <si>
    <t>&lt;img src="../../pages_media/v-31-01.jpg" alt=""&gt;</t>
  </si>
  <si>
    <t>06.12.2010  09:04:27</t>
  </si>
  <si>
    <t>00:00.699</t>
  </si>
  <si>
    <t>http://mediterranee-plage.com/pages_media/v-31-01.jpg</t>
  </si>
  <si>
    <t>00:01.174</t>
  </si>
  <si>
    <t>http://mediterranee-plage.com/pages_media/g-31-02.jpg</t>
  </si>
  <si>
    <t>&lt;img src="../../pages_media/v-31-02.jpg" alt=""&gt;</t>
  </si>
  <si>
    <t>11.04.2011  07:50:15</t>
  </si>
  <si>
    <t>http://mediterranee-plage.com/pages_media/v-31-02.jpg</t>
  </si>
  <si>
    <t>00:00.636</t>
  </si>
  <si>
    <t>http://mediterranee-plage.com/pages_media/g-31-04.jpg</t>
  </si>
  <si>
    <t>&lt;img src="../../pages_media/v-31-04.jpg" alt=""&gt;</t>
  </si>
  <si>
    <t>31.05.2011  07:48:36</t>
  </si>
  <si>
    <t>http://mediterranee-plage.com/pages_media/v-31-04.jpg</t>
  </si>
  <si>
    <t>00:00.725</t>
  </si>
  <si>
    <t>http://mediterranee-plage.com/pages_media/g-31-03.jpg</t>
  </si>
  <si>
    <t>&lt;img src="../../pages_media/v-31-03.jpg" alt=""&gt;</t>
  </si>
  <si>
    <t>31.05.2011  07:46:10</t>
  </si>
  <si>
    <t>00:00.685</t>
  </si>
  <si>
    <t>http://mediterranee-plage.com/pages_media/v-31-03.jpg</t>
  </si>
  <si>
    <t>00:00.786</t>
  </si>
  <si>
    <t>http://mediterranee-plage.com/pages_media/g-31-05.jpg</t>
  </si>
  <si>
    <t>&lt;img src="../../pages_media/v-31-05.jpg" alt=""&gt;</t>
  </si>
  <si>
    <t>30.05.2011  13:27:00</t>
  </si>
  <si>
    <t>00:00.757</t>
  </si>
  <si>
    <t>http://mediterranee-plage.com/pages_media/v-31-05.jpg</t>
  </si>
  <si>
    <t>http://mediterranee-plage.com/pages_media/g-31-06.jpg</t>
  </si>
  <si>
    <t>&lt;img src="../../pages_media/v-31-06.jpg" alt=""&gt;</t>
  </si>
  <si>
    <t>http://mediterranee-plage.com/pages_media/v-31-06.jpg</t>
  </si>
  <si>
    <t>00:00.968</t>
  </si>
  <si>
    <t>http://mediterranee-plage.com/pages_media/g-31-07.jpg</t>
  </si>
  <si>
    <t>&lt;img src="../../pages_media/v-31-07.jpg" alt=""&gt;</t>
  </si>
  <si>
    <t>00:00.776</t>
  </si>
  <si>
    <t>http://mediterranee-plage.com/pages_media/v-31-07.jpg</t>
  </si>
  <si>
    <t>00:00.792</t>
  </si>
  <si>
    <t>http://mediterranee-plage.com/pages_media/g-31-08.jpg</t>
  </si>
  <si>
    <t>&lt;img src="../../pages_media/v-31-08.jpg" alt=""&gt;</t>
  </si>
  <si>
    <t>30.05.2011  13:32:01</t>
  </si>
  <si>
    <t>00:00.609</t>
  </si>
  <si>
    <t>http://mediterranee-plage.com/pages_media/v-31-08.jpg</t>
  </si>
  <si>
    <t>00:00.707</t>
  </si>
  <si>
    <t>http://mediterranee-plage.com/fr/tarif-inventaire-mh-6-pers-32-m2-pop6.html?keepThis=true&amp;TB_iframe=true&amp;height=450&amp;width=500</t>
  </si>
  <si>
    <t>Tarif &amp;amp; Inventaire MH 6 pers. 32 m2</t>
  </si>
  <si>
    <t>00:01.560</t>
  </si>
  <si>
    <t>http://mediterranee-plage.com/pages_media/g-19-01.jpg</t>
  </si>
  <si>
    <t>&lt;img src="../../pages_media/v-19-01.jpg" alt="Plan non contractuel"&gt;</t>
  </si>
  <si>
    <t>23.03.2010  13:41:57</t>
  </si>
  <si>
    <t>00:00.678</t>
  </si>
  <si>
    <t>http://mediterranee-plage.com/pages_media/v-19-01.jpg</t>
  </si>
  <si>
    <t>Plan non contractuel</t>
  </si>
  <si>
    <t>23.03.2010  13:45:07</t>
  </si>
  <si>
    <t>00:00.559</t>
  </si>
  <si>
    <t>http://mediterranee-plage.com/pages_media/g-19-02.jpg</t>
  </si>
  <si>
    <t>&lt;img src="../../pages_media/v-19-02.jpg" alt="Photo non contractuelle"&gt;</t>
  </si>
  <si>
    <t>21.11.2011  16:23:39</t>
  </si>
  <si>
    <t>http://mediterranee-plage.com/pages_media/v-19-02.jpg</t>
  </si>
  <si>
    <t>Photo non contractuelle</t>
  </si>
  <si>
    <t>http://mediterranee-plage.com/pages_media/g-19-03.jpg</t>
  </si>
  <si>
    <t>&lt;img src="../../pages_media/v-19-03.jpg" alt=""&gt;</t>
  </si>
  <si>
    <t>21.11.2011  16:23:55</t>
  </si>
  <si>
    <t>00:00.595</t>
  </si>
  <si>
    <t>http://mediterranee-plage.com/pages_media/v-19-03.jpg</t>
  </si>
  <si>
    <t>21.11.2011  16:23:56</t>
  </si>
  <si>
    <t>00:00.611</t>
  </si>
  <si>
    <t>http://mediterranee-plage.com/fr/tarif-inventaire-hithome-4-pers-pop42.html</t>
  </si>
  <si>
    <t>Tarif &amp;amp; Inventaire Hithome 4 pers</t>
  </si>
  <si>
    <t>00:00.639</t>
  </si>
  <si>
    <t>http://mediterranee-plage.com/pages_media/g-28-01.jpg</t>
  </si>
  <si>
    <t>&lt;img src="../../pages_media/v-28-01.jpg" alt=""&gt;</t>
  </si>
  <si>
    <t>06.12.2010  09:01:33</t>
  </si>
  <si>
    <t>00:00.581</t>
  </si>
  <si>
    <t>http://mediterranee-plage.com/pages_media/v-28-01.jpg</t>
  </si>
  <si>
    <t>00:00.742</t>
  </si>
  <si>
    <t>http://mediterranee-plage.com/pages_media/g-28-02.jpg</t>
  </si>
  <si>
    <t>&lt;img src="../../pages_media/v-28-02.jpg" alt=""&gt;</t>
  </si>
  <si>
    <t>11.04.2011  07:40:10</t>
  </si>
  <si>
    <t>00:00.791</t>
  </si>
  <si>
    <t>http://mediterranee-plage.com/pages_media/v-28-02.jpg</t>
  </si>
  <si>
    <t>00:00.562</t>
  </si>
  <si>
    <t>http://mediterranee-plage.com/pages_media/g-28-03.jpg</t>
  </si>
  <si>
    <t>&lt;img src="../../pages_media/v-28-03.jpg" alt=""&gt;</t>
  </si>
  <si>
    <t>31.05.2011  07:24:24</t>
  </si>
  <si>
    <t>00:00.444</t>
  </si>
  <si>
    <t>http://mediterranee-plage.com/pages_media/v-28-03.jpg</t>
  </si>
  <si>
    <t>31.05.2011  07:24:25</t>
  </si>
  <si>
    <t>00:00.739</t>
  </si>
  <si>
    <t>http://mediterranee-plage.com/pages_media/g-28-04.jpg</t>
  </si>
  <si>
    <t>&lt;img src="../../pages_media/v-28-04.jpg" alt=""&gt;</t>
  </si>
  <si>
    <t>31.05.2011  07:28:07</t>
  </si>
  <si>
    <t>00:00.729</t>
  </si>
  <si>
    <t>http://mediterranee-plage.com/pages_media/v-28-04.jpg</t>
  </si>
  <si>
    <t>00:01.596</t>
  </si>
  <si>
    <t>http://mediterranee-plage.com/pages_media/g-28-05.jpg</t>
  </si>
  <si>
    <t>&lt;img src="../../pages_media/v-28-05.jpg" alt=""&gt;</t>
  </si>
  <si>
    <t>30.05.2011  13:01:37</t>
  </si>
  <si>
    <t>http://mediterranee-plage.com/pages_media/v-28-05.jpg</t>
  </si>
  <si>
    <t>00:00.683</t>
  </si>
  <si>
    <t>http://mediterranee-plage.com/pages_media/g-28-06.jpg</t>
  </si>
  <si>
    <t>&lt;img src="../../pages_media/v-28-06.jpg" alt=""&gt;</t>
  </si>
  <si>
    <t>30.05.2011  13:11:08</t>
  </si>
  <si>
    <t>http://mediterranee-plage.com/pages_media/v-28-06.jpg</t>
  </si>
  <si>
    <t>00:00.748</t>
  </si>
  <si>
    <t>http://mediterranee-plage.com/pages_media/g-28-07.jpg</t>
  </si>
  <si>
    <t>&lt;img src="../../pages_media/v-28-07.jpg" alt=""&gt;</t>
  </si>
  <si>
    <t>http://mediterranee-plage.com/pages_media/v-28-07.jpg</t>
  </si>
  <si>
    <t>00:00.764</t>
  </si>
  <si>
    <t>http://mediterranee-plage.com/pages_media/g-5-01.jpg</t>
  </si>
  <si>
    <t>&lt;img src="../../pages_media/v-5-01.jpg" alt="Terrasse du bar ensoleillés"&gt;</t>
  </si>
  <si>
    <t>23.03.2010  13:42:58</t>
  </si>
  <si>
    <t>00:01.277</t>
  </si>
  <si>
    <t>http://mediterranee-plage.com/pages_media/v-5-01.jpg</t>
  </si>
  <si>
    <t>Terrasse du bar ensoleillés</t>
  </si>
  <si>
    <t>23.03.2010  13:45:19</t>
  </si>
  <si>
    <t>00:01.448</t>
  </si>
  <si>
    <t>http://mediterranee-plage.com/pages_media/g-5-02.jpg</t>
  </si>
  <si>
    <t>&lt;img src="../../pages_media/v-5-02.jpg" alt="Salade d'été"&gt;</t>
  </si>
  <si>
    <t>23.03.2010  13:43:02</t>
  </si>
  <si>
    <t>00:00.812</t>
  </si>
  <si>
    <t>http://mediterranee-plage.com/pages_media/v-5-02.jpg</t>
  </si>
  <si>
    <t>Salade d'été</t>
  </si>
  <si>
    <t>00:01.348</t>
  </si>
  <si>
    <t>http://mediterranee-plage.com/pages_media/g-5-03.jpg</t>
  </si>
  <si>
    <t>&lt;img src="../../pages_media/v-5-03.jpg" alt=""&gt;</t>
  </si>
  <si>
    <t>23.03.2010  13:43:05</t>
  </si>
  <si>
    <t>00:00.741</t>
  </si>
  <si>
    <t>http://mediterranee-plage.com/pages_media/v-5-03.jpg</t>
  </si>
  <si>
    <t>23.03.2010  13:45:20</t>
  </si>
  <si>
    <t>00:01.021</t>
  </si>
  <si>
    <t>http://mediterranee-plage.com/pages_media/g-5-04.jpg</t>
  </si>
  <si>
    <t>&lt;img src="../../pages_media/v-5-04.jpg" alt="Terrasse la nuit"&gt;</t>
  </si>
  <si>
    <t>23.03.2010  13:43:10</t>
  </si>
  <si>
    <t>00:00.978</t>
  </si>
  <si>
    <t>http://mediterranee-plage.com/pages_media/v-5-04.jpg</t>
  </si>
  <si>
    <t>Terrasse la nuit</t>
  </si>
  <si>
    <t>http://mediterranee-plage.com/pages_media/g-5-05.jpg</t>
  </si>
  <si>
    <t>&lt;img src="../../pages_media/v-5-05.jpg" alt=""&gt;</t>
  </si>
  <si>
    <t>23.03.2010  13:43:14</t>
  </si>
  <si>
    <t>00:01.290</t>
  </si>
  <si>
    <t>http://mediterranee-plage.com/pages_media/v-5-05.jpg</t>
  </si>
  <si>
    <t>http://www.ryanair.com/</t>
  </si>
  <si>
    <t>Click here Ryan air</t>
  </si>
  <si>
    <t>http://mediterranee-plage.com/pages_media/g-15-01.jpg</t>
  </si>
  <si>
    <t>&lt;img src="../../pages_media/v-15-01.jpg" alt=""&gt;</t>
  </si>
  <si>
    <t>23.03.2010  13:41:32</t>
  </si>
  <si>
    <t>00:00.790</t>
  </si>
  <si>
    <t>http://mediterranee-plage.com/pages_media/v-15-01.jpg</t>
  </si>
  <si>
    <t>23.03.2010  13:45:04</t>
  </si>
  <si>
    <t>00:00.746</t>
  </si>
  <si>
    <t>http://mediterranee-plage.com/pages_media/g-15-02.jpg</t>
  </si>
  <si>
    <t>&lt;img src="../../pages_media/v-15-02.jpg" alt=""&gt;</t>
  </si>
  <si>
    <t>23.03.2010  13:41:33</t>
  </si>
  <si>
    <t>00:01.402</t>
  </si>
  <si>
    <t>http://mediterranee-plage.com/pages_media/v-15-02.jpg</t>
  </si>
  <si>
    <t>http://mediterranee-plage.com/pages_media/g-14-01.jpg</t>
  </si>
  <si>
    <t>&lt;img src="../../pages_media/v-14-01.jpg" alt=""&gt;</t>
  </si>
  <si>
    <t>23.03.2010  13:41:31</t>
  </si>
  <si>
    <t>00:00.431</t>
  </si>
  <si>
    <t>http://mediterranee-plage.com/pages_media/v-14-01.jpg</t>
  </si>
  <si>
    <t>23.03.2010  13:45:03</t>
  </si>
  <si>
    <t>00:00.844</t>
  </si>
  <si>
    <t>http://mediterranee-plage.com/pages_media/g-8-01.jpg</t>
  </si>
  <si>
    <t>&lt;img src="../../pages_media/v-8-01.jpg" alt=""&gt;</t>
  </si>
  <si>
    <t>23.03.2010  13:44:01</t>
  </si>
  <si>
    <t>00:00.605</t>
  </si>
  <si>
    <t>http://mediterranee-plage.com/pages_media/v-8-01.jpg</t>
  </si>
  <si>
    <t>23.03.2010  13:45:24</t>
  </si>
  <si>
    <t>http://mediterranee-plage.com/pages_media/g-8-02.jpg</t>
  </si>
  <si>
    <t>&lt;img src="../../pages_media/v-8-02.jpg" alt=""&gt;</t>
  </si>
  <si>
    <t>23.03.2010  13:44:05</t>
  </si>
  <si>
    <t>00:00.665</t>
  </si>
  <si>
    <t>http://mediterranee-plage.com/pages_media/v-8-02.jpg</t>
  </si>
  <si>
    <t>23.03.2010  13:45:25</t>
  </si>
  <si>
    <t>00:00.591</t>
  </si>
  <si>
    <t>http://mediterranee-plage.com/pages_media/g-8-03.jpg</t>
  </si>
  <si>
    <t>&lt;img src="../../pages_media/v-8-03.jpg" alt=""&gt;</t>
  </si>
  <si>
    <t>09.01.2012  08:57:56</t>
  </si>
  <si>
    <t>http://mediterranee-plage.com/pages_media/v-8-03.jpg</t>
  </si>
  <si>
    <t>00:00.830</t>
  </si>
  <si>
    <t>http://mediterranee-plage.com/pages_media/g-8-04.jpg</t>
  </si>
  <si>
    <t>&lt;img src="../../pages_media/v-8-04.jpg" alt=""&gt;</t>
  </si>
  <si>
    <t>09.01.2012  09:05:57</t>
  </si>
  <si>
    <t>00:00.631</t>
  </si>
  <si>
    <t>http://mediterranee-plage.com/pages_media/v-8-04.jpg</t>
  </si>
  <si>
    <t>00:00.774</t>
  </si>
  <si>
    <t>http://mediterranee-plage.com/pages_media/g-8-05.jpg</t>
  </si>
  <si>
    <t>&lt;img src="../../pages_media/v-8-05.jpg" alt=""&gt;</t>
  </si>
  <si>
    <t>09.01.2012  09:08:27</t>
  </si>
  <si>
    <t>00:00.984</t>
  </si>
  <si>
    <t>http://mediterranee-plage.com/pages_media/v-8-05.jpg</t>
  </si>
  <si>
    <t>00:00.953</t>
  </si>
  <si>
    <t>http://mediterranee-plage.com/pages_media/g-8-06.jpg</t>
  </si>
  <si>
    <t>&lt;img src="../../pages_media/v-8-06.jpg" alt=""&gt;</t>
  </si>
  <si>
    <t>09.01.2012  09:12:44</t>
  </si>
  <si>
    <t>00:00.537</t>
  </si>
  <si>
    <t>http://mediterranee-plage.com/pages_media/v-8-06.jpg</t>
  </si>
  <si>
    <t>00:01.855</t>
  </si>
  <si>
    <t>http://mediterranee-plage.com/pages_media/g-8-07.jpg</t>
  </si>
  <si>
    <t>&lt;img src="../../pages_media/v-8-07.jpg" alt=""&gt;</t>
  </si>
  <si>
    <t>09.01.2012  09:22:14</t>
  </si>
  <si>
    <t>00:00.689</t>
  </si>
  <si>
    <t>http://mediterranee-plage.com/pages_media/v-8-07.jpg</t>
  </si>
  <si>
    <t>00:00.999</t>
  </si>
  <si>
    <t>http://mediterranee-plage.com/en/tariffs-inventory-key-west-5-pers-pop43.html</t>
  </si>
  <si>
    <t>Tariffs &amp;amp; Inventory Key West 5 pers</t>
  </si>
  <si>
    <t>00:01.118</t>
  </si>
  <si>
    <t>http://mediterranee-plage.com/pages_media/g-13-01.jpg</t>
  </si>
  <si>
    <t>&lt;img src="../../pages_media/v-13-01.jpg" alt=""&gt;</t>
  </si>
  <si>
    <t>23.03.2010  13:41:26</t>
  </si>
  <si>
    <t>00:00.917</t>
  </si>
  <si>
    <t>http://mediterranee-plage.com/pages_media/v-13-01.jpg</t>
  </si>
  <si>
    <t>00:01.311</t>
  </si>
  <si>
    <t>http://mediterranee-plage.com/pages_media/g-13-02.jpg</t>
  </si>
  <si>
    <t>&lt;img src="../../pages_media/v-13-02.jpg" alt=""&gt;</t>
  </si>
  <si>
    <t>23.03.2010  13:41:29</t>
  </si>
  <si>
    <t>00:00.875</t>
  </si>
  <si>
    <t>http://mediterranee-plage.com/pages_media/v-13-02.jpg</t>
  </si>
  <si>
    <t>http://mediterranee-plage.com/en/tariffs-inventorty-mh-6-pers-30-sq-m-pop4.html?keepThis=true&amp;TB_iframe=true&amp;height=450&amp;width=500</t>
  </si>
  <si>
    <t>Tariffs &amp;amp; Inventorty MH 6 pers. 30 sq.m</t>
  </si>
  <si>
    <t>http://mediterranee-plage.com/pages_media/g-17-01.jpg</t>
  </si>
  <si>
    <t>&lt;img src="../../pages_media/v-17-01.jpg" alt=""&gt;</t>
  </si>
  <si>
    <t>23.03.2010  13:41:42</t>
  </si>
  <si>
    <t>http://mediterranee-plage.com/pages_media/v-17-01.jpg</t>
  </si>
  <si>
    <t>23.03.2010  13:45:06</t>
  </si>
  <si>
    <t>http://mediterranee-plage.com/pages_media/g-17-02.jpg</t>
  </si>
  <si>
    <t>&lt;img src="../../pages_media/v-17-02.jpg" alt=""&gt;</t>
  </si>
  <si>
    <t>23.03.2010  13:41:46</t>
  </si>
  <si>
    <t>http://mediterranee-plage.com/pages_media/v-17-02.jpg</t>
  </si>
  <si>
    <t>00:00.761</t>
  </si>
  <si>
    <t>http://mediterranee-plage.com/fr/tarif-inventaire-hithome-6-pers-30m2-pop44.html</t>
  </si>
  <si>
    <t>Tarif &amp;amp; Inventaire Hithome 6 pers 30m2</t>
  </si>
  <si>
    <t>00:01.169</t>
  </si>
  <si>
    <t>http://mediterranee-plage.com/pages_media/g-11-01.jpg</t>
  </si>
  <si>
    <t>&lt;img src="../../pages_media/v-11-01.jpg" alt=""&gt;</t>
  </si>
  <si>
    <t>23.03.2010  13:40:42</t>
  </si>
  <si>
    <t>00:00.751</t>
  </si>
  <si>
    <t>http://mediterranee-plage.com/pages_media/v-11-01.jpg</t>
  </si>
  <si>
    <t>23.03.2010  13:44:47</t>
  </si>
  <si>
    <t>00:00.527</t>
  </si>
  <si>
    <t>http://mediterranee-plage.com/pages_media/g-11-02.jpg</t>
  </si>
  <si>
    <t>&lt;img src="../../pages_media/v-11-02.jpg" alt="De l'émotion !!!"&gt;</t>
  </si>
  <si>
    <t>23.03.2010  13:40:46</t>
  </si>
  <si>
    <t>00:00.486</t>
  </si>
  <si>
    <t>http://mediterranee-plage.com/pages_media/v-11-02.jpg</t>
  </si>
  <si>
    <t>De l'émotion !!!</t>
  </si>
  <si>
    <t>23.03.2010  13:44:49</t>
  </si>
  <si>
    <t>00:01.096</t>
  </si>
  <si>
    <t>http://mediterranee-plage.com/pages_media/g-11-03.jpg</t>
  </si>
  <si>
    <t>&lt;img src="../../pages_media/v-11-03.jpg" alt=""&gt;</t>
  </si>
  <si>
    <t>23.03.2010  13:40:49</t>
  </si>
  <si>
    <t>00:01.445</t>
  </si>
  <si>
    <t>http://mediterranee-plage.com/pages_media/v-11-03.jpg</t>
  </si>
  <si>
    <t>23.03.2010  13:44:51</t>
  </si>
  <si>
    <t>00:01.030</t>
  </si>
  <si>
    <t>http://mediterranee-plage.com/pages_media/g-11-04.jpg</t>
  </si>
  <si>
    <t>&lt;img src="../../pages_media/v-11-04.jpg" alt=""&gt;</t>
  </si>
  <si>
    <t>23.03.2010  13:40:54</t>
  </si>
  <si>
    <t>00:00.582</t>
  </si>
  <si>
    <t>http://mediterranee-plage.com/pages_media/v-11-04.jpg</t>
  </si>
  <si>
    <t>23.03.2010  13:44:54</t>
  </si>
  <si>
    <t>00:00.664</t>
  </si>
  <si>
    <t>http://mediterranee-plage.com/pages_media/g-11-05.jpg</t>
  </si>
  <si>
    <t>&lt;img src="../../pages_media/v-11-05.jpg" alt=""&gt;</t>
  </si>
  <si>
    <t>23.03.2010  13:40:57</t>
  </si>
  <si>
    <t>http://mediterranee-plage.com/pages_media/v-11-05.jpg</t>
  </si>
  <si>
    <t>23.03.2010  13:44:56</t>
  </si>
  <si>
    <t>http://mediterranee-plage.com/pages_media/g-11-06.jpg</t>
  </si>
  <si>
    <t>&lt;img src="../../pages_media/v-11-06.jpg" alt=""&gt;</t>
  </si>
  <si>
    <t>23.03.2010  13:41:01</t>
  </si>
  <si>
    <t>00:00.948</t>
  </si>
  <si>
    <t>http://mediterranee-plage.com/pages_media/v-11-06.jpg</t>
  </si>
  <si>
    <t>23.03.2010  13:44:59</t>
  </si>
  <si>
    <t>00:00.796</t>
  </si>
  <si>
    <t>http://mediterranee-plage.com/pages_media/g-11-07.jpg</t>
  </si>
  <si>
    <t>&lt;img src="../../pages_media/v-11-07.jpg" alt="Wallnuts Band !"&gt;</t>
  </si>
  <si>
    <t>04.01.2012  10:21:56</t>
  </si>
  <si>
    <t>00:00.766</t>
  </si>
  <si>
    <t>http://mediterranee-plage.com/pages_media/v-11-07.jpg</t>
  </si>
  <si>
    <t>Wallnuts Band !</t>
  </si>
  <si>
    <t>http://mediterranee-plage.com/fr/acces-pop10.html?keepThis=true&amp;TB_iframe=true&amp;height=450&amp;width=500</t>
  </si>
  <si>
    <t>Acces</t>
  </si>
  <si>
    <t>00:00.864</t>
  </si>
  <si>
    <t>http://mediterranee-plage.com/pages_media/g-4-09.jpg</t>
  </si>
  <si>
    <t>&lt;img src="../../pages_media/v-4-09.jpg" alt=""&gt;</t>
  </si>
  <si>
    <t>30.05.2011  13:56:21</t>
  </si>
  <si>
    <t>00:00.954</t>
  </si>
  <si>
    <t>http://mediterranee-plage.com/pages_media/v-4-09.jpg</t>
  </si>
  <si>
    <t>00:00.644</t>
  </si>
  <si>
    <t>http://mediterranee-plage.com/pages_media/g-4-08.jpg</t>
  </si>
  <si>
    <t>&lt;img src="../../pages_media/v-4-08.jpg" alt=""&gt;</t>
  </si>
  <si>
    <t>15.04.2010  15:23:09</t>
  </si>
  <si>
    <t>00:00.508</t>
  </si>
  <si>
    <t>http://mediterranee-plage.com/pages_media/v-4-08.jpg</t>
  </si>
  <si>
    <t>15.04.2010  15:23:10</t>
  </si>
  <si>
    <t>http://mediterranee-plage.com/pages_media/g-4-01.jpg</t>
  </si>
  <si>
    <t>&lt;img src="../../pages_media/v-4-01.jpg" alt=""&gt;</t>
  </si>
  <si>
    <t>23.03.2010  13:42:49</t>
  </si>
  <si>
    <t>00:00.488</t>
  </si>
  <si>
    <t>http://mediterranee-plage.com/pages_media/v-4-01.jpg</t>
  </si>
  <si>
    <t>23.03.2010  13:45:16</t>
  </si>
  <si>
    <t>00:00.955</t>
  </si>
  <si>
    <t>http://mediterranee-plage.com/pages_media/g-4-03.jpg</t>
  </si>
  <si>
    <t>&lt;img src="../../pages_media/v-4-03.jpg" alt=""&gt;</t>
  </si>
  <si>
    <t>23.03.2010  13:42:51</t>
  </si>
  <si>
    <t>00:00.872</t>
  </si>
  <si>
    <t>http://mediterranee-plage.com/pages_media/v-4-03.jpg</t>
  </si>
  <si>
    <t>23.03.2010  13:45:17</t>
  </si>
  <si>
    <t>00:00.738</t>
  </si>
  <si>
    <t>http://mediterranee-plage.com/pages_media/g-4-04.jpg</t>
  </si>
  <si>
    <t>&lt;img src="../../pages_media/v-4-04.jpg" alt=""&gt;</t>
  </si>
  <si>
    <t>23.03.2010  13:42:53</t>
  </si>
  <si>
    <t>00:00.927</t>
  </si>
  <si>
    <t>http://mediterranee-plage.com/pages_media/v-4-04.jpg</t>
  </si>
  <si>
    <t>http://mediterranee-plage.com/pages_media/g-4-05.jpg</t>
  </si>
  <si>
    <t>&lt;img src="../../pages_media/v-4-05.jpg" alt=""&gt;</t>
  </si>
  <si>
    <t>00:00.765</t>
  </si>
  <si>
    <t>http://mediterranee-plage.com/pages_media/v-4-05.jpg</t>
  </si>
  <si>
    <t>23.03.2010  13:45:18</t>
  </si>
  <si>
    <t>00:01.144</t>
  </si>
  <si>
    <t>http://mediterranee-plage.com/pages_media/g-4-06.jpg</t>
  </si>
  <si>
    <t>&lt;img src="../../pages_media/v-4-06.jpg" alt=""&gt;</t>
  </si>
  <si>
    <t>23.03.2010  13:42:54</t>
  </si>
  <si>
    <t>00:00.659</t>
  </si>
  <si>
    <t>http://mediterranee-plage.com/pages_media/v-4-06.jpg</t>
  </si>
  <si>
    <t>00:01.047</t>
  </si>
  <si>
    <t>http://www.ot-vias.com/</t>
  </si>
  <si>
    <t>&lt;span style="text-decoration: underline;"&gt;Vias&lt;/span&gt;</t>
  </si>
  <si>
    <t>http://mediterranee-plage.com/fr/tarifs-camping-pop8.html?keepThis=true&amp;TB_iframe=true&amp;height=450&amp;width=500</t>
  </si>
  <si>
    <t>Tarifs Camping</t>
  </si>
  <si>
    <t>http://mediterranee-plage.com/pages_media/g-1-01.jpg</t>
  </si>
  <si>
    <t>&lt;img src="../../pages_media/v-1-01.jpg" alt="Emplacement de camping"&gt;</t>
  </si>
  <si>
    <t>23.03.2010  13:40:22</t>
  </si>
  <si>
    <t>http://mediterranee-plage.com/pages_media/v-1-01.jpg</t>
  </si>
  <si>
    <t>Emplacement de camping</t>
  </si>
  <si>
    <t>23.03.2010  13:44:27</t>
  </si>
  <si>
    <t>00:00.561</t>
  </si>
  <si>
    <t>http://mediterranee-plage.com/pages_media/g-1-02.jpg</t>
  </si>
  <si>
    <t>&lt;img src="../../pages_media/v-1-02.jpg" alt=""&gt;</t>
  </si>
  <si>
    <t>http://mediterranee-plage.com/pages_media/v-1-02.jpg</t>
  </si>
  <si>
    <t>23.03.2010  13:44:30</t>
  </si>
  <si>
    <t>http://mediterranee-plage.com/pages_media/g-6-01.jpg</t>
  </si>
  <si>
    <t>&lt;img src="../../pages_media/v-6-01.jpg" alt=""&gt;</t>
  </si>
  <si>
    <t>23.03.2010  13:43:18</t>
  </si>
  <si>
    <t>http://mediterranee-plage.com/pages_media/v-6-01.jpg</t>
  </si>
  <si>
    <t>Toboggans aquatiques</t>
  </si>
  <si>
    <t>23.03.2010  13:45:21</t>
  </si>
  <si>
    <t>00:00.713</t>
  </si>
  <si>
    <t>http://mediterranee-plage.com/pages_media/g-6-02.jpg</t>
  </si>
  <si>
    <t>&lt;img src="../../pages_media/v-6-02.jpg" alt=""&gt;</t>
  </si>
  <si>
    <t>01.06.2011  09:03:01</t>
  </si>
  <si>
    <t>00:01.083</t>
  </si>
  <si>
    <t>http://mediterranee-plage.com/pages_media/v-6-02.jpg</t>
  </si>
  <si>
    <t>00:00.535</t>
  </si>
  <si>
    <t>http://mediterranee-plage.com/pages_media/g-6-03.jpg</t>
  </si>
  <si>
    <t>&lt;img src="../../pages_media/v-6-03.jpg" alt=""&gt;</t>
  </si>
  <si>
    <t>23.03.2010  13:43:25</t>
  </si>
  <si>
    <t>00:00.651</t>
  </si>
  <si>
    <t>http://mediterranee-plage.com/pages_media/v-6-03.jpg</t>
  </si>
  <si>
    <t>Au départ des toboggans</t>
  </si>
  <si>
    <t>http://mediterranee-plage.com/pages_media/g-6-04.jpg</t>
  </si>
  <si>
    <t>&lt;img src="../../pages_media/v-6-04.jpg" alt=""&gt;</t>
  </si>
  <si>
    <t>23.03.2010  13:43:30</t>
  </si>
  <si>
    <t>http://mediterranee-plage.com/pages_media/v-6-04.jpg</t>
  </si>
  <si>
    <t>Pataugeoire por les enfants</t>
  </si>
  <si>
    <t>23.03.2010  13:45:22</t>
  </si>
  <si>
    <t>http://mediterranee-plage.com/pages_media/g-6-05.jpg</t>
  </si>
  <si>
    <t>&lt;img src="../../pages_media/v-6-05.jpg" alt=""&gt;</t>
  </si>
  <si>
    <t>23.03.2010  13:43:34</t>
  </si>
  <si>
    <t>http://mediterranee-plage.com/pages_media/v-6-05.jpg</t>
  </si>
  <si>
    <t>Tout shuss !</t>
  </si>
  <si>
    <t>http://mediterranee-plage.com/pages_media/g-6-06.jpg</t>
  </si>
  <si>
    <t>&lt;img src="../../pages_media/v-6-06.jpg" alt=""&gt;</t>
  </si>
  <si>
    <t>30.05.2011  13:42:02</t>
  </si>
  <si>
    <t>http://mediterranee-plage.com/pages_media/v-6-06.jpg</t>
  </si>
  <si>
    <t>00:01.031</t>
  </si>
  <si>
    <t>http://mediterranee-plage.com/pages_media/g-6-07.jpg</t>
  </si>
  <si>
    <t>&lt;img src="../../pages_media/v-6-07.jpg" alt=""&gt;</t>
  </si>
  <si>
    <t>30.05.2011  13:46:33</t>
  </si>
  <si>
    <t>00:01.069</t>
  </si>
  <si>
    <t>http://mediterranee-plage.com/pages_media/v-6-07.jpg</t>
  </si>
  <si>
    <t>Nouvel Espace Détente</t>
  </si>
  <si>
    <t>00:00.701</t>
  </si>
  <si>
    <t>http://mediterranee-plage.com/pages_media/g-6-09.jpg</t>
  </si>
  <si>
    <t>&lt;img src="../../pages_media/v-6-09.jpg" alt=""&gt;</t>
  </si>
  <si>
    <t>00:00.832</t>
  </si>
  <si>
    <t>http://mediterranee-plage.com/pages_media/v-6-09.jpg</t>
  </si>
  <si>
    <t>http://mediterranee-plage.com/nl/tarieven-inventaris-mh-6-pers-32-m2-pop6.html?keepThis=true&amp;TB_iframe=true&amp;height=450&amp;width=500</t>
  </si>
  <si>
    <t>Tarieven &amp;amp; Inventaris MH 6 pers. 32 m2</t>
  </si>
  <si>
    <t>00:01.152</t>
  </si>
  <si>
    <t>http://mediterranee-plage.com/de/tarife-inventar-key-west-5-pers-pop43.html</t>
  </si>
  <si>
    <t>Tarife &amp;amp; Inventar Key West 5 Pers.</t>
  </si>
  <si>
    <t>00:01.054</t>
  </si>
  <si>
    <t>http://mediterranee-plage.com/pages_media/g-33-01.jpg</t>
  </si>
  <si>
    <t>&lt;img src="../../pages_media/v-33-01.jpg" alt=""&gt;</t>
  </si>
  <si>
    <t>04.01.2012  13:43:39</t>
  </si>
  <si>
    <t>http://mediterranee-plage.com/pages_media/v-33-01.jpg</t>
  </si>
  <si>
    <t>00:01.240</t>
  </si>
  <si>
    <t>http://mediterranee-plage.com/en/tariffs-inventory-hithome-6-pers-30sq-m-pop44.html</t>
  </si>
  <si>
    <t>Tariffs&amp;amp;Inventory Hithome 6 pers.30sq.m</t>
  </si>
  <si>
    <t>00:00.691</t>
  </si>
  <si>
    <t>http://mediterranee-plage.com/pages_media/g-38-01.jpg</t>
  </si>
  <si>
    <t>&lt;img src="../../pages_media/v-38-01.jpg" alt=""&gt;</t>
  </si>
  <si>
    <t>13.02.2012  14:28:05</t>
  </si>
  <si>
    <t>00:00.760</t>
  </si>
  <si>
    <t>http://mediterranee-plage.com/pages_media/v-38-01.jpg</t>
  </si>
  <si>
    <t>http://mediterranee-plage.com/de/tarife-inventar-mh-6-pers-25-m2-pop3.html?keepThis=true&amp;TB_iframe=true&amp;height=450&amp;width=500</t>
  </si>
  <si>
    <t>Tarife &amp;amp; Inventar MH 6 pers. 25 m2</t>
  </si>
  <si>
    <t>00:01.159</t>
  </si>
  <si>
    <t>http://mediterranee-plage.com/pages_media/g-16-01.jpg</t>
  </si>
  <si>
    <t>&lt;img src="../../pages_media/v-16-01.jpg" alt=""&gt;</t>
  </si>
  <si>
    <t>23.03.2010  13:41:35</t>
  </si>
  <si>
    <t>00:01.329</t>
  </si>
  <si>
    <t>http://mediterranee-plage.com/pages_media/v-16-01.jpg</t>
  </si>
  <si>
    <t>23.03.2010  13:45:05</t>
  </si>
  <si>
    <t>00:00.560</t>
  </si>
  <si>
    <t>http://mediterranee-plage.com/pages_media/g-16-02.jpg</t>
  </si>
  <si>
    <t>&lt;img src="../../pages_media/v-16-02.jpg" alt=""&gt;</t>
  </si>
  <si>
    <t>21.11.2011  16:22:19</t>
  </si>
  <si>
    <t>00:00.579</t>
  </si>
  <si>
    <t>http://mediterranee-plage.com/pages_media/v-16-02.jpg</t>
  </si>
  <si>
    <t>00:00.572</t>
  </si>
  <si>
    <t>http://mediterranee-plage.com/pages_media/g-2-01.jpg</t>
  </si>
  <si>
    <t>&lt;img src="../../pages_media/v-2-01.jpg" alt=""&gt;</t>
  </si>
  <si>
    <t>23.03.2010  13:42:06</t>
  </si>
  <si>
    <t>00:00.634</t>
  </si>
  <si>
    <t>http://mediterranee-plage.com/pages_media/v-2-01.jpg</t>
  </si>
  <si>
    <t>23.03.2010  13:45:08</t>
  </si>
  <si>
    <t>00:00.619</t>
  </si>
  <si>
    <t>http://mediterranee-plage.com/pages_media/g-2-02.jpg</t>
  </si>
  <si>
    <t>&lt;img src="../../pages_media/v-2-02.jpg" alt=""&gt;</t>
  </si>
  <si>
    <t>23.03.2010  13:42:10</t>
  </si>
  <si>
    <t>http://mediterranee-plage.com/pages_media/v-2-02.jpg</t>
  </si>
  <si>
    <t>00:00.627</t>
  </si>
  <si>
    <t>http://mediterranee-plage.com/pages_media/g-2-03.jpg</t>
  </si>
  <si>
    <t>&lt;img src="../../pages_media/v-2-03.jpg" alt=""&gt;</t>
  </si>
  <si>
    <t>23.03.2010  13:42:14</t>
  </si>
  <si>
    <t>00:00.849</t>
  </si>
  <si>
    <t>http://mediterranee-plage.com/pages_media/v-2-03.jpg</t>
  </si>
  <si>
    <t>23.03.2010  13:45:09</t>
  </si>
  <si>
    <t>00:00.898</t>
  </si>
  <si>
    <t>http://mediterranee-plage.com/pages_media/g-2-04.jpg</t>
  </si>
  <si>
    <t>&lt;img src="../../pages_media/v-2-04.jpg" alt=""&gt;</t>
  </si>
  <si>
    <t>23.03.2010  13:42:18</t>
  </si>
  <si>
    <t>00:01.288</t>
  </si>
  <si>
    <t>http://mediterranee-plage.com/pages_media/v-2-04.jpg</t>
  </si>
  <si>
    <t>00:00.867</t>
  </si>
  <si>
    <t>http://mediterranee-plage.com/pages_media/g-2-05.jpg</t>
  </si>
  <si>
    <t>&lt;img src="../../pages_media/v-2-05.jpg" alt=""&gt;</t>
  </si>
  <si>
    <t>23.03.2010  13:42:21</t>
  </si>
  <si>
    <t>00:00.889</t>
  </si>
  <si>
    <t>http://mediterranee-plage.com/pages_media/v-2-05.jpg</t>
  </si>
  <si>
    <t>00:00.452</t>
  </si>
  <si>
    <t>http://mediterranee-plage.com/pages_media/g-2-06.jpg</t>
  </si>
  <si>
    <t>&lt;img src="../../pages_media/v-2-06.jpg" alt=""&gt;</t>
  </si>
  <si>
    <t>23.03.2010  13:42:24</t>
  </si>
  <si>
    <t>http://mediterranee-plage.com/pages_media/v-2-06.jpg</t>
  </si>
  <si>
    <t>23.03.2010  13:45:10</t>
  </si>
  <si>
    <t>00:00.509</t>
  </si>
  <si>
    <t>http://mediterranee-plage.com/pages_media/g-24-05.jpg</t>
  </si>
  <si>
    <t>&lt;img src="../../pages_media/v-24-05.jpg" alt="Music"&gt;</t>
  </si>
  <si>
    <t>29.01.2013  12:40:45</t>
  </si>
  <si>
    <t>00:00.721</t>
  </si>
  <si>
    <t>http://mediterranee-plage.com/pages_media/v-24-05.jpg</t>
  </si>
  <si>
    <t>Music</t>
  </si>
  <si>
    <t>00:00.629</t>
  </si>
  <si>
    <t>http://mediterranee-plage.com/pages_media/g-24-01.jpg</t>
  </si>
  <si>
    <t>&lt;img src="../../pages_media/v-24-01.jpg" alt="magic"&gt;</t>
  </si>
  <si>
    <t>28.01.2013  15:38:00</t>
  </si>
  <si>
    <t>http://mediterranee-plage.com/pages_media/v-24-01.jpg</t>
  </si>
  <si>
    <t>magic</t>
  </si>
  <si>
    <t>http://mediterranee-plage.com/pages_media/g-24-02.jpg</t>
  </si>
  <si>
    <t>&lt;img src="../../pages_media/v-24-02.jpg" alt="Zikhere afro-caribean"&gt;</t>
  </si>
  <si>
    <t>28.01.2013  15:51:35</t>
  </si>
  <si>
    <t>00:00.468</t>
  </si>
  <si>
    <t>http://mediterranee-plage.com/pages_media/v-24-02.jpg</t>
  </si>
  <si>
    <t>Zikhere afro-caribean</t>
  </si>
  <si>
    <t>00:00.783</t>
  </si>
  <si>
    <t>http://mediterranee-plage.com/pages_media/g-24-03.jpg</t>
  </si>
  <si>
    <t>&lt;img src="../../pages_media/v-24-03.jpg" alt=""&gt;</t>
  </si>
  <si>
    <t>07.02.2012  09:58:16</t>
  </si>
  <si>
    <t>00:00.539</t>
  </si>
  <si>
    <t>http://mediterranee-plage.com/pages_media/v-24-03.jpg</t>
  </si>
  <si>
    <t>Sergio music et ses dream girls</t>
  </si>
  <si>
    <t>http://mediterranee-plage.com/pages_media/g-24-04.jpg</t>
  </si>
  <si>
    <t>&lt;img src="../../pages_media/v-24-04.jpg" alt="Karaoké"&gt;</t>
  </si>
  <si>
    <t>28.01.2013  15:58:32</t>
  </si>
  <si>
    <t>00:00.769</t>
  </si>
  <si>
    <t>http://mediterranee-plage.com/pages_media/v-24-04.jpg</t>
  </si>
  <si>
    <t>Karaoké</t>
  </si>
  <si>
    <t>00:01.029</t>
  </si>
  <si>
    <t>http://mediterranee-plage.com/pages_media/g-24-07.jpg</t>
  </si>
  <si>
    <t>&lt;img src="../../pages_media/v-24-07.jpg" alt="Paranormal Activity"&gt;</t>
  </si>
  <si>
    <t>29.01.2013  13:00:08</t>
  </si>
  <si>
    <t>00:00.694</t>
  </si>
  <si>
    <t>http://mediterranee-plage.com/pages_media/v-24-07.jpg</t>
  </si>
  <si>
    <t>Paranormal Activity</t>
  </si>
  <si>
    <t>00:00.662</t>
  </si>
  <si>
    <t>http://mediterranee-plage.com/pages_media/g-24-08.jpg</t>
  </si>
  <si>
    <t>&lt;img src="../../pages_media/v-24-08.jpg" alt=""&gt;</t>
  </si>
  <si>
    <t>29.01.2013  13:06:35</t>
  </si>
  <si>
    <t>00:01.214</t>
  </si>
  <si>
    <t>http://mediterranee-plage.com/pages_media/v-24-08.jpg</t>
  </si>
  <si>
    <t>Foam Party !!!!</t>
  </si>
  <si>
    <t>00:00.743</t>
  </si>
  <si>
    <t>http://mediterranee-plage.com/pages_media/g-24-06.jpg</t>
  </si>
  <si>
    <t>&lt;img src="../../pages_media/v-24-06.jpg" alt=""&gt;</t>
  </si>
  <si>
    <t>29.01.2013  12:44:06</t>
  </si>
  <si>
    <t>00:00.697</t>
  </si>
  <si>
    <t>http://mediterranee-plage.com/pages_media/v-24-06.jpg</t>
  </si>
  <si>
    <t>Fred chante RENAUD</t>
  </si>
  <si>
    <t>https://www.facebook.com/pages/Camping-le-M%C3%A9diterran%C3%A9e-plage-Page-Officielle/159130067494664</t>
  </si>
  <si>
    <t>CLIQUEZ ICI !</t>
  </si>
  <si>
    <t>http://mediterranee-plage.com/en/tariffs-inventory-mh-6-pers-25-sq-m-pop3.html?keepThis=true&amp;TB_iframe=true&amp;height=450&amp;width=500</t>
  </si>
  <si>
    <t>Tariffs &amp;amp; Inventory MH 6 pers. 25 sq.m</t>
  </si>
  <si>
    <t>00:01.456</t>
  </si>
  <si>
    <t>http://mediterranee-plage.com/nl/tarieven-inventaris-hithome-6-pers-30m2-pop44.html</t>
  </si>
  <si>
    <t>Tarieven&amp;amp;inventaris Hithome 6 pers 30m2</t>
  </si>
  <si>
    <t>00:01.106</t>
  </si>
  <si>
    <t>http://mediterranee-plage.com/pages_media/g-18-01.jpg</t>
  </si>
  <si>
    <t>&lt;img src="../../pages_media/v-18-01.jpg" alt=""&gt;</t>
  </si>
  <si>
    <t>23.03.2010  13:41:50</t>
  </si>
  <si>
    <t>00:00.758</t>
  </si>
  <si>
    <t>http://mediterranee-plage.com/pages_media/v-18-01.jpg</t>
  </si>
  <si>
    <t>http://mediterranee-plage.com/pages_media/g-18-02.jpg</t>
  </si>
  <si>
    <t>&lt;img src="../../pages_media/v-18-02.jpg" alt=""&gt;</t>
  </si>
  <si>
    <t>23.03.2010  13:41:54</t>
  </si>
  <si>
    <t>http://mediterranee-plage.com/pages_media/v-18-02.jpg</t>
  </si>
  <si>
    <t>00:00.523</t>
  </si>
  <si>
    <t>http://mediterranee-plage.com/js/modalbox/lib/prototype.js</t>
  </si>
  <si>
    <t>23.03.2010  13:38:09</t>
  </si>
  <si>
    <t>http://mediterranee-plage.com/js/modalbox/lib/scriptaculous.js?load=effects</t>
  </si>
  <si>
    <t>00:00.612</t>
  </si>
  <si>
    <t>http://mediterranee-plage.com/js/modalbox/modalbox.js</t>
  </si>
  <si>
    <t>23.03.2010  13:38:13</t>
  </si>
  <si>
    <t>00:00.775</t>
  </si>
  <si>
    <t>http://mediterranee-plage.com/js/modalbox/modalbox.css</t>
  </si>
  <si>
    <t>23.03.2010  13:38:11</t>
  </si>
  <si>
    <t>00:00.840</t>
  </si>
  <si>
    <t>http://mediterranee-plage.com/images/fond-pop.jpg</t>
  </si>
  <si>
    <t>23.03.2010  13:37:33</t>
  </si>
  <si>
    <t>http://mediterranee-plage.com/de/tarife-inventar-mh-6-pers-30-m2-pop4.html?keepThis=true&amp;TB_iframe=true&amp;height=450&amp;width=500</t>
  </si>
  <si>
    <t>Tarife &amp;amp; Inventar MH 6 pers. 30 m2</t>
  </si>
  <si>
    <t>00:00.843</t>
  </si>
  <si>
    <t>http://mediterranee-plage.com/nl/tarieven-camping-pop8.html?keepThis=true&amp;TB_iframe=true&amp;height=450&amp;width=500</t>
  </si>
  <si>
    <t>Tarieven Camping</t>
  </si>
  <si>
    <t>00:00.817</t>
  </si>
  <si>
    <t>http://mediterranee-plage.com/nl/tarieven-inventaris-mh-6-pers-25-m2-pop3.html?keepThis=true&amp;TB_iframe=true&amp;height=450&amp;width=500</t>
  </si>
  <si>
    <t>Tarieven &amp;amp; Inventaris MH 6 pers. 25 m2</t>
  </si>
  <si>
    <t>00:00.930</t>
  </si>
  <si>
    <t>http://mediterranee-plage.com/en/tariffs-camping-pop8.html?keepThis=true&amp;TB_iframe=true&amp;height=450&amp;width=500</t>
  </si>
  <si>
    <t>Tariffs Camping</t>
  </si>
  <si>
    <t>00:00.838</t>
  </si>
  <si>
    <t>http://mediterranee-plage.com/fr/tarif-inventaire-hit-home-3-chambres-pop7.html?keepThis=true&amp;TB_iframe=true&amp;height=450&amp;width=500</t>
  </si>
  <si>
    <t>Tarif &amp;amp; Inventaire Hit Home 3 chambres</t>
  </si>
  <si>
    <t>00:00.770</t>
  </si>
  <si>
    <t>http://mediterranee-plage.com/pages_media/g-20-01.jpg</t>
  </si>
  <si>
    <t>&lt;img src="../../pages_media/v-20-01.jpg" alt="Plan non contractuel"&gt;</t>
  </si>
  <si>
    <t>23.03.2010  13:42:28</t>
  </si>
  <si>
    <t>00:00.688</t>
  </si>
  <si>
    <t>http://mediterranee-plage.com/pages_media/v-20-01.jpg</t>
  </si>
  <si>
    <t>00:00.837</t>
  </si>
  <si>
    <t>http://mediterranee-plage.com/pages_media/g-20-02.jpg</t>
  </si>
  <si>
    <t>&lt;img src="../../pages_media/v-20-02.jpg" alt=""&gt;</t>
  </si>
  <si>
    <t>21.11.2011  16:06:11</t>
  </si>
  <si>
    <t>http://mediterranee-plage.com/pages_media/v-20-02.jpg</t>
  </si>
  <si>
    <t>http://mediterranee-plage.com/pages_media/g-20-03.jpg</t>
  </si>
  <si>
    <t>&lt;img src="../../pages_media/v-20-03.jpg" alt=""&gt;</t>
  </si>
  <si>
    <t>21.11.2011  16:09:46</t>
  </si>
  <si>
    <t>http://mediterranee-plage.com/pages_media/v-20-03.jpg</t>
  </si>
  <si>
    <t>http://mediterranee-plage.com/fr/tarif-inventaire-mh-6-pers-25-m2-pop3.html?keepThis=true&amp;TB_iframe=true&amp;height=450&amp;width=500</t>
  </si>
  <si>
    <t>Tarif &amp;amp; Inventaire MH 6 pers. 25 m2</t>
  </si>
  <si>
    <t>00:00.860</t>
  </si>
  <si>
    <t>http://mediterranee-plage.com/fr/tarif-inventaire-mh-6-pers-25-m2-pop3.html?PHPSESSID=f0ed12e81f36b3fa7d119f354ad100dc</t>
  </si>
  <si>
    <t>http://www.canalmidi.com/</t>
  </si>
  <si>
    <t>Canal du Midi</t>
  </si>
  <si>
    <t>http://www.ville-beziers.fr/</t>
  </si>
  <si>
    <t>B&amp;eacute;ziers</t>
  </si>
  <si>
    <t>http://www.capdagde.com/</t>
  </si>
  <si>
    <t>Cap d'Agde</t>
  </si>
  <si>
    <t>http://ranchlesgaillardels.e-monsite.com/</t>
  </si>
  <si>
    <t>paardrijden</t>
  </si>
  <si>
    <t>http://www.azimut-aventures.fr/</t>
  </si>
  <si>
    <t>boomklim- avonturenpark</t>
  </si>
  <si>
    <t>http://mediterranee-plage.com/pages_media/g-21-01.jpg</t>
  </si>
  <si>
    <t>&lt;img src="../../pages_media/v-21-01.jpg" alt=""&gt;</t>
  </si>
  <si>
    <t>23.03.2010  13:42:32</t>
  </si>
  <si>
    <t>00:00.682</t>
  </si>
  <si>
    <t>http://mediterranee-plage.com/pages_media/v-21-01.jpg</t>
  </si>
  <si>
    <t>Pont Canal du Midi (Vias)</t>
  </si>
  <si>
    <t>23.03.2010  13:45:11</t>
  </si>
  <si>
    <t>http://mediterranee-plage.com/pages_media/g-21-02.jpg</t>
  </si>
  <si>
    <t>&lt;img src="../../pages_media/v-21-02.jpg" alt=""&gt;</t>
  </si>
  <si>
    <t>23.03.2010  13:42:35</t>
  </si>
  <si>
    <t>http://mediterranee-plage.com/pages_media/v-21-02.jpg</t>
  </si>
  <si>
    <t>Phare de Marseillan</t>
  </si>
  <si>
    <t>http://mediterranee-plage.com/pages_media/g-21-03.jpg</t>
  </si>
  <si>
    <t>&lt;img src="../../pages_media/v-21-03.jpg" alt=""&gt;</t>
  </si>
  <si>
    <t>23.03.2010  13:42:39</t>
  </si>
  <si>
    <t>http://mediterranee-plage.com/pages_media/v-21-03.jpg</t>
  </si>
  <si>
    <t>Ecole de voile</t>
  </si>
  <si>
    <t>00:00.504</t>
  </si>
  <si>
    <t>http://mediterranee-plage.com/pages_media/g-21-04.jpg</t>
  </si>
  <si>
    <t>&lt;img src="../../pages_media/v-21-04.jpg" alt=""&gt;</t>
  </si>
  <si>
    <t>23.03.2010  13:42:41</t>
  </si>
  <si>
    <t>00:00.534</t>
  </si>
  <si>
    <t>http://mediterranee-plage.com/pages_media/v-21-04.jpg</t>
  </si>
  <si>
    <t>http://mediterranee-plage.com/pages_media/g-21-05.jpg</t>
  </si>
  <si>
    <t>&lt;img src="../../pages_media/v-21-05.jpg" alt=""&gt;</t>
  </si>
  <si>
    <t>23.03.2010  13:42:42</t>
  </si>
  <si>
    <t>00:01.051</t>
  </si>
  <si>
    <t>http://mediterranee-plage.com/pages_media/v-21-05.jpg</t>
  </si>
  <si>
    <t>Cathédrale de Béziers</t>
  </si>
  <si>
    <t>23.03.2010  13:45:12</t>
  </si>
  <si>
    <t>http://mediterranee-plage.com/pages_media/g-21-06.jpg</t>
  </si>
  <si>
    <t>&lt;img src="../../pages_media/v-21-06.jpg" alt=""&gt;</t>
  </si>
  <si>
    <t>23.03.2010  13:42:43</t>
  </si>
  <si>
    <t>00:01.319</t>
  </si>
  <si>
    <t>http://mediterranee-plage.com/pages_media/v-21-06.jpg</t>
  </si>
  <si>
    <t>Les écluses</t>
  </si>
  <si>
    <t>http://mediterranee-plage.com/pages_media/g-21-07.jpg</t>
  </si>
  <si>
    <t>&lt;img src="../../pages_media/v-21-07.jpg" alt=""&gt;</t>
  </si>
  <si>
    <t>http://mediterranee-plage.com/pages_media/v-21-07.jpg</t>
  </si>
  <si>
    <t>Parc à huitres de Bouzigues</t>
  </si>
  <si>
    <t>http://mediterranee-plage.com/de/tarife-inventarliste-hitheim-6-pers-30m2-pop44.html</t>
  </si>
  <si>
    <t>Tarife&amp;amp;Inventarliste Hitheim 6 Pers 30m2</t>
  </si>
  <si>
    <t>00:00.553</t>
  </si>
  <si>
    <t>http://mediterranee-plage.com/nl/tarieven-inventaris-mh-6-pers-30-m2-pop4.html?keepThis=true&amp;TB_iframe=true&amp;height=450&amp;width=500</t>
  </si>
  <si>
    <t>Tarieven&amp;amp; Inventaris MH 6 pers. 30 m2</t>
  </si>
  <si>
    <t>00:00.677</t>
  </si>
  <si>
    <t>http://mediterranee-plage.com/de/tarife-inventarliste-hitheim-4-pers-pop42.html</t>
  </si>
  <si>
    <t>Tarife &amp;amp; Inventarliste Hitheim 4 Pers.</t>
  </si>
  <si>
    <t>http://mediterranee-plage.com/de/tarife-inventar-mh-6-pers-32-m2-pop6.html?keepThis=true&amp;TB_iframe=true&amp;height=450&amp;width=500</t>
  </si>
  <si>
    <t>Tarife &amp;amp; Inventar MH 6 Pers. 32 m2</t>
  </si>
  <si>
    <t>00:00.919</t>
  </si>
  <si>
    <t>http://mediterranee-plage.com/pages_media/g-9-01.jpg</t>
  </si>
  <si>
    <t>&lt;img src="../../pages_media/v-9-01.jpg" alt=""&gt;</t>
  </si>
  <si>
    <t>23.03.2010  13:44:09</t>
  </si>
  <si>
    <t>00:00.542</t>
  </si>
  <si>
    <t>http://mediterranee-plage.com/pages_media/v-9-01.jpg</t>
  </si>
  <si>
    <t>http://mediterranee-plage.com/pages_media/g-9-03.jpg</t>
  </si>
  <si>
    <t>&lt;img src="../../pages_media/v-9-03.jpg" alt=""&gt;</t>
  </si>
  <si>
    <t>23.03.2010  13:44:18</t>
  </si>
  <si>
    <t>http://mediterranee-plage.com/pages_media/v-9-03.jpg</t>
  </si>
  <si>
    <t>23.03.2010  13:45:26</t>
  </si>
  <si>
    <t>00:00.566</t>
  </si>
  <si>
    <t>http://mediterranee-plage.com/pages_media/g-9-04.jpg</t>
  </si>
  <si>
    <t>&lt;img src="../../pages_media/v-9-04.jpg" alt=""&gt;</t>
  </si>
  <si>
    <t>04.02.2013  15:44:45</t>
  </si>
  <si>
    <t>00:01.137</t>
  </si>
  <si>
    <t>http://mediterranee-plage.com/pages_media/v-9-04.jpg</t>
  </si>
  <si>
    <t>http://mediterranee-plage.com/pages_media/g-9-05.jpg</t>
  </si>
  <si>
    <t>&lt;img src="../../pages_media/v-9-05.jpg" alt=""&gt;</t>
  </si>
  <si>
    <t>31.05.2011  09:22:31</t>
  </si>
  <si>
    <t>00:00.613</t>
  </si>
  <si>
    <t>http://mediterranee-plage.com/pages_media/v-9-05.jpg</t>
  </si>
  <si>
    <t>http://mediterranee-plage.com/pages_media/g-9-08.jpg</t>
  </si>
  <si>
    <t>&lt;img src="../../pages_media/v-9-08.jpg" alt=""&gt;</t>
  </si>
  <si>
    <t>01.06.2011  08:54:27</t>
  </si>
  <si>
    <t>00:00.718</t>
  </si>
  <si>
    <t>http://mediterranee-plage.com/pages_media/v-9-08.jpg</t>
  </si>
  <si>
    <t>http://mediterranee-plage.com/pages_media/g-9-07.jpg</t>
  </si>
  <si>
    <t>&lt;img src="../../pages_media/v-9-07.jpg" alt=""&gt;</t>
  </si>
  <si>
    <t>31.05.2011  09:35:41</t>
  </si>
  <si>
    <t>http://mediterranee-plage.com/pages_media/v-9-07.jpg</t>
  </si>
  <si>
    <t>http://mediterranee-plage.com/pages_media/g-9-02.jpg</t>
  </si>
  <si>
    <t>&lt;img src="../../pages_media/v-9-02.jpg" alt=""&gt;</t>
  </si>
  <si>
    <t>31.05.2011  09:20:04</t>
  </si>
  <si>
    <t>00:00.711</t>
  </si>
  <si>
    <t>http://mediterranee-plage.com/pages_media/v-9-02.jpg</t>
  </si>
  <si>
    <t>http://mediterranee-plage.com/nl/tarieven-inventarislijst-hit-home-3-slaapkamers-pop7.html?keepThis=true&amp;TB_iframe=true&amp;height=450&amp;width=500</t>
  </si>
  <si>
    <t>Tarieven &amp;amp; Inventarislijst Hit Home 3 slaapkamers</t>
  </si>
  <si>
    <t>http://mediterranee-plage.com/pages_media/g-10-02.jpg</t>
  </si>
  <si>
    <t>&lt;img src="../../pages_media/v-10-02.jpg" alt=""&gt;</t>
  </si>
  <si>
    <t>31.05.2011  08:56:36</t>
  </si>
  <si>
    <t>http://mediterranee-plage.com/pages_media/v-10-02.jpg</t>
  </si>
  <si>
    <t>http://mediterranee-plage.com/pages_media/g-10-01.jpg</t>
  </si>
  <si>
    <t>&lt;img src="../../pages_media/v-10-01.jpg" alt=""&gt;</t>
  </si>
  <si>
    <t>31.05.2011  08:32:04</t>
  </si>
  <si>
    <t>00:00.650</t>
  </si>
  <si>
    <t>http://mediterranee-plage.com/pages_media/v-10-01.jpg</t>
  </si>
  <si>
    <t>00:00.736</t>
  </si>
  <si>
    <t>http://mediterranee-plage.com/pages_media/g-10-07.jpg</t>
  </si>
  <si>
    <t>&lt;img src="../../pages_media/v-10-07.jpg" alt=""&gt;</t>
  </si>
  <si>
    <t>31.05.2011  09:03:24</t>
  </si>
  <si>
    <t>http://mediterranee-plage.com/pages_media/v-10-07.jpg</t>
  </si>
  <si>
    <t>http://mediterranee-plage.com/pages_media/g-10-05.jpg</t>
  </si>
  <si>
    <t>&lt;img src="../../pages_media/v-10-05.jpg" alt=""&gt;</t>
  </si>
  <si>
    <t>31.05.2011  08:17:34</t>
  </si>
  <si>
    <t>http://mediterranee-plage.com/pages_media/v-10-05.jpg</t>
  </si>
  <si>
    <t>00:00.703</t>
  </si>
  <si>
    <t>http://mediterranee-plage.com/pages_media/g-10-06.jpg</t>
  </si>
  <si>
    <t>&lt;img src="../../pages_media/v-10-06.jpg" alt=""&gt;</t>
  </si>
  <si>
    <t>30.05.2011  11:47:53</t>
  </si>
  <si>
    <t>00:00.693</t>
  </si>
  <si>
    <t>http://mediterranee-plage.com/pages_media/v-10-06.jpg</t>
  </si>
  <si>
    <t>00:00.587</t>
  </si>
  <si>
    <t>http://mediterranee-plage.com/pages_media/g-10-08.jpg</t>
  </si>
  <si>
    <t>&lt;img src="../../pages_media/v-10-08.jpg" alt=""&gt;</t>
  </si>
  <si>
    <t>31.05.2011  08:45:18</t>
  </si>
  <si>
    <t>http://mediterranee-plage.com/pages_media/v-10-08.jpg</t>
  </si>
  <si>
    <t>00:00.632</t>
  </si>
  <si>
    <t>http://mediterranee-plage.com/pages_media/g-10-04.jpg</t>
  </si>
  <si>
    <t>&lt;img src="../../pages_media/v-10-04.jpg" alt=""&gt;</t>
  </si>
  <si>
    <t>31.05.2011  08:49:34</t>
  </si>
  <si>
    <t>00:00.670</t>
  </si>
  <si>
    <t>http://mediterranee-plage.com/pages_media/v-10-04.jpg</t>
  </si>
  <si>
    <t>00:00.652</t>
  </si>
  <si>
    <t>http://mediterranee-plage.com/pages_media/g-10-09.jpg</t>
  </si>
  <si>
    <t>&lt;img src="../../pages_media/v-10-09.jpg" alt=""&gt;</t>
  </si>
  <si>
    <t>04.02.2013  15:22:00</t>
  </si>
  <si>
    <t>00:00.446</t>
  </si>
  <si>
    <t>http://mediterranee-plage.com/pages_media/v-10-09.jpg</t>
  </si>
  <si>
    <t>04.02.2013  15:22:01</t>
  </si>
  <si>
    <t>http://mediterranee-plage.com/en/tariffs-inventory-hit-home-3-bedrooms-pop7.html?keepThis=true&amp;TB_iframe=true&amp;height=450&amp;width=500</t>
  </si>
  <si>
    <t>Tariffs &amp;amp; Inventory Hit Home 3 bedrooms</t>
  </si>
  <si>
    <t>http://mediterranee-plage.com/en/tariffs-inventory-hithome-4-pers-pop42.html</t>
  </si>
  <si>
    <t>Tariffs &amp;amp; inventory Hithome 4 pers</t>
  </si>
  <si>
    <t>http://mediterranee-plage.com/pages_media/g-7-01.jpg</t>
  </si>
  <si>
    <t>&lt;img src="../../pages_media/v-7-01.jpg" alt=""&gt;</t>
  </si>
  <si>
    <t>23.03.2010  13:43:37</t>
  </si>
  <si>
    <t>00:00.823</t>
  </si>
  <si>
    <t>http://mediterranee-plage.com/pages_media/v-7-01.jpg</t>
  </si>
  <si>
    <t>Accès direct à la plage</t>
  </si>
  <si>
    <t>http://mediterranee-plage.com/pages_media/g-7-02.jpg</t>
  </si>
  <si>
    <t>&lt;img src="../../pages_media/v-7-02.jpg" alt=""&gt;</t>
  </si>
  <si>
    <t>23.03.2010  13:43:41</t>
  </si>
  <si>
    <t>http://mediterranee-plage.com/pages_media/v-7-02.jpg</t>
  </si>
  <si>
    <t>Plage de sable fin</t>
  </si>
  <si>
    <t>23.03.2010  13:45:23</t>
  </si>
  <si>
    <t>00:00.571</t>
  </si>
  <si>
    <t>http://mediterranee-plage.com/pages_media/g-7-03.jpg</t>
  </si>
  <si>
    <t>&lt;img src="../../pages_media/v-7-03.jpg" alt=""&gt;</t>
  </si>
  <si>
    <t>23.03.2010  13:43:44</t>
  </si>
  <si>
    <t>00:00.567</t>
  </si>
  <si>
    <t>http://mediterranee-plage.com/pages_media/v-7-03.jpg</t>
  </si>
  <si>
    <t xml:space="preserve">Jeux sur la plage </t>
  </si>
  <si>
    <t>00:00.692</t>
  </si>
  <si>
    <t>http://mediterranee-plage.com/pages_media/g-7-04.jpg</t>
  </si>
  <si>
    <t>&lt;img src="../../pages_media/v-7-04.jpg" alt=""&gt;</t>
  </si>
  <si>
    <t>23.03.2010  13:43:48</t>
  </si>
  <si>
    <t>http://mediterranee-plage.com/pages_media/v-7-04.jpg</t>
  </si>
  <si>
    <t>Le camping... la plage !</t>
  </si>
  <si>
    <t>http://mediterranee-plage.com/pages_media/g-7-05.jpg</t>
  </si>
  <si>
    <t>&lt;img src="../../pages_media/v-7-05.jpg" alt=""&gt;</t>
  </si>
  <si>
    <t>23.03.2010  13:43:53</t>
  </si>
  <si>
    <t>http://mediterranee-plage.com/pages_media/v-7-05.jpg</t>
  </si>
  <si>
    <t>La Mer</t>
  </si>
  <si>
    <t>http://mediterranee-plage.com/pages_media/g-7-06.jpg</t>
  </si>
  <si>
    <t>&lt;img src="../../pages_media/v-7-06.jpg" alt=""&gt;</t>
  </si>
  <si>
    <t>23.03.2010  13:43:57</t>
  </si>
  <si>
    <t>00:00.676</t>
  </si>
  <si>
    <t>http://mediterranee-plage.com/pages_media/v-7-06.jpg</t>
  </si>
  <si>
    <t>Une plage préservée</t>
  </si>
  <si>
    <t>http://mediterranee-plage.com/de/tarife-inventar-hitheim-3-schlafzimmer-pop7.html?keepThis=true&amp;TB_iframe=true&amp;height=450&amp;width=500</t>
  </si>
  <si>
    <t>Tarife &amp;amp; Inventar Hitheim 3 Schlafzimmer</t>
  </si>
  <si>
    <t>http://mediterranee-plage.com/fr/tarif-inventaire-mh-6-pers-30-m2-pop4.html?keepThis=true&amp;TB_iframe=true&amp;height=450&amp;width=500</t>
  </si>
  <si>
    <t>Tarif &amp;amp; Inventaire MH 6 pers. 30 m2</t>
  </si>
  <si>
    <t>00:00.789</t>
  </si>
  <si>
    <t>http://mediterranee-plage.com/download/planning-type.pdf</t>
  </si>
  <si>
    <t>application/pdf</t>
  </si>
  <si>
    <t>&lt;i&gt;&lt;b&gt;Journ&amp;eacute;e Type &lt;/b&gt;&lt;/i&gt;</t>
  </si>
  <si>
    <t>04.02.2013  14:55:49</t>
  </si>
  <si>
    <t>http://mediterranee-plage.com/en/tariffs-inventory-mh-6-pers-30-sq-m-integrated-terrace-pop5.html?keepThis=true&amp;TB_iframe=true&amp;height=450&amp;width=500</t>
  </si>
  <si>
    <t>Tariffs &amp;amp; Inventory MH 6 pers. 30 sq.m+ integrated terrace</t>
  </si>
  <si>
    <t>00:00.755</t>
  </si>
  <si>
    <t>http://mediterranee-plage.com/nl/tarieven-inventaris-hithome-4-pers-pop42.html</t>
  </si>
  <si>
    <t>Tarieven &amp;amp; inventaris Hithome 4 pers.</t>
  </si>
  <si>
    <t>http://mediterranee-plage.com/download/programmesoiree2011.pdf</t>
  </si>
  <si>
    <t>&lt;b&gt;&lt;i&gt;&lt;span style="color: #993366;"&gt;&lt;/span&gt;&lt;/i&gt;&lt;/b&gt;</t>
  </si>
  <si>
    <t>http://mediterranee-plage.com/download/programmesoiree2013.pdf</t>
  </si>
  <si>
    <t xml:space="preserve">&lt;br /&gt; Aper&amp;ccedil;u du programme 2013 cliquez !! </t>
  </si>
  <si>
    <t>13.02.2013  12:12:15</t>
  </si>
  <si>
    <t>00:00.550</t>
  </si>
  <si>
    <t>http://mediterranee-plage.com/en/tariff-inventory-mobile-home-32-sq-m-pop6.html?keepThis=true&amp;TB_iframe=true&amp;height=450&amp;width=500</t>
  </si>
  <si>
    <t>Tariff &amp;amp; Inventory Mobile home 32 sq.m</t>
  </si>
  <si>
    <t>00:00.850</t>
  </si>
  <si>
    <t>http://mediterranee-plage.com/de/tarife-camping-pop8.html?keepThis=true&amp;TB_iframe=true&amp;height=450&amp;width=500</t>
  </si>
  <si>
    <t>Tarife Camping</t>
  </si>
  <si>
    <t>00:00.795</t>
  </si>
  <si>
    <t>http://mediterranee-plage.com/fr/tarifs-inventaire-mh-4-pers-pop2.html?keepThis=true&amp;TB_iframe=true&amp;height=450&amp;width=500</t>
  </si>
  <si>
    <t>Tarifs &amp;amp; Inventaire MH 4 pers.</t>
  </si>
  <si>
    <t>http://mediterranee-plage.com/pages_media/g-3-01.jpg</t>
  </si>
  <si>
    <t>&lt;img src="../../pages_media/v-3-01.jpg" alt="Plan non contractuel"&gt;</t>
  </si>
  <si>
    <t>23.03.2010  13:42:48</t>
  </si>
  <si>
    <t>http://mediterranee-plage.com/pages_media/v-3-01.jpg</t>
  </si>
  <si>
    <t>23.03.2010  13:45:15</t>
  </si>
  <si>
    <t>00:00.821</t>
  </si>
  <si>
    <t>http://mediterranee-plage.com/pages_media/g-3-02.jpg</t>
  </si>
  <si>
    <t>&lt;img src="../../pages_media/v-3-02.jpg" alt="Photo non contractuelle"&gt;</t>
  </si>
  <si>
    <t>http://mediterranee-plage.com/pages_media/v-3-02.jpg</t>
  </si>
  <si>
    <t>00:00.668</t>
  </si>
  <si>
    <t>http://mediterranee-plage.com/nl/tarieven-inventaris-mobile-home-4-pers-pop2.html?keepThis=true&amp;TB_iframe=true&amp;height=450&amp;width=500</t>
  </si>
  <si>
    <t>Tarieven &amp;amp; inventaris mobile home 4 pers.</t>
  </si>
  <si>
    <t>00:00.911</t>
  </si>
  <si>
    <t>http://mediterranee-plage.com/de/tarife-inventarliste-mobilheim-4-pers-pop2.html?keepThis=true&amp;TB_iframe=true&amp;height=450&amp;width=500</t>
  </si>
  <si>
    <t>Tarife &amp;amp; Inventarliste Mobilheim 4 Pers.</t>
  </si>
  <si>
    <t>00:00.858</t>
  </si>
  <si>
    <t>http://mediterranee-plage.com/en/tariffs-inventory-mobile-home-4-pers-pop2.html?keepThis=true&amp;TB_iframe=true&amp;height=450&amp;width=500</t>
  </si>
  <si>
    <t>Tariffs &amp;amp; inventory mobile home 4 pers</t>
  </si>
  <si>
    <t>http://mediterranee-plage.com/de/tarife-inventar-mh-6-pers-30-m2-intergrierte-terrasse-pop5.html?keepThis=true&amp;TB_iframe=true&amp;height=450&amp;width=500</t>
  </si>
  <si>
    <t>Tarife &amp;amp; Inventar MH 6 pers. 30 m2 + integrierte Terrasse</t>
  </si>
  <si>
    <t>00:00.868</t>
  </si>
  <si>
    <t>http://mediterranee-plage.com/js/modalbox/spinner.gif</t>
  </si>
  <si>
    <t>00:00.620</t>
  </si>
  <si>
    <t>http://mediterranee-plage.com/fr/tarif-inventaire-mh-6-pers-30-m2-terrasse-integree-pop5.html?keepThis=true&amp;TB_iframe=true&amp;height=450&amp;width=500</t>
  </si>
  <si>
    <t>Tarif &amp;amp; Inventaire MH 6 pers. 30 m2 + Terrasse int&amp;eacute;gr&amp;eacute;e</t>
  </si>
  <si>
    <t>00:00.584</t>
  </si>
  <si>
    <t>http://www.tripadvisor.fr/Hotel_Review-g1080326-d2161318-Reviews-Camping_Mediterranee_Plage-Vias_Herault_Languedoc_Roussillon.html</t>
  </si>
  <si>
    <t>http://www.jscache.com/wejs?wtype=cdswritereviewlg&amp;uniq=567&amp;locationId=2161318&amp;lang=fr</t>
  </si>
  <si>
    <t>http://www.jscache.com/wejs?wtype=rated&amp;uniq=78&amp;locationId=2161318&amp;lang=fr</t>
  </si>
  <si>
    <t>http://mediterranee-plage.com/nl/tarieven-inventaris-key-west-5-pers-pop43.html</t>
  </si>
  <si>
    <t>Tarieven &amp;amp; Inventaris Key West 5 pers</t>
  </si>
  <si>
    <t>00:00.323</t>
  </si>
  <si>
    <t>http://maps.google.com/?cid=15767908243855054887&amp;ie=UTF8&amp;hq=+loc:+&amp;hnear=&amp;ll=43.285516,3.361044&amp;spn=0.020618,0.04283&amp;z=14&amp;output=embed</t>
  </si>
  <si>
    <t>http://maps.google.com/?cid=15767908243855054887&amp;ie=UTF8&amp;hq=+loc:+&amp;hnear=&amp;ll=43.285516,3.361044&amp;spn=0.020618,0.04283&amp;z=14&amp;source=embed</t>
  </si>
  <si>
    <t>Agrandir le plan</t>
  </si>
  <si>
    <t>Camping Vias : Le Méditerranée Plage - Hérault, France</t>
  </si>
  <si>
    <t>::: Camping Vias : Le Méditerranée Plage - Camping Village - saison 2013 :::</t>
  </si>
  <si>
    <t>::: Camping Vias : Le Méditerranée Plage - Animations - Ateliers du Cirque :::</t>
  </si>
  <si>
    <t>::: Camping Vias : Le Méditerranée Plage - Animations - Couleur Country :::</t>
  </si>
  <si>
    <t>::: Camping Vias : Le Méditerranée Plage - Animations - Animations en journée :::</t>
  </si>
  <si>
    <t>::: Camping Vias : Le Méditerranée Plage - Animations - Clubs Enfants &amp; Ados :::</t>
  </si>
  <si>
    <t>::: Camping Vias : Le Méditerranée Plage - Animations - semaines spéciales tout petits :::</t>
  </si>
  <si>
    <t>::: Camping Vias : Le Méditerranée Plage - Animations - Programme Soirées :::</t>
  </si>
  <si>
    <t>::: Camping Vias : Le Méditerranée Plage - Camping Village - Ambiance camping à Vias :::</t>
  </si>
  <si>
    <t>::: Camping Vias : Le Méditerranée Plage - Camping Village - Donnez votre avis !!! :::</t>
  </si>
  <si>
    <t>::: Camping Vias : Le Méditerranée Plage - Camping Village -  :::</t>
  </si>
  <si>
    <t>::: Camping Vias : Le Méditerranée Plage - Camping Village - Les Soirées au camping :::</t>
  </si>
  <si>
    <t>::: Camping Vias : Le Méditerranée Plage - Hébergement - Hithome 4 pers. :::</t>
  </si>
  <si>
    <t>::: Camping Vias : Le Méditerranée Plage - Hébergement - Hithome 6 pers 30m2 :::</t>
  </si>
  <si>
    <t>::: Camping Vias : Le Méditerranée Plage - Hébergement - Hit-Home 32m2 6pers. :::</t>
  </si>
  <si>
    <t>::: Camping Vias : Le Méditerranée Plage - Hébergement - Hithome Key West :::</t>
  </si>
  <si>
    <t>::: Camping Vias : Le Méditerranée Plage - Hébergement - Les emplacements de camping :::</t>
  </si>
  <si>
    <t>::: Camping Vias : Le Méditerranée Plage - Hébergement - Mobile home 25 m2 :::</t>
  </si>
  <si>
    <t>::: Camping Vias : Le Méditerranée Plage - Hébergement - Mobile Home 6 pers. 30 m2 :::</t>
  </si>
  <si>
    <t>::: Camping Vias : Le Méditerranée Plage - Hébergement - Mobil-Home 4 personnes :::</t>
  </si>
  <si>
    <t>::: Camping Vias : Le Méditerranée Plage - Hébergement - MH 6 pers. 30 m2 terrasse int. :::</t>
  </si>
  <si>
    <t>::: Camping Vias : Le Méditerranée Plage - Hébergement - Mobil-Home 6 pers. 32 m2 :::</t>
  </si>
  <si>
    <t>::: Camping Vias : Le Méditerranée Plage - Jeux Aquatiques - La Piscine et ses Toboggans :::</t>
  </si>
  <si>
    <t>::: Camping Vias : Le Méditerranée Plage - Jeux Aquatiques - Bord de mer Méditerranée :::</t>
  </si>
  <si>
    <t>::: Camping Vias : Le Méditerranée Plage - La Région - Arrière-Pays du Languedoc :::</t>
  </si>
  <si>
    <t>::: Camping Vias : Le Méditerranée Plage - La Région - Le Littoral Méditerranéen :::</t>
  </si>
  <si>
    <t>::: Camping Vias : Le Méditerranée Plage - Meilleures offres - Offres spéciales :::</t>
  </si>
  <si>
    <t>::: Camping Vias : Le Méditerranée Plage - Meilleures offres - offres spéciales :::</t>
  </si>
  <si>
    <t>::: Camping Vias : Le Méditerranée Plage - Services - Autres Commerces au camping :::</t>
  </si>
  <si>
    <t>::: Camping Vias : Le Méditerranée Plage - Services - Les Bars :::</t>
  </si>
  <si>
    <t>::: Camping Vias : Le Méditerranée Plage - Services - Restaurant :::</t>
  </si>
  <si>
    <t>::: Camping Vias : Le Méditerranée Plage - Services - Supermarché :::</t>
  </si>
  <si>
    <t>::: Camping Vias : Le Méditerranée Plage - Services - Vie Pratique au camping :::</t>
  </si>
  <si>
    <t>Tarif &amp;amp; Inventaire MH 6 pers. 30 m2 + Terrasse intégrée</t>
  </si>
  <si>
    <t>213 mots + (4*10 title) + (4*30 description)</t>
  </si>
  <si>
    <t>173 mots + (6*10 title) + (6*30 description)</t>
  </si>
  <si>
    <t>Hébergement</t>
  </si>
  <si>
    <t>Camping village</t>
  </si>
  <si>
    <t>Animation</t>
  </si>
  <si>
    <t>844 mots + (10*10 title) + (10*30 description)</t>
  </si>
  <si>
    <t>Services</t>
  </si>
  <si>
    <t>jeux aquatiques</t>
  </si>
  <si>
    <t>324 mots + (5*10 title) + (5*30 description)</t>
  </si>
  <si>
    <t>112 mots + (2*10 title) + (2*30 description)</t>
  </si>
  <si>
    <t>La région</t>
  </si>
  <si>
    <t>Meilleures offres</t>
  </si>
  <si>
    <t>183 mots + (2*10 title) + (2*30 description)</t>
  </si>
  <si>
    <t>162 mots + (2*10 title) + (2*30 description)</t>
  </si>
  <si>
    <t>Total</t>
  </si>
  <si>
    <t>Arrondi</t>
  </si>
  <si>
    <t xml:space="preserve">mots </t>
  </si>
  <si>
    <t>Traduction mots pr référencement</t>
  </si>
  <si>
    <t>Traduction textes annuaires</t>
  </si>
  <si>
    <t>Rédaction communiquées de presse</t>
  </si>
  <si>
    <t>mots</t>
  </si>
  <si>
    <t>cout</t>
  </si>
  <si>
    <t>Volume</t>
  </si>
  <si>
    <t>Volume com de presse</t>
  </si>
  <si>
    <t xml:space="preserve">Août </t>
  </si>
  <si>
    <t>Septembre</t>
  </si>
  <si>
    <t xml:space="preserve">Octobre 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</si>
  <si>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</si>
  <si>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</si>
  <si>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</si>
  <si>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</si>
  <si>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</si>
  <si>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</si>
  <si>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</si>
  <si>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</si>
  <si>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</si>
  <si>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CC' de presse</t>
  </si>
  <si>
    <t>Traduction site + méta</t>
  </si>
  <si>
    <t>Traduction description</t>
  </si>
  <si>
    <t>Recherche annuaire</t>
  </si>
  <si>
    <t>Rédaction cc' de presse</t>
  </si>
  <si>
    <t>Soumission</t>
  </si>
  <si>
    <t>Rédaction cc'</t>
  </si>
  <si>
    <t>Traduction cc'</t>
  </si>
  <si>
    <t>Proposition</t>
  </si>
  <si>
    <t>Rédaction</t>
  </si>
  <si>
    <t>Optimisation</t>
  </si>
  <si>
    <t>Traduction cc' presse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</si>
</sst>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lien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O491"/>
  <sheetViews>
    <sheetView topLeftCell="G387" workbookViewId="0">
      <selection sqref="A1:O491"/>
    </sheetView>
  </sheetViews>
  <sheetFormatPr baseColWidth="10" defaultRowHeight="15"/>
  <cols>
    <col min="1" max="1" width="81.140625" bestFit="1" customWidth="1"/>
    <col min="2" max="2" width="11.7109375" bestFit="1" customWidth="1"/>
    <col min="3" max="3" width="12.42578125" bestFit="1" customWidth="1"/>
    <col min="4" max="4" width="20.28515625" bestFit="1" customWidth="1"/>
    <col min="5" max="5" width="7" bestFit="1" customWidth="1"/>
    <col min="6" max="6" width="81.140625" bestFit="1" customWidth="1"/>
    <col min="7" max="7" width="18.28515625" bestFit="1" customWidth="1"/>
    <col min="8" max="8" width="5.7109375" bestFit="1" customWidth="1"/>
    <col min="9" max="9" width="9.140625" bestFit="1" customWidth="1"/>
    <col min="10" max="10" width="7.5703125" bestFit="1" customWidth="1"/>
    <col min="11" max="11" width="18.7109375" bestFit="1" customWidth="1"/>
    <col min="12" max="12" width="5.28515625" bestFit="1" customWidth="1"/>
    <col min="13" max="13" width="9.140625" bestFit="1" customWidth="1"/>
    <col min="14" max="14" width="10" bestFit="1" customWidth="1"/>
    <col min="15" max="15" width="81.140625" bestFit="1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15</v>
      </c>
      <c r="B2">
        <v>200</v>
      </c>
      <c r="C2" t="s">
        <v>16</v>
      </c>
      <c r="D2" t="s">
        <v>17</v>
      </c>
      <c r="E2">
        <v>10427</v>
      </c>
      <c r="F2" t="s">
        <v>18</v>
      </c>
      <c r="H2">
        <v>0</v>
      </c>
      <c r="I2">
        <v>39</v>
      </c>
      <c r="K2" t="s">
        <v>19</v>
      </c>
      <c r="M2" t="s">
        <v>20</v>
      </c>
      <c r="N2" t="s">
        <v>21</v>
      </c>
      <c r="O2" t="s">
        <v>22</v>
      </c>
    </row>
    <row r="3" spans="1:15" hidden="1">
      <c r="A3" t="s">
        <v>23</v>
      </c>
      <c r="B3">
        <v>404</v>
      </c>
      <c r="C3" t="s">
        <v>24</v>
      </c>
      <c r="H3">
        <v>1</v>
      </c>
      <c r="J3">
        <v>133</v>
      </c>
      <c r="K3" t="s">
        <v>19</v>
      </c>
      <c r="M3" t="s">
        <v>25</v>
      </c>
      <c r="N3" t="s">
        <v>21</v>
      </c>
    </row>
    <row r="4" spans="1:15" hidden="1">
      <c r="A4" t="s">
        <v>26</v>
      </c>
      <c r="B4">
        <v>200</v>
      </c>
      <c r="C4" t="s">
        <v>16</v>
      </c>
      <c r="D4" t="s">
        <v>27</v>
      </c>
      <c r="E4">
        <v>1315</v>
      </c>
      <c r="G4" t="s">
        <v>28</v>
      </c>
      <c r="H4">
        <v>1</v>
      </c>
      <c r="J4">
        <v>133</v>
      </c>
      <c r="K4" t="s">
        <v>19</v>
      </c>
      <c r="M4" t="s">
        <v>29</v>
      </c>
    </row>
    <row r="5" spans="1:15" hidden="1">
      <c r="A5" t="s">
        <v>30</v>
      </c>
      <c r="B5">
        <v>200</v>
      </c>
      <c r="C5" t="s">
        <v>16</v>
      </c>
      <c r="D5" t="s">
        <v>27</v>
      </c>
      <c r="E5">
        <v>4367</v>
      </c>
      <c r="G5" t="s">
        <v>31</v>
      </c>
      <c r="H5">
        <v>1</v>
      </c>
      <c r="I5">
        <v>3</v>
      </c>
      <c r="J5">
        <v>133</v>
      </c>
      <c r="K5" t="s">
        <v>19</v>
      </c>
      <c r="M5" t="s">
        <v>32</v>
      </c>
    </row>
    <row r="6" spans="1:15" hidden="1">
      <c r="A6" t="s">
        <v>33</v>
      </c>
      <c r="B6">
        <v>200</v>
      </c>
      <c r="C6" t="s">
        <v>16</v>
      </c>
      <c r="D6" t="s">
        <v>27</v>
      </c>
      <c r="E6">
        <v>2276</v>
      </c>
      <c r="G6" t="s">
        <v>34</v>
      </c>
      <c r="H6">
        <v>1</v>
      </c>
      <c r="J6">
        <v>133</v>
      </c>
      <c r="K6" t="s">
        <v>19</v>
      </c>
      <c r="M6" t="s">
        <v>35</v>
      </c>
    </row>
    <row r="7" spans="1:15" hidden="1">
      <c r="A7" t="s">
        <v>36</v>
      </c>
      <c r="B7">
        <v>200</v>
      </c>
      <c r="C7" t="s">
        <v>16</v>
      </c>
      <c r="D7" t="s">
        <v>37</v>
      </c>
      <c r="E7">
        <v>7449</v>
      </c>
      <c r="G7" t="s">
        <v>38</v>
      </c>
      <c r="H7">
        <v>1</v>
      </c>
      <c r="J7">
        <v>133</v>
      </c>
      <c r="K7" t="s">
        <v>19</v>
      </c>
      <c r="M7" t="s">
        <v>39</v>
      </c>
      <c r="N7" t="s">
        <v>21</v>
      </c>
    </row>
    <row r="8" spans="1:15" hidden="1">
      <c r="A8" t="s">
        <v>40</v>
      </c>
      <c r="B8">
        <v>200</v>
      </c>
      <c r="C8" t="s">
        <v>16</v>
      </c>
      <c r="D8" t="s">
        <v>37</v>
      </c>
      <c r="E8">
        <v>100272</v>
      </c>
      <c r="G8" t="s">
        <v>41</v>
      </c>
      <c r="H8">
        <v>1</v>
      </c>
      <c r="J8">
        <v>133</v>
      </c>
      <c r="K8" t="s">
        <v>19</v>
      </c>
      <c r="M8" t="s">
        <v>42</v>
      </c>
      <c r="N8" t="s">
        <v>21</v>
      </c>
    </row>
    <row r="9" spans="1:15" hidden="1">
      <c r="A9" t="s">
        <v>43</v>
      </c>
      <c r="B9">
        <v>200</v>
      </c>
      <c r="C9" t="s">
        <v>16</v>
      </c>
      <c r="D9" t="s">
        <v>37</v>
      </c>
      <c r="E9">
        <v>11729</v>
      </c>
      <c r="G9" t="s">
        <v>44</v>
      </c>
      <c r="H9">
        <v>1</v>
      </c>
      <c r="J9">
        <v>133</v>
      </c>
      <c r="K9" t="s">
        <v>19</v>
      </c>
      <c r="M9" t="s">
        <v>45</v>
      </c>
      <c r="N9" t="s">
        <v>21</v>
      </c>
    </row>
    <row r="10" spans="1:15" hidden="1">
      <c r="A10" t="s">
        <v>46</v>
      </c>
      <c r="B10">
        <v>200</v>
      </c>
      <c r="C10" t="s">
        <v>16</v>
      </c>
      <c r="D10" t="s">
        <v>37</v>
      </c>
      <c r="E10">
        <v>19639</v>
      </c>
      <c r="G10" t="s">
        <v>41</v>
      </c>
      <c r="H10">
        <v>1</v>
      </c>
      <c r="J10">
        <v>133</v>
      </c>
      <c r="K10" t="s">
        <v>19</v>
      </c>
      <c r="M10" t="s">
        <v>47</v>
      </c>
      <c r="N10" t="s">
        <v>21</v>
      </c>
    </row>
    <row r="11" spans="1:15" hidden="1">
      <c r="A11" t="s">
        <v>48</v>
      </c>
      <c r="B11">
        <v>200</v>
      </c>
      <c r="C11" t="s">
        <v>16</v>
      </c>
      <c r="D11" t="s">
        <v>49</v>
      </c>
      <c r="E11">
        <v>19723</v>
      </c>
      <c r="F11" t="s">
        <v>50</v>
      </c>
      <c r="G11" t="s">
        <v>51</v>
      </c>
      <c r="H11">
        <v>1</v>
      </c>
      <c r="J11">
        <v>133</v>
      </c>
      <c r="K11" t="s">
        <v>19</v>
      </c>
      <c r="M11" t="s">
        <v>52</v>
      </c>
      <c r="N11" t="s">
        <v>21</v>
      </c>
    </row>
    <row r="12" spans="1:15">
      <c r="A12" t="s">
        <v>53</v>
      </c>
      <c r="B12">
        <v>200</v>
      </c>
      <c r="C12" t="s">
        <v>16</v>
      </c>
      <c r="D12" t="s">
        <v>17</v>
      </c>
      <c r="E12">
        <v>11271</v>
      </c>
      <c r="F12" t="s">
        <v>54</v>
      </c>
      <c r="H12">
        <v>1</v>
      </c>
      <c r="I12">
        <v>66</v>
      </c>
      <c r="J12">
        <v>132</v>
      </c>
      <c r="K12" t="s">
        <v>19</v>
      </c>
      <c r="M12" t="s">
        <v>55</v>
      </c>
      <c r="N12" t="s">
        <v>21</v>
      </c>
      <c r="O12" t="s">
        <v>56</v>
      </c>
    </row>
    <row r="13" spans="1:15" hidden="1">
      <c r="A13" t="s">
        <v>57</v>
      </c>
      <c r="B13">
        <v>200</v>
      </c>
      <c r="C13" t="s">
        <v>16</v>
      </c>
      <c r="D13" t="s">
        <v>58</v>
      </c>
      <c r="E13">
        <v>1081</v>
      </c>
      <c r="F13" t="s">
        <v>59</v>
      </c>
      <c r="G13" t="s">
        <v>60</v>
      </c>
      <c r="H13">
        <v>1</v>
      </c>
      <c r="J13">
        <v>133</v>
      </c>
      <c r="K13" t="s">
        <v>19</v>
      </c>
      <c r="M13" t="s">
        <v>61</v>
      </c>
      <c r="N13" t="s">
        <v>21</v>
      </c>
    </row>
    <row r="14" spans="1:15">
      <c r="A14" t="s">
        <v>62</v>
      </c>
      <c r="B14">
        <v>200</v>
      </c>
      <c r="C14" t="s">
        <v>16</v>
      </c>
      <c r="D14" t="s">
        <v>17</v>
      </c>
      <c r="E14">
        <v>10863</v>
      </c>
      <c r="F14" t="s">
        <v>63</v>
      </c>
      <c r="H14">
        <v>1</v>
      </c>
      <c r="I14">
        <v>66</v>
      </c>
      <c r="J14">
        <v>132</v>
      </c>
      <c r="K14" t="s">
        <v>19</v>
      </c>
      <c r="M14" t="s">
        <v>64</v>
      </c>
      <c r="N14" t="s">
        <v>21</v>
      </c>
      <c r="O14" t="s">
        <v>65</v>
      </c>
    </row>
    <row r="15" spans="1:15" hidden="1">
      <c r="A15" t="s">
        <v>66</v>
      </c>
      <c r="B15">
        <v>200</v>
      </c>
      <c r="C15" t="s">
        <v>16</v>
      </c>
      <c r="D15" t="s">
        <v>58</v>
      </c>
      <c r="E15">
        <v>1147</v>
      </c>
      <c r="F15" t="s">
        <v>67</v>
      </c>
      <c r="G15" t="s">
        <v>60</v>
      </c>
      <c r="H15">
        <v>1</v>
      </c>
      <c r="J15">
        <v>133</v>
      </c>
      <c r="K15" t="s">
        <v>19</v>
      </c>
      <c r="M15" t="s">
        <v>68</v>
      </c>
      <c r="N15" t="s">
        <v>21</v>
      </c>
    </row>
    <row r="16" spans="1:15">
      <c r="A16" t="s">
        <v>69</v>
      </c>
      <c r="B16">
        <v>200</v>
      </c>
      <c r="C16" t="s">
        <v>16</v>
      </c>
      <c r="D16" t="s">
        <v>17</v>
      </c>
      <c r="E16">
        <v>10823</v>
      </c>
      <c r="F16" t="s">
        <v>70</v>
      </c>
      <c r="H16">
        <v>1</v>
      </c>
      <c r="I16">
        <v>66</v>
      </c>
      <c r="J16">
        <v>132</v>
      </c>
      <c r="K16" t="s">
        <v>19</v>
      </c>
      <c r="M16" t="s">
        <v>71</v>
      </c>
      <c r="N16" t="s">
        <v>21</v>
      </c>
      <c r="O16" t="s">
        <v>72</v>
      </c>
    </row>
    <row r="17" spans="1:15" hidden="1">
      <c r="A17" t="s">
        <v>73</v>
      </c>
      <c r="B17">
        <v>200</v>
      </c>
      <c r="C17" t="s">
        <v>16</v>
      </c>
      <c r="D17" t="s">
        <v>58</v>
      </c>
      <c r="E17">
        <v>1052</v>
      </c>
      <c r="F17" t="s">
        <v>74</v>
      </c>
      <c r="G17" t="s">
        <v>60</v>
      </c>
      <c r="H17">
        <v>1</v>
      </c>
      <c r="J17">
        <v>133</v>
      </c>
      <c r="K17" t="s">
        <v>19</v>
      </c>
      <c r="M17" t="s">
        <v>75</v>
      </c>
      <c r="N17" t="s">
        <v>21</v>
      </c>
    </row>
    <row r="18" spans="1:15">
      <c r="A18" t="s">
        <v>76</v>
      </c>
      <c r="B18">
        <v>200</v>
      </c>
      <c r="C18" t="s">
        <v>16</v>
      </c>
      <c r="D18" t="s">
        <v>17</v>
      </c>
      <c r="E18">
        <v>10607</v>
      </c>
      <c r="F18" t="s">
        <v>77</v>
      </c>
      <c r="H18">
        <v>1</v>
      </c>
      <c r="I18">
        <v>66</v>
      </c>
      <c r="J18">
        <v>132</v>
      </c>
      <c r="K18" t="s">
        <v>19</v>
      </c>
      <c r="M18" t="s">
        <v>78</v>
      </c>
      <c r="N18" t="s">
        <v>21</v>
      </c>
      <c r="O18" t="s">
        <v>22</v>
      </c>
    </row>
    <row r="19" spans="1:15" hidden="1">
      <c r="A19" t="s">
        <v>79</v>
      </c>
      <c r="B19">
        <v>200</v>
      </c>
      <c r="C19" t="s">
        <v>16</v>
      </c>
      <c r="D19" t="s">
        <v>58</v>
      </c>
      <c r="E19">
        <v>599</v>
      </c>
      <c r="F19" t="s">
        <v>80</v>
      </c>
      <c r="G19" t="s">
        <v>81</v>
      </c>
      <c r="H19">
        <v>1</v>
      </c>
      <c r="J19">
        <v>133</v>
      </c>
      <c r="K19" t="s">
        <v>19</v>
      </c>
      <c r="M19" t="s">
        <v>82</v>
      </c>
      <c r="N19" t="s">
        <v>21</v>
      </c>
    </row>
    <row r="20" spans="1:15" hidden="1">
      <c r="A20" t="s">
        <v>83</v>
      </c>
      <c r="B20">
        <v>200</v>
      </c>
      <c r="C20" t="s">
        <v>16</v>
      </c>
      <c r="D20" t="s">
        <v>84</v>
      </c>
      <c r="E20">
        <v>392</v>
      </c>
      <c r="G20" t="s">
        <v>85</v>
      </c>
      <c r="H20">
        <v>1</v>
      </c>
      <c r="J20">
        <v>1</v>
      </c>
      <c r="K20" t="s">
        <v>19</v>
      </c>
      <c r="M20" t="s">
        <v>86</v>
      </c>
      <c r="N20" t="s">
        <v>21</v>
      </c>
    </row>
    <row r="21" spans="1:15" hidden="1">
      <c r="A21" t="s">
        <v>87</v>
      </c>
      <c r="B21">
        <v>-2</v>
      </c>
      <c r="C21" t="s">
        <v>88</v>
      </c>
      <c r="F21" t="s">
        <v>89</v>
      </c>
      <c r="H21">
        <v>1</v>
      </c>
      <c r="J21">
        <v>1</v>
      </c>
      <c r="M21" t="s">
        <v>90</v>
      </c>
      <c r="N21" t="s">
        <v>21</v>
      </c>
    </row>
    <row r="22" spans="1:15" hidden="1">
      <c r="A22" t="s">
        <v>91</v>
      </c>
      <c r="B22">
        <v>200</v>
      </c>
      <c r="C22" t="s">
        <v>16</v>
      </c>
      <c r="D22" t="s">
        <v>58</v>
      </c>
      <c r="E22">
        <v>12967</v>
      </c>
      <c r="F22" t="s">
        <v>92</v>
      </c>
      <c r="G22" t="s">
        <v>93</v>
      </c>
      <c r="H22">
        <v>1</v>
      </c>
      <c r="J22">
        <v>1</v>
      </c>
      <c r="K22" t="s">
        <v>19</v>
      </c>
      <c r="M22" t="s">
        <v>94</v>
      </c>
      <c r="N22" t="s">
        <v>21</v>
      </c>
    </row>
    <row r="23" spans="1:15" hidden="1">
      <c r="A23" t="s">
        <v>95</v>
      </c>
      <c r="B23">
        <v>200</v>
      </c>
      <c r="C23" t="s">
        <v>16</v>
      </c>
      <c r="D23" t="s">
        <v>84</v>
      </c>
      <c r="E23">
        <v>77889</v>
      </c>
      <c r="F23" t="s">
        <v>96</v>
      </c>
      <c r="G23" t="s">
        <v>85</v>
      </c>
      <c r="H23">
        <v>1</v>
      </c>
      <c r="J23">
        <v>1</v>
      </c>
      <c r="K23" t="s">
        <v>19</v>
      </c>
      <c r="M23" t="s">
        <v>97</v>
      </c>
      <c r="N23" t="s">
        <v>21</v>
      </c>
    </row>
    <row r="24" spans="1:15" hidden="1">
      <c r="A24" t="s">
        <v>98</v>
      </c>
      <c r="B24">
        <v>200</v>
      </c>
      <c r="C24" t="s">
        <v>16</v>
      </c>
      <c r="D24" t="s">
        <v>84</v>
      </c>
      <c r="E24">
        <v>39525</v>
      </c>
      <c r="F24" t="s">
        <v>99</v>
      </c>
      <c r="G24" t="s">
        <v>100</v>
      </c>
      <c r="H24">
        <v>1</v>
      </c>
      <c r="J24">
        <v>1</v>
      </c>
      <c r="K24" t="s">
        <v>19</v>
      </c>
      <c r="M24" t="s">
        <v>101</v>
      </c>
      <c r="N24" t="s">
        <v>21</v>
      </c>
    </row>
    <row r="25" spans="1:15" hidden="1">
      <c r="A25" t="s">
        <v>102</v>
      </c>
      <c r="B25">
        <v>200</v>
      </c>
      <c r="C25" t="s">
        <v>16</v>
      </c>
      <c r="D25" t="s">
        <v>84</v>
      </c>
      <c r="E25">
        <v>54288</v>
      </c>
      <c r="F25" t="s">
        <v>103</v>
      </c>
      <c r="G25" t="s">
        <v>104</v>
      </c>
      <c r="H25">
        <v>1</v>
      </c>
      <c r="J25">
        <v>1</v>
      </c>
      <c r="K25" t="s">
        <v>19</v>
      </c>
      <c r="M25" t="s">
        <v>105</v>
      </c>
      <c r="N25" t="s">
        <v>21</v>
      </c>
    </row>
    <row r="26" spans="1:15" hidden="1">
      <c r="A26" t="s">
        <v>106</v>
      </c>
      <c r="B26">
        <v>-2</v>
      </c>
      <c r="C26" t="s">
        <v>88</v>
      </c>
      <c r="F26" t="s">
        <v>107</v>
      </c>
      <c r="H26">
        <v>1</v>
      </c>
      <c r="J26">
        <v>133</v>
      </c>
      <c r="M26" t="s">
        <v>90</v>
      </c>
      <c r="N26" t="s">
        <v>21</v>
      </c>
    </row>
    <row r="27" spans="1:15" hidden="1">
      <c r="A27" t="s">
        <v>108</v>
      </c>
      <c r="B27">
        <v>200</v>
      </c>
      <c r="C27" t="s">
        <v>16</v>
      </c>
      <c r="D27" t="s">
        <v>58</v>
      </c>
      <c r="E27">
        <v>237</v>
      </c>
      <c r="F27" t="s">
        <v>109</v>
      </c>
      <c r="G27" t="s">
        <v>110</v>
      </c>
      <c r="H27">
        <v>1</v>
      </c>
      <c r="J27">
        <v>133</v>
      </c>
      <c r="K27" t="s">
        <v>19</v>
      </c>
      <c r="M27" t="s">
        <v>111</v>
      </c>
      <c r="N27" t="s">
        <v>21</v>
      </c>
    </row>
    <row r="28" spans="1:15" hidden="1">
      <c r="A28" t="s">
        <v>112</v>
      </c>
      <c r="B28">
        <v>-2</v>
      </c>
      <c r="C28" t="s">
        <v>88</v>
      </c>
      <c r="F28" t="s">
        <v>113</v>
      </c>
      <c r="H28">
        <v>1</v>
      </c>
      <c r="J28">
        <v>133</v>
      </c>
      <c r="M28" t="s">
        <v>90</v>
      </c>
      <c r="N28" t="s">
        <v>21</v>
      </c>
    </row>
    <row r="29" spans="1:15" hidden="1">
      <c r="A29" t="s">
        <v>114</v>
      </c>
      <c r="B29">
        <v>200</v>
      </c>
      <c r="C29" t="s">
        <v>16</v>
      </c>
      <c r="D29" t="s">
        <v>58</v>
      </c>
      <c r="E29">
        <v>258</v>
      </c>
      <c r="F29" t="s">
        <v>115</v>
      </c>
      <c r="G29" t="s">
        <v>116</v>
      </c>
      <c r="H29">
        <v>1</v>
      </c>
      <c r="J29">
        <v>133</v>
      </c>
      <c r="K29" t="s">
        <v>19</v>
      </c>
      <c r="M29" t="s">
        <v>117</v>
      </c>
      <c r="N29" t="s">
        <v>21</v>
      </c>
    </row>
    <row r="30" spans="1:15" hidden="1">
      <c r="A30" t="s">
        <v>118</v>
      </c>
      <c r="B30">
        <v>-2</v>
      </c>
      <c r="C30" t="s">
        <v>88</v>
      </c>
      <c r="F30" t="s">
        <v>119</v>
      </c>
      <c r="H30">
        <v>1</v>
      </c>
      <c r="J30">
        <v>133</v>
      </c>
      <c r="M30" t="s">
        <v>90</v>
      </c>
      <c r="N30" t="s">
        <v>21</v>
      </c>
    </row>
    <row r="31" spans="1:15" hidden="1">
      <c r="A31" t="s">
        <v>120</v>
      </c>
      <c r="B31">
        <v>200</v>
      </c>
      <c r="C31" t="s">
        <v>16</v>
      </c>
      <c r="D31" t="s">
        <v>49</v>
      </c>
      <c r="E31">
        <v>6345</v>
      </c>
      <c r="F31" t="s">
        <v>121</v>
      </c>
      <c r="G31" t="s">
        <v>122</v>
      </c>
      <c r="H31">
        <v>1</v>
      </c>
      <c r="J31">
        <v>133</v>
      </c>
      <c r="K31" t="s">
        <v>19</v>
      </c>
      <c r="M31" t="s">
        <v>123</v>
      </c>
      <c r="N31" t="s">
        <v>21</v>
      </c>
    </row>
    <row r="32" spans="1:15" hidden="1">
      <c r="A32" t="s">
        <v>124</v>
      </c>
      <c r="B32">
        <v>-2</v>
      </c>
      <c r="C32" t="s">
        <v>88</v>
      </c>
      <c r="F32" t="s">
        <v>125</v>
      </c>
      <c r="H32">
        <v>1</v>
      </c>
      <c r="J32">
        <v>133</v>
      </c>
      <c r="M32" t="s">
        <v>90</v>
      </c>
      <c r="N32" t="s">
        <v>21</v>
      </c>
    </row>
    <row r="33" spans="1:15" hidden="1">
      <c r="A33" t="s">
        <v>126</v>
      </c>
      <c r="B33">
        <v>200</v>
      </c>
      <c r="C33" t="s">
        <v>16</v>
      </c>
      <c r="D33" t="s">
        <v>49</v>
      </c>
      <c r="E33">
        <v>8524</v>
      </c>
      <c r="F33" t="s">
        <v>127</v>
      </c>
      <c r="G33" t="s">
        <v>122</v>
      </c>
      <c r="H33">
        <v>1</v>
      </c>
      <c r="J33">
        <v>133</v>
      </c>
      <c r="K33" t="s">
        <v>19</v>
      </c>
      <c r="M33" t="s">
        <v>128</v>
      </c>
      <c r="N33" t="s">
        <v>21</v>
      </c>
    </row>
    <row r="34" spans="1:15" hidden="1">
      <c r="A34" t="s">
        <v>129</v>
      </c>
      <c r="B34">
        <v>404</v>
      </c>
      <c r="C34" t="s">
        <v>24</v>
      </c>
      <c r="H34">
        <v>2</v>
      </c>
      <c r="J34">
        <v>1</v>
      </c>
      <c r="K34" t="s">
        <v>19</v>
      </c>
      <c r="M34" t="s">
        <v>130</v>
      </c>
    </row>
    <row r="35" spans="1:15" hidden="1">
      <c r="A35" t="s">
        <v>131</v>
      </c>
      <c r="B35">
        <v>200</v>
      </c>
      <c r="C35" t="s">
        <v>16</v>
      </c>
      <c r="D35" t="s">
        <v>49</v>
      </c>
      <c r="E35">
        <v>1109</v>
      </c>
      <c r="G35" t="s">
        <v>132</v>
      </c>
      <c r="H35">
        <v>2</v>
      </c>
      <c r="J35">
        <v>1</v>
      </c>
      <c r="K35" t="s">
        <v>19</v>
      </c>
      <c r="M35" t="s">
        <v>133</v>
      </c>
    </row>
    <row r="36" spans="1:15" hidden="1">
      <c r="A36" t="s">
        <v>134</v>
      </c>
      <c r="B36">
        <v>200</v>
      </c>
      <c r="C36" t="s">
        <v>16</v>
      </c>
      <c r="D36" t="s">
        <v>84</v>
      </c>
      <c r="E36">
        <v>561</v>
      </c>
      <c r="G36" t="s">
        <v>135</v>
      </c>
      <c r="H36">
        <v>2</v>
      </c>
      <c r="J36">
        <v>1</v>
      </c>
      <c r="K36" t="s">
        <v>19</v>
      </c>
      <c r="M36" t="s">
        <v>136</v>
      </c>
    </row>
    <row r="37" spans="1:15">
      <c r="A37" t="s">
        <v>137</v>
      </c>
      <c r="B37">
        <v>200</v>
      </c>
      <c r="C37" t="s">
        <v>16</v>
      </c>
      <c r="D37" t="s">
        <v>17</v>
      </c>
      <c r="E37">
        <v>10905</v>
      </c>
      <c r="F37" t="s">
        <v>63</v>
      </c>
      <c r="H37">
        <v>2</v>
      </c>
      <c r="I37">
        <v>66</v>
      </c>
      <c r="J37">
        <v>32</v>
      </c>
      <c r="K37" t="s">
        <v>19</v>
      </c>
      <c r="M37" t="s">
        <v>138</v>
      </c>
      <c r="N37" t="s">
        <v>21</v>
      </c>
      <c r="O37" t="s">
        <v>65</v>
      </c>
    </row>
    <row r="38" spans="1:15">
      <c r="A38" t="s">
        <v>139</v>
      </c>
      <c r="B38">
        <v>200</v>
      </c>
      <c r="C38" t="s">
        <v>16</v>
      </c>
      <c r="D38" t="s">
        <v>17</v>
      </c>
      <c r="E38">
        <v>11718</v>
      </c>
      <c r="F38" t="s">
        <v>140</v>
      </c>
      <c r="H38">
        <v>2</v>
      </c>
      <c r="I38">
        <v>71</v>
      </c>
      <c r="J38">
        <v>32</v>
      </c>
      <c r="K38" t="s">
        <v>19</v>
      </c>
      <c r="M38" t="s">
        <v>141</v>
      </c>
      <c r="N38" t="s">
        <v>21</v>
      </c>
      <c r="O38" t="s">
        <v>65</v>
      </c>
    </row>
    <row r="39" spans="1:15">
      <c r="A39" t="s">
        <v>142</v>
      </c>
      <c r="B39">
        <v>200</v>
      </c>
      <c r="C39" t="s">
        <v>16</v>
      </c>
      <c r="D39" t="s">
        <v>17</v>
      </c>
      <c r="E39">
        <v>11244</v>
      </c>
      <c r="F39" t="s">
        <v>143</v>
      </c>
      <c r="H39">
        <v>2</v>
      </c>
      <c r="I39">
        <v>70</v>
      </c>
      <c r="J39">
        <v>32</v>
      </c>
      <c r="K39" t="s">
        <v>19</v>
      </c>
      <c r="M39" t="s">
        <v>144</v>
      </c>
      <c r="N39" t="s">
        <v>21</v>
      </c>
      <c r="O39" t="s">
        <v>65</v>
      </c>
    </row>
    <row r="40" spans="1:15">
      <c r="A40" t="s">
        <v>145</v>
      </c>
      <c r="B40">
        <v>200</v>
      </c>
      <c r="C40" t="s">
        <v>16</v>
      </c>
      <c r="D40" t="s">
        <v>17</v>
      </c>
      <c r="E40">
        <v>10136</v>
      </c>
      <c r="F40" t="s">
        <v>146</v>
      </c>
      <c r="H40">
        <v>2</v>
      </c>
      <c r="I40">
        <v>58</v>
      </c>
      <c r="J40">
        <v>32</v>
      </c>
      <c r="K40" t="s">
        <v>19</v>
      </c>
      <c r="M40" t="s">
        <v>147</v>
      </c>
      <c r="N40" t="s">
        <v>21</v>
      </c>
      <c r="O40" t="s">
        <v>65</v>
      </c>
    </row>
    <row r="41" spans="1:15">
      <c r="A41" t="s">
        <v>148</v>
      </c>
      <c r="B41">
        <v>200</v>
      </c>
      <c r="C41" t="s">
        <v>16</v>
      </c>
      <c r="D41" t="s">
        <v>17</v>
      </c>
      <c r="E41">
        <v>10136</v>
      </c>
      <c r="F41" t="s">
        <v>146</v>
      </c>
      <c r="H41">
        <v>2</v>
      </c>
      <c r="I41">
        <v>58</v>
      </c>
      <c r="J41">
        <v>32</v>
      </c>
      <c r="K41" t="s">
        <v>19</v>
      </c>
      <c r="M41" t="s">
        <v>149</v>
      </c>
      <c r="N41" t="s">
        <v>21</v>
      </c>
      <c r="O41" t="s">
        <v>65</v>
      </c>
    </row>
    <row r="42" spans="1:15">
      <c r="A42" t="s">
        <v>150</v>
      </c>
      <c r="B42">
        <v>200</v>
      </c>
      <c r="C42" t="s">
        <v>16</v>
      </c>
      <c r="D42" t="s">
        <v>17</v>
      </c>
      <c r="E42">
        <v>11282</v>
      </c>
      <c r="F42" t="s">
        <v>151</v>
      </c>
      <c r="H42">
        <v>2</v>
      </c>
      <c r="I42">
        <v>68</v>
      </c>
      <c r="J42">
        <v>32</v>
      </c>
      <c r="K42" t="s">
        <v>19</v>
      </c>
      <c r="M42" t="s">
        <v>152</v>
      </c>
      <c r="N42" t="s">
        <v>21</v>
      </c>
      <c r="O42" t="s">
        <v>65</v>
      </c>
    </row>
    <row r="43" spans="1:15">
      <c r="A43" t="s">
        <v>153</v>
      </c>
      <c r="B43">
        <v>200</v>
      </c>
      <c r="C43" t="s">
        <v>16</v>
      </c>
      <c r="D43" t="s">
        <v>17</v>
      </c>
      <c r="E43">
        <v>11519</v>
      </c>
      <c r="F43" t="s">
        <v>154</v>
      </c>
      <c r="H43">
        <v>2</v>
      </c>
      <c r="I43">
        <v>70</v>
      </c>
      <c r="J43">
        <v>32</v>
      </c>
      <c r="K43" t="s">
        <v>19</v>
      </c>
      <c r="M43" t="s">
        <v>155</v>
      </c>
      <c r="N43" t="s">
        <v>21</v>
      </c>
      <c r="O43" t="s">
        <v>65</v>
      </c>
    </row>
    <row r="44" spans="1:15">
      <c r="A44" t="s">
        <v>156</v>
      </c>
      <c r="B44">
        <v>200</v>
      </c>
      <c r="C44" t="s">
        <v>16</v>
      </c>
      <c r="D44" t="s">
        <v>17</v>
      </c>
      <c r="E44">
        <v>11160</v>
      </c>
      <c r="F44" t="s">
        <v>157</v>
      </c>
      <c r="H44">
        <v>2</v>
      </c>
      <c r="I44">
        <v>70</v>
      </c>
      <c r="J44">
        <v>32</v>
      </c>
      <c r="K44" t="s">
        <v>19</v>
      </c>
      <c r="M44" t="s">
        <v>158</v>
      </c>
      <c r="N44" t="s">
        <v>21</v>
      </c>
      <c r="O44" t="s">
        <v>65</v>
      </c>
    </row>
    <row r="45" spans="1:15">
      <c r="A45" t="s">
        <v>159</v>
      </c>
      <c r="B45">
        <v>200</v>
      </c>
      <c r="C45" t="s">
        <v>16</v>
      </c>
      <c r="D45" t="s">
        <v>17</v>
      </c>
      <c r="E45">
        <v>11473</v>
      </c>
      <c r="F45" t="s">
        <v>160</v>
      </c>
      <c r="H45">
        <v>2</v>
      </c>
      <c r="I45">
        <v>72</v>
      </c>
      <c r="J45">
        <v>32</v>
      </c>
      <c r="K45" t="s">
        <v>19</v>
      </c>
      <c r="M45" t="s">
        <v>161</v>
      </c>
      <c r="N45" t="s">
        <v>21</v>
      </c>
      <c r="O45" t="s">
        <v>65</v>
      </c>
    </row>
    <row r="46" spans="1:15">
      <c r="A46" t="s">
        <v>162</v>
      </c>
      <c r="B46">
        <v>200</v>
      </c>
      <c r="C46" t="s">
        <v>16</v>
      </c>
      <c r="D46" t="s">
        <v>17</v>
      </c>
      <c r="E46">
        <v>11361</v>
      </c>
      <c r="F46" t="s">
        <v>163</v>
      </c>
      <c r="H46">
        <v>2</v>
      </c>
      <c r="I46">
        <v>72</v>
      </c>
      <c r="J46">
        <v>32</v>
      </c>
      <c r="K46" t="s">
        <v>19</v>
      </c>
      <c r="M46" t="s">
        <v>164</v>
      </c>
      <c r="N46" t="s">
        <v>21</v>
      </c>
      <c r="O46" t="s">
        <v>65</v>
      </c>
    </row>
    <row r="47" spans="1:15">
      <c r="A47" t="s">
        <v>165</v>
      </c>
      <c r="B47">
        <v>200</v>
      </c>
      <c r="C47" t="s">
        <v>16</v>
      </c>
      <c r="D47" t="s">
        <v>17</v>
      </c>
      <c r="E47">
        <v>10107</v>
      </c>
      <c r="F47" t="s">
        <v>163</v>
      </c>
      <c r="H47">
        <v>2</v>
      </c>
      <c r="I47">
        <v>56</v>
      </c>
      <c r="J47">
        <v>32</v>
      </c>
      <c r="K47" t="s">
        <v>19</v>
      </c>
      <c r="M47" t="s">
        <v>166</v>
      </c>
      <c r="N47" t="s">
        <v>21</v>
      </c>
      <c r="O47" t="s">
        <v>65</v>
      </c>
    </row>
    <row r="48" spans="1:15">
      <c r="A48" t="s">
        <v>167</v>
      </c>
      <c r="B48">
        <v>200</v>
      </c>
      <c r="C48" t="s">
        <v>16</v>
      </c>
      <c r="D48" t="s">
        <v>17</v>
      </c>
      <c r="E48">
        <v>10876</v>
      </c>
      <c r="F48" t="s">
        <v>168</v>
      </c>
      <c r="H48">
        <v>2</v>
      </c>
      <c r="I48">
        <v>61</v>
      </c>
      <c r="J48">
        <v>32</v>
      </c>
      <c r="K48" t="s">
        <v>19</v>
      </c>
      <c r="M48" t="s">
        <v>169</v>
      </c>
      <c r="N48" t="s">
        <v>21</v>
      </c>
      <c r="O48" t="s">
        <v>65</v>
      </c>
    </row>
    <row r="49" spans="1:15">
      <c r="A49" t="s">
        <v>170</v>
      </c>
      <c r="B49">
        <v>200</v>
      </c>
      <c r="C49" t="s">
        <v>16</v>
      </c>
      <c r="D49" t="s">
        <v>17</v>
      </c>
      <c r="E49">
        <v>10745</v>
      </c>
      <c r="F49" t="s">
        <v>171</v>
      </c>
      <c r="H49">
        <v>2</v>
      </c>
      <c r="I49">
        <v>61</v>
      </c>
      <c r="J49">
        <v>32</v>
      </c>
      <c r="K49" t="s">
        <v>19</v>
      </c>
      <c r="M49" t="s">
        <v>172</v>
      </c>
      <c r="N49" t="s">
        <v>21</v>
      </c>
      <c r="O49" t="s">
        <v>65</v>
      </c>
    </row>
    <row r="50" spans="1:15">
      <c r="A50" t="s">
        <v>173</v>
      </c>
      <c r="B50">
        <v>200</v>
      </c>
      <c r="C50" t="s">
        <v>16</v>
      </c>
      <c r="D50" t="s">
        <v>17</v>
      </c>
      <c r="E50">
        <v>10906</v>
      </c>
      <c r="F50" t="s">
        <v>174</v>
      </c>
      <c r="H50">
        <v>2</v>
      </c>
      <c r="I50">
        <v>61</v>
      </c>
      <c r="J50">
        <v>32</v>
      </c>
      <c r="K50" t="s">
        <v>19</v>
      </c>
      <c r="M50" t="s">
        <v>175</v>
      </c>
      <c r="N50" t="s">
        <v>21</v>
      </c>
      <c r="O50" t="s">
        <v>65</v>
      </c>
    </row>
    <row r="51" spans="1:15">
      <c r="A51" t="s">
        <v>176</v>
      </c>
      <c r="B51">
        <v>200</v>
      </c>
      <c r="C51" t="s">
        <v>16</v>
      </c>
      <c r="D51" t="s">
        <v>17</v>
      </c>
      <c r="E51">
        <v>10816</v>
      </c>
      <c r="F51" t="s">
        <v>177</v>
      </c>
      <c r="H51">
        <v>2</v>
      </c>
      <c r="I51">
        <v>61</v>
      </c>
      <c r="J51">
        <v>32</v>
      </c>
      <c r="K51" t="s">
        <v>19</v>
      </c>
      <c r="M51" t="s">
        <v>178</v>
      </c>
      <c r="N51" t="s">
        <v>21</v>
      </c>
      <c r="O51" t="s">
        <v>65</v>
      </c>
    </row>
    <row r="52" spans="1:15">
      <c r="A52" t="s">
        <v>179</v>
      </c>
      <c r="B52">
        <v>200</v>
      </c>
      <c r="C52" t="s">
        <v>16</v>
      </c>
      <c r="D52" t="s">
        <v>17</v>
      </c>
      <c r="E52">
        <v>10864</v>
      </c>
      <c r="F52" t="s">
        <v>180</v>
      </c>
      <c r="H52">
        <v>2</v>
      </c>
      <c r="I52">
        <v>61</v>
      </c>
      <c r="J52">
        <v>32</v>
      </c>
      <c r="K52" t="s">
        <v>19</v>
      </c>
      <c r="M52" t="s">
        <v>181</v>
      </c>
      <c r="N52" t="s">
        <v>21</v>
      </c>
      <c r="O52" t="s">
        <v>65</v>
      </c>
    </row>
    <row r="53" spans="1:15">
      <c r="A53" t="s">
        <v>182</v>
      </c>
      <c r="B53">
        <v>200</v>
      </c>
      <c r="C53" t="s">
        <v>16</v>
      </c>
      <c r="D53" t="s">
        <v>17</v>
      </c>
      <c r="E53">
        <v>10922</v>
      </c>
      <c r="F53" t="s">
        <v>183</v>
      </c>
      <c r="H53">
        <v>2</v>
      </c>
      <c r="I53">
        <v>63</v>
      </c>
      <c r="J53">
        <v>32</v>
      </c>
      <c r="K53" t="s">
        <v>19</v>
      </c>
      <c r="M53" t="s">
        <v>184</v>
      </c>
      <c r="N53" t="s">
        <v>21</v>
      </c>
      <c r="O53" t="s">
        <v>65</v>
      </c>
    </row>
    <row r="54" spans="1:15">
      <c r="A54" t="s">
        <v>185</v>
      </c>
      <c r="B54">
        <v>200</v>
      </c>
      <c r="C54" t="s">
        <v>16</v>
      </c>
      <c r="D54" t="s">
        <v>17</v>
      </c>
      <c r="E54">
        <v>11473</v>
      </c>
      <c r="F54" t="s">
        <v>186</v>
      </c>
      <c r="H54">
        <v>2</v>
      </c>
      <c r="I54">
        <v>71</v>
      </c>
      <c r="J54">
        <v>32</v>
      </c>
      <c r="K54" t="s">
        <v>19</v>
      </c>
      <c r="M54" t="s">
        <v>187</v>
      </c>
      <c r="N54" t="s">
        <v>21</v>
      </c>
      <c r="O54" t="s">
        <v>65</v>
      </c>
    </row>
    <row r="55" spans="1:15">
      <c r="A55" t="s">
        <v>188</v>
      </c>
      <c r="B55">
        <v>200</v>
      </c>
      <c r="C55" t="s">
        <v>16</v>
      </c>
      <c r="D55" t="s">
        <v>17</v>
      </c>
      <c r="E55">
        <v>10597</v>
      </c>
      <c r="F55" t="s">
        <v>189</v>
      </c>
      <c r="H55">
        <v>2</v>
      </c>
      <c r="I55">
        <v>57</v>
      </c>
      <c r="J55">
        <v>32</v>
      </c>
      <c r="K55" t="s">
        <v>19</v>
      </c>
      <c r="M55" t="s">
        <v>190</v>
      </c>
      <c r="N55" t="s">
        <v>21</v>
      </c>
      <c r="O55" t="s">
        <v>65</v>
      </c>
    </row>
    <row r="56" spans="1:15">
      <c r="A56" t="s">
        <v>191</v>
      </c>
      <c r="B56">
        <v>200</v>
      </c>
      <c r="C56" t="s">
        <v>16</v>
      </c>
      <c r="D56" t="s">
        <v>17</v>
      </c>
      <c r="E56">
        <v>11051</v>
      </c>
      <c r="F56" t="s">
        <v>192</v>
      </c>
      <c r="H56">
        <v>2</v>
      </c>
      <c r="I56">
        <v>63</v>
      </c>
      <c r="J56">
        <v>32</v>
      </c>
      <c r="K56" t="s">
        <v>19</v>
      </c>
      <c r="M56" t="s">
        <v>193</v>
      </c>
      <c r="N56" t="s">
        <v>21</v>
      </c>
      <c r="O56" t="s">
        <v>65</v>
      </c>
    </row>
    <row r="57" spans="1:15">
      <c r="A57" t="s">
        <v>194</v>
      </c>
      <c r="B57">
        <v>200</v>
      </c>
      <c r="C57" t="s">
        <v>16</v>
      </c>
      <c r="D57" t="s">
        <v>17</v>
      </c>
      <c r="E57">
        <v>11688</v>
      </c>
      <c r="F57" t="s">
        <v>195</v>
      </c>
      <c r="H57">
        <v>2</v>
      </c>
      <c r="I57">
        <v>73</v>
      </c>
      <c r="J57">
        <v>32</v>
      </c>
      <c r="K57" t="s">
        <v>19</v>
      </c>
      <c r="M57" t="s">
        <v>196</v>
      </c>
      <c r="N57" t="s">
        <v>21</v>
      </c>
      <c r="O57" t="s">
        <v>65</v>
      </c>
    </row>
    <row r="58" spans="1:15">
      <c r="A58" t="s">
        <v>197</v>
      </c>
      <c r="B58">
        <v>200</v>
      </c>
      <c r="C58" t="s">
        <v>16</v>
      </c>
      <c r="D58" t="s">
        <v>17</v>
      </c>
      <c r="E58">
        <v>10944</v>
      </c>
      <c r="F58" t="s">
        <v>198</v>
      </c>
      <c r="H58">
        <v>2</v>
      </c>
      <c r="I58">
        <v>66</v>
      </c>
      <c r="J58">
        <v>32</v>
      </c>
      <c r="K58" t="s">
        <v>19</v>
      </c>
      <c r="M58" t="s">
        <v>199</v>
      </c>
      <c r="N58" t="s">
        <v>21</v>
      </c>
      <c r="O58" t="s">
        <v>65</v>
      </c>
    </row>
    <row r="59" spans="1:15">
      <c r="A59" t="s">
        <v>200</v>
      </c>
      <c r="B59">
        <v>200</v>
      </c>
      <c r="C59" t="s">
        <v>16</v>
      </c>
      <c r="D59" t="s">
        <v>17</v>
      </c>
      <c r="E59">
        <v>11519</v>
      </c>
      <c r="F59" t="s">
        <v>201</v>
      </c>
      <c r="H59">
        <v>2</v>
      </c>
      <c r="I59">
        <v>68</v>
      </c>
      <c r="J59">
        <v>32</v>
      </c>
      <c r="K59" t="s">
        <v>19</v>
      </c>
      <c r="M59" t="s">
        <v>202</v>
      </c>
      <c r="N59" t="s">
        <v>21</v>
      </c>
      <c r="O59" t="s">
        <v>65</v>
      </c>
    </row>
    <row r="60" spans="1:15">
      <c r="A60" t="s">
        <v>203</v>
      </c>
      <c r="B60">
        <v>200</v>
      </c>
      <c r="C60" t="s">
        <v>16</v>
      </c>
      <c r="D60" t="s">
        <v>17</v>
      </c>
      <c r="E60">
        <v>10768</v>
      </c>
      <c r="F60" t="s">
        <v>204</v>
      </c>
      <c r="H60">
        <v>2</v>
      </c>
      <c r="I60">
        <v>60</v>
      </c>
      <c r="J60">
        <v>32</v>
      </c>
      <c r="K60" t="s">
        <v>19</v>
      </c>
      <c r="M60" t="s">
        <v>205</v>
      </c>
      <c r="N60" t="s">
        <v>21</v>
      </c>
      <c r="O60" t="s">
        <v>65</v>
      </c>
    </row>
    <row r="61" spans="1:15">
      <c r="A61" t="s">
        <v>206</v>
      </c>
      <c r="B61">
        <v>200</v>
      </c>
      <c r="C61" t="s">
        <v>16</v>
      </c>
      <c r="D61" t="s">
        <v>17</v>
      </c>
      <c r="E61">
        <v>10771</v>
      </c>
      <c r="F61" t="s">
        <v>207</v>
      </c>
      <c r="H61">
        <v>2</v>
      </c>
      <c r="I61">
        <v>58</v>
      </c>
      <c r="J61">
        <v>32</v>
      </c>
      <c r="K61" t="s">
        <v>19</v>
      </c>
      <c r="M61" t="s">
        <v>208</v>
      </c>
      <c r="N61" t="s">
        <v>21</v>
      </c>
      <c r="O61" t="s">
        <v>65</v>
      </c>
    </row>
    <row r="62" spans="1:15">
      <c r="A62" t="s">
        <v>209</v>
      </c>
      <c r="B62">
        <v>200</v>
      </c>
      <c r="C62" t="s">
        <v>16</v>
      </c>
      <c r="D62" t="s">
        <v>17</v>
      </c>
      <c r="E62">
        <v>11075</v>
      </c>
      <c r="F62" t="s">
        <v>210</v>
      </c>
      <c r="H62">
        <v>2</v>
      </c>
      <c r="I62">
        <v>61</v>
      </c>
      <c r="J62">
        <v>32</v>
      </c>
      <c r="K62" t="s">
        <v>19</v>
      </c>
      <c r="M62" t="s">
        <v>211</v>
      </c>
      <c r="N62" t="s">
        <v>21</v>
      </c>
      <c r="O62" t="s">
        <v>65</v>
      </c>
    </row>
    <row r="63" spans="1:15">
      <c r="A63" t="s">
        <v>212</v>
      </c>
      <c r="B63">
        <v>200</v>
      </c>
      <c r="C63" t="s">
        <v>16</v>
      </c>
      <c r="D63" t="s">
        <v>17</v>
      </c>
      <c r="E63">
        <v>11390</v>
      </c>
      <c r="F63" t="s">
        <v>213</v>
      </c>
      <c r="H63">
        <v>2</v>
      </c>
      <c r="I63">
        <v>72</v>
      </c>
      <c r="J63">
        <v>32</v>
      </c>
      <c r="K63" t="s">
        <v>19</v>
      </c>
      <c r="M63" t="s">
        <v>214</v>
      </c>
      <c r="N63" t="s">
        <v>21</v>
      </c>
      <c r="O63" t="s">
        <v>65</v>
      </c>
    </row>
    <row r="64" spans="1:15">
      <c r="A64" t="s">
        <v>215</v>
      </c>
      <c r="B64">
        <v>200</v>
      </c>
      <c r="C64" t="s">
        <v>16</v>
      </c>
      <c r="D64" t="s">
        <v>17</v>
      </c>
      <c r="E64">
        <v>11044</v>
      </c>
      <c r="F64" t="s">
        <v>216</v>
      </c>
      <c r="H64">
        <v>2</v>
      </c>
      <c r="I64">
        <v>68</v>
      </c>
      <c r="J64">
        <v>32</v>
      </c>
      <c r="K64" t="s">
        <v>19</v>
      </c>
      <c r="M64" t="s">
        <v>217</v>
      </c>
      <c r="N64" t="s">
        <v>21</v>
      </c>
      <c r="O64" t="s">
        <v>65</v>
      </c>
    </row>
    <row r="65" spans="1:15">
      <c r="A65" t="s">
        <v>218</v>
      </c>
      <c r="B65">
        <v>200</v>
      </c>
      <c r="C65" t="s">
        <v>16</v>
      </c>
      <c r="D65" t="s">
        <v>17</v>
      </c>
      <c r="E65">
        <v>11800</v>
      </c>
      <c r="F65" t="s">
        <v>219</v>
      </c>
      <c r="H65">
        <v>2</v>
      </c>
      <c r="I65">
        <v>74</v>
      </c>
      <c r="J65">
        <v>32</v>
      </c>
      <c r="K65" t="s">
        <v>19</v>
      </c>
      <c r="M65" t="s">
        <v>220</v>
      </c>
      <c r="N65" t="s">
        <v>21</v>
      </c>
      <c r="O65" t="s">
        <v>65</v>
      </c>
    </row>
    <row r="66" spans="1:15">
      <c r="A66" t="s">
        <v>221</v>
      </c>
      <c r="B66">
        <v>200</v>
      </c>
      <c r="C66" t="s">
        <v>16</v>
      </c>
      <c r="D66" t="s">
        <v>17</v>
      </c>
      <c r="E66">
        <v>11532</v>
      </c>
      <c r="F66" t="s">
        <v>222</v>
      </c>
      <c r="H66">
        <v>2</v>
      </c>
      <c r="I66">
        <v>70</v>
      </c>
      <c r="J66">
        <v>32</v>
      </c>
      <c r="K66" t="s">
        <v>19</v>
      </c>
      <c r="M66" t="s">
        <v>223</v>
      </c>
      <c r="N66" t="s">
        <v>21</v>
      </c>
      <c r="O66" t="s">
        <v>65</v>
      </c>
    </row>
    <row r="67" spans="1:15">
      <c r="A67" t="s">
        <v>224</v>
      </c>
      <c r="B67">
        <v>200</v>
      </c>
      <c r="C67" t="s">
        <v>16</v>
      </c>
      <c r="D67" t="s">
        <v>17</v>
      </c>
      <c r="E67">
        <v>10497</v>
      </c>
      <c r="F67" t="s">
        <v>225</v>
      </c>
      <c r="H67">
        <v>2</v>
      </c>
      <c r="I67">
        <v>56</v>
      </c>
      <c r="J67">
        <v>32</v>
      </c>
      <c r="K67" t="s">
        <v>19</v>
      </c>
      <c r="M67" t="s">
        <v>226</v>
      </c>
      <c r="N67" t="s">
        <v>21</v>
      </c>
      <c r="O67" t="s">
        <v>65</v>
      </c>
    </row>
    <row r="68" spans="1:15">
      <c r="A68" t="s">
        <v>227</v>
      </c>
      <c r="B68">
        <v>200</v>
      </c>
      <c r="C68" t="s">
        <v>16</v>
      </c>
      <c r="D68" t="s">
        <v>17</v>
      </c>
      <c r="E68">
        <v>10731</v>
      </c>
      <c r="F68" t="s">
        <v>225</v>
      </c>
      <c r="H68">
        <v>2</v>
      </c>
      <c r="I68">
        <v>56</v>
      </c>
      <c r="J68">
        <v>32</v>
      </c>
      <c r="K68" t="s">
        <v>19</v>
      </c>
      <c r="M68" t="s">
        <v>228</v>
      </c>
      <c r="N68" t="s">
        <v>21</v>
      </c>
      <c r="O68" t="s">
        <v>65</v>
      </c>
    </row>
    <row r="69" spans="1:15" hidden="1">
      <c r="A69" t="s">
        <v>229</v>
      </c>
      <c r="B69">
        <v>200</v>
      </c>
      <c r="C69" t="s">
        <v>16</v>
      </c>
      <c r="D69" t="s">
        <v>84</v>
      </c>
      <c r="E69">
        <v>60246</v>
      </c>
      <c r="F69" t="s">
        <v>230</v>
      </c>
      <c r="G69" t="s">
        <v>231</v>
      </c>
      <c r="H69">
        <v>2</v>
      </c>
      <c r="J69">
        <v>8</v>
      </c>
      <c r="K69" t="s">
        <v>19</v>
      </c>
      <c r="M69" t="s">
        <v>232</v>
      </c>
      <c r="N69" t="s">
        <v>21</v>
      </c>
    </row>
    <row r="70" spans="1:15" hidden="1">
      <c r="A70" t="s">
        <v>233</v>
      </c>
      <c r="B70">
        <v>200</v>
      </c>
      <c r="C70" t="s">
        <v>16</v>
      </c>
      <c r="D70" t="s">
        <v>84</v>
      </c>
      <c r="E70">
        <v>7523</v>
      </c>
      <c r="G70" t="s">
        <v>231</v>
      </c>
      <c r="H70">
        <v>2</v>
      </c>
      <c r="J70">
        <v>8</v>
      </c>
      <c r="K70" t="s">
        <v>19</v>
      </c>
      <c r="M70" t="s">
        <v>234</v>
      </c>
      <c r="N70" t="s">
        <v>21</v>
      </c>
    </row>
    <row r="71" spans="1:15" hidden="1">
      <c r="A71" t="s">
        <v>235</v>
      </c>
      <c r="B71">
        <v>200</v>
      </c>
      <c r="C71" t="s">
        <v>16</v>
      </c>
      <c r="D71" t="s">
        <v>84</v>
      </c>
      <c r="E71">
        <v>122357</v>
      </c>
      <c r="F71" t="s">
        <v>236</v>
      </c>
      <c r="G71" t="s">
        <v>237</v>
      </c>
      <c r="H71">
        <v>2</v>
      </c>
      <c r="J71">
        <v>8</v>
      </c>
      <c r="K71" t="s">
        <v>19</v>
      </c>
      <c r="M71" t="s">
        <v>238</v>
      </c>
      <c r="N71" t="s">
        <v>21</v>
      </c>
    </row>
    <row r="72" spans="1:15" hidden="1">
      <c r="A72" t="s">
        <v>239</v>
      </c>
      <c r="B72">
        <v>200</v>
      </c>
      <c r="C72" t="s">
        <v>16</v>
      </c>
      <c r="D72" t="s">
        <v>84</v>
      </c>
      <c r="E72">
        <v>7193</v>
      </c>
      <c r="G72" t="s">
        <v>237</v>
      </c>
      <c r="H72">
        <v>2</v>
      </c>
      <c r="J72">
        <v>8</v>
      </c>
      <c r="K72" t="s">
        <v>19</v>
      </c>
      <c r="M72" t="s">
        <v>240</v>
      </c>
      <c r="N72" t="s">
        <v>21</v>
      </c>
    </row>
    <row r="73" spans="1:15" hidden="1">
      <c r="A73" t="s">
        <v>241</v>
      </c>
      <c r="B73">
        <v>200</v>
      </c>
      <c r="C73" t="s">
        <v>16</v>
      </c>
      <c r="D73" t="s">
        <v>84</v>
      </c>
      <c r="E73">
        <v>79810</v>
      </c>
      <c r="F73" t="s">
        <v>242</v>
      </c>
      <c r="G73" t="s">
        <v>243</v>
      </c>
      <c r="H73">
        <v>2</v>
      </c>
      <c r="J73">
        <v>8</v>
      </c>
      <c r="K73" t="s">
        <v>19</v>
      </c>
      <c r="M73" t="s">
        <v>244</v>
      </c>
      <c r="N73" t="s">
        <v>21</v>
      </c>
    </row>
    <row r="74" spans="1:15" hidden="1">
      <c r="A74" t="s">
        <v>245</v>
      </c>
      <c r="B74">
        <v>200</v>
      </c>
      <c r="C74" t="s">
        <v>16</v>
      </c>
      <c r="D74" t="s">
        <v>84</v>
      </c>
      <c r="E74">
        <v>5443</v>
      </c>
      <c r="G74" t="s">
        <v>243</v>
      </c>
      <c r="H74">
        <v>2</v>
      </c>
      <c r="J74">
        <v>8</v>
      </c>
      <c r="K74" t="s">
        <v>19</v>
      </c>
      <c r="M74" t="s">
        <v>246</v>
      </c>
      <c r="N74" t="s">
        <v>21</v>
      </c>
    </row>
    <row r="75" spans="1:15" hidden="1">
      <c r="A75" t="s">
        <v>247</v>
      </c>
      <c r="B75">
        <v>200</v>
      </c>
      <c r="C75" t="s">
        <v>16</v>
      </c>
      <c r="D75" t="s">
        <v>84</v>
      </c>
      <c r="E75">
        <v>113648</v>
      </c>
      <c r="F75" t="s">
        <v>248</v>
      </c>
      <c r="G75" t="s">
        <v>243</v>
      </c>
      <c r="H75">
        <v>2</v>
      </c>
      <c r="J75">
        <v>8</v>
      </c>
      <c r="K75" t="s">
        <v>19</v>
      </c>
      <c r="M75" t="s">
        <v>249</v>
      </c>
      <c r="N75" t="s">
        <v>21</v>
      </c>
    </row>
    <row r="76" spans="1:15" hidden="1">
      <c r="A76" t="s">
        <v>250</v>
      </c>
      <c r="B76">
        <v>200</v>
      </c>
      <c r="C76" t="s">
        <v>16</v>
      </c>
      <c r="D76" t="s">
        <v>84</v>
      </c>
      <c r="E76">
        <v>6730</v>
      </c>
      <c r="G76" t="s">
        <v>243</v>
      </c>
      <c r="H76">
        <v>2</v>
      </c>
      <c r="J76">
        <v>8</v>
      </c>
      <c r="K76" t="s">
        <v>19</v>
      </c>
      <c r="M76" t="s">
        <v>251</v>
      </c>
      <c r="N76" t="s">
        <v>21</v>
      </c>
    </row>
    <row r="77" spans="1:15" hidden="1">
      <c r="A77" t="s">
        <v>252</v>
      </c>
      <c r="B77">
        <v>200</v>
      </c>
      <c r="C77" t="s">
        <v>16</v>
      </c>
      <c r="D77" t="s">
        <v>84</v>
      </c>
      <c r="E77">
        <v>216032</v>
      </c>
      <c r="F77" t="s">
        <v>253</v>
      </c>
      <c r="G77" t="s">
        <v>254</v>
      </c>
      <c r="H77">
        <v>2</v>
      </c>
      <c r="J77">
        <v>8</v>
      </c>
      <c r="K77" t="s">
        <v>19</v>
      </c>
      <c r="M77" t="s">
        <v>255</v>
      </c>
      <c r="N77" t="s">
        <v>21</v>
      </c>
    </row>
    <row r="78" spans="1:15" hidden="1">
      <c r="A78" t="s">
        <v>256</v>
      </c>
      <c r="B78">
        <v>200</v>
      </c>
      <c r="C78" t="s">
        <v>16</v>
      </c>
      <c r="D78" t="s">
        <v>84</v>
      </c>
      <c r="E78">
        <v>8290</v>
      </c>
      <c r="G78" t="s">
        <v>254</v>
      </c>
      <c r="H78">
        <v>2</v>
      </c>
      <c r="J78">
        <v>8</v>
      </c>
      <c r="K78" t="s">
        <v>19</v>
      </c>
      <c r="M78" t="s">
        <v>257</v>
      </c>
      <c r="N78" t="s">
        <v>21</v>
      </c>
    </row>
    <row r="79" spans="1:15">
      <c r="A79" t="s">
        <v>258</v>
      </c>
      <c r="B79">
        <v>200</v>
      </c>
      <c r="C79" t="s">
        <v>16</v>
      </c>
      <c r="D79" t="s">
        <v>17</v>
      </c>
      <c r="E79">
        <v>11313</v>
      </c>
      <c r="F79" t="s">
        <v>54</v>
      </c>
      <c r="H79">
        <v>2</v>
      </c>
      <c r="I79">
        <v>66</v>
      </c>
      <c r="J79">
        <v>32</v>
      </c>
      <c r="K79" t="s">
        <v>19</v>
      </c>
      <c r="M79" t="s">
        <v>259</v>
      </c>
      <c r="N79" t="s">
        <v>21</v>
      </c>
      <c r="O79" t="s">
        <v>56</v>
      </c>
    </row>
    <row r="80" spans="1:15">
      <c r="A80" t="s">
        <v>260</v>
      </c>
      <c r="B80">
        <v>200</v>
      </c>
      <c r="C80" t="s">
        <v>16</v>
      </c>
      <c r="D80" t="s">
        <v>17</v>
      </c>
      <c r="E80">
        <v>12178</v>
      </c>
      <c r="F80" t="s">
        <v>261</v>
      </c>
      <c r="H80">
        <v>2</v>
      </c>
      <c r="I80">
        <v>72</v>
      </c>
      <c r="J80">
        <v>32</v>
      </c>
      <c r="K80" t="s">
        <v>19</v>
      </c>
      <c r="M80" t="s">
        <v>262</v>
      </c>
      <c r="N80" t="s">
        <v>21</v>
      </c>
      <c r="O80" t="s">
        <v>56</v>
      </c>
    </row>
    <row r="81" spans="1:15">
      <c r="A81" t="s">
        <v>263</v>
      </c>
      <c r="B81">
        <v>200</v>
      </c>
      <c r="C81" t="s">
        <v>16</v>
      </c>
      <c r="D81" t="s">
        <v>17</v>
      </c>
      <c r="E81">
        <v>11583</v>
      </c>
      <c r="F81" t="s">
        <v>264</v>
      </c>
      <c r="H81">
        <v>2</v>
      </c>
      <c r="I81">
        <v>70</v>
      </c>
      <c r="J81">
        <v>32</v>
      </c>
      <c r="K81" t="s">
        <v>19</v>
      </c>
      <c r="M81" t="s">
        <v>265</v>
      </c>
      <c r="N81" t="s">
        <v>21</v>
      </c>
      <c r="O81" t="s">
        <v>56</v>
      </c>
    </row>
    <row r="82" spans="1:15">
      <c r="A82" t="s">
        <v>266</v>
      </c>
      <c r="B82">
        <v>200</v>
      </c>
      <c r="C82" t="s">
        <v>16</v>
      </c>
      <c r="D82" t="s">
        <v>17</v>
      </c>
      <c r="E82">
        <v>11173</v>
      </c>
      <c r="F82" t="s">
        <v>267</v>
      </c>
      <c r="H82">
        <v>2</v>
      </c>
      <c r="I82">
        <v>61</v>
      </c>
      <c r="J82">
        <v>32</v>
      </c>
      <c r="K82" t="s">
        <v>19</v>
      </c>
      <c r="M82" t="s">
        <v>268</v>
      </c>
      <c r="N82" t="s">
        <v>21</v>
      </c>
      <c r="O82" t="s">
        <v>56</v>
      </c>
    </row>
    <row r="83" spans="1:15">
      <c r="A83" t="s">
        <v>269</v>
      </c>
      <c r="B83">
        <v>200</v>
      </c>
      <c r="C83" t="s">
        <v>16</v>
      </c>
      <c r="D83" t="s">
        <v>17</v>
      </c>
      <c r="E83">
        <v>10849</v>
      </c>
      <c r="F83" t="s">
        <v>270</v>
      </c>
      <c r="H83">
        <v>2</v>
      </c>
      <c r="I83">
        <v>59</v>
      </c>
      <c r="J83">
        <v>32</v>
      </c>
      <c r="K83" t="s">
        <v>19</v>
      </c>
      <c r="M83" t="s">
        <v>271</v>
      </c>
      <c r="N83" t="s">
        <v>21</v>
      </c>
      <c r="O83" t="s">
        <v>56</v>
      </c>
    </row>
    <row r="84" spans="1:15">
      <c r="A84" t="s">
        <v>272</v>
      </c>
      <c r="B84">
        <v>200</v>
      </c>
      <c r="C84" t="s">
        <v>16</v>
      </c>
      <c r="D84" t="s">
        <v>17</v>
      </c>
      <c r="E84">
        <v>11431</v>
      </c>
      <c r="F84" t="s">
        <v>273</v>
      </c>
      <c r="H84">
        <v>2</v>
      </c>
      <c r="I84">
        <v>68</v>
      </c>
      <c r="J84">
        <v>32</v>
      </c>
      <c r="K84" t="s">
        <v>19</v>
      </c>
      <c r="M84" t="s">
        <v>274</v>
      </c>
      <c r="N84" t="s">
        <v>21</v>
      </c>
      <c r="O84" t="s">
        <v>56</v>
      </c>
    </row>
    <row r="85" spans="1:15">
      <c r="A85" t="s">
        <v>275</v>
      </c>
      <c r="B85">
        <v>200</v>
      </c>
      <c r="C85" t="s">
        <v>16</v>
      </c>
      <c r="D85" t="s">
        <v>17</v>
      </c>
      <c r="E85">
        <v>11465</v>
      </c>
      <c r="F85" t="s">
        <v>276</v>
      </c>
      <c r="H85">
        <v>2</v>
      </c>
      <c r="I85">
        <v>70</v>
      </c>
      <c r="J85">
        <v>32</v>
      </c>
      <c r="K85" t="s">
        <v>19</v>
      </c>
      <c r="M85" t="s">
        <v>277</v>
      </c>
      <c r="N85" t="s">
        <v>21</v>
      </c>
      <c r="O85" t="s">
        <v>56</v>
      </c>
    </row>
    <row r="86" spans="1:15">
      <c r="A86" t="s">
        <v>278</v>
      </c>
      <c r="B86">
        <v>200</v>
      </c>
      <c r="C86" t="s">
        <v>16</v>
      </c>
      <c r="D86" t="s">
        <v>17</v>
      </c>
      <c r="E86">
        <v>11439</v>
      </c>
      <c r="F86" t="s">
        <v>279</v>
      </c>
      <c r="H86">
        <v>2</v>
      </c>
      <c r="I86">
        <v>70</v>
      </c>
      <c r="J86">
        <v>32</v>
      </c>
      <c r="K86" t="s">
        <v>19</v>
      </c>
      <c r="M86" t="s">
        <v>280</v>
      </c>
      <c r="N86" t="s">
        <v>21</v>
      </c>
      <c r="O86" t="s">
        <v>56</v>
      </c>
    </row>
    <row r="87" spans="1:15">
      <c r="A87" t="s">
        <v>281</v>
      </c>
      <c r="B87">
        <v>200</v>
      </c>
      <c r="C87" t="s">
        <v>16</v>
      </c>
      <c r="D87" t="s">
        <v>17</v>
      </c>
      <c r="E87">
        <v>11720</v>
      </c>
      <c r="F87" t="s">
        <v>282</v>
      </c>
      <c r="H87">
        <v>2</v>
      </c>
      <c r="I87">
        <v>74</v>
      </c>
      <c r="J87">
        <v>32</v>
      </c>
      <c r="K87" t="s">
        <v>19</v>
      </c>
      <c r="M87" t="s">
        <v>283</v>
      </c>
      <c r="N87" t="s">
        <v>21</v>
      </c>
      <c r="O87" t="s">
        <v>56</v>
      </c>
    </row>
    <row r="88" spans="1:15">
      <c r="A88" t="s">
        <v>284</v>
      </c>
      <c r="B88">
        <v>200</v>
      </c>
      <c r="C88" t="s">
        <v>16</v>
      </c>
      <c r="D88" t="s">
        <v>17</v>
      </c>
      <c r="E88">
        <v>12031</v>
      </c>
      <c r="F88" t="s">
        <v>285</v>
      </c>
      <c r="H88">
        <v>2</v>
      </c>
      <c r="I88">
        <v>74</v>
      </c>
      <c r="J88">
        <v>32</v>
      </c>
      <c r="K88" t="s">
        <v>19</v>
      </c>
      <c r="M88" t="s">
        <v>286</v>
      </c>
      <c r="N88" t="s">
        <v>21</v>
      </c>
      <c r="O88" t="s">
        <v>56</v>
      </c>
    </row>
    <row r="89" spans="1:15">
      <c r="A89" t="s">
        <v>287</v>
      </c>
      <c r="B89">
        <v>200</v>
      </c>
      <c r="C89" t="s">
        <v>16</v>
      </c>
      <c r="D89" t="s">
        <v>17</v>
      </c>
      <c r="E89">
        <v>10542</v>
      </c>
      <c r="F89" t="s">
        <v>288</v>
      </c>
      <c r="H89">
        <v>2</v>
      </c>
      <c r="I89">
        <v>56</v>
      </c>
      <c r="J89">
        <v>32</v>
      </c>
      <c r="K89" t="s">
        <v>19</v>
      </c>
      <c r="M89" t="s">
        <v>289</v>
      </c>
      <c r="N89" t="s">
        <v>21</v>
      </c>
      <c r="O89" t="s">
        <v>56</v>
      </c>
    </row>
    <row r="90" spans="1:15">
      <c r="A90" t="s">
        <v>290</v>
      </c>
      <c r="B90">
        <v>200</v>
      </c>
      <c r="C90" t="s">
        <v>16</v>
      </c>
      <c r="D90" t="s">
        <v>17</v>
      </c>
      <c r="E90">
        <v>11161</v>
      </c>
      <c r="F90" t="s">
        <v>291</v>
      </c>
      <c r="H90">
        <v>2</v>
      </c>
      <c r="I90">
        <v>61</v>
      </c>
      <c r="J90">
        <v>32</v>
      </c>
      <c r="K90" t="s">
        <v>19</v>
      </c>
      <c r="M90" t="s">
        <v>292</v>
      </c>
      <c r="N90" t="s">
        <v>21</v>
      </c>
      <c r="O90" t="s">
        <v>56</v>
      </c>
    </row>
    <row r="91" spans="1:15">
      <c r="A91" t="s">
        <v>293</v>
      </c>
      <c r="B91">
        <v>200</v>
      </c>
      <c r="C91" t="s">
        <v>16</v>
      </c>
      <c r="D91" t="s">
        <v>17</v>
      </c>
      <c r="E91">
        <v>11573</v>
      </c>
      <c r="F91" t="s">
        <v>294</v>
      </c>
      <c r="H91">
        <v>2</v>
      </c>
      <c r="I91">
        <v>63</v>
      </c>
      <c r="J91">
        <v>32</v>
      </c>
      <c r="K91" t="s">
        <v>19</v>
      </c>
      <c r="M91" t="s">
        <v>295</v>
      </c>
      <c r="N91" t="s">
        <v>21</v>
      </c>
      <c r="O91" t="s">
        <v>56</v>
      </c>
    </row>
    <row r="92" spans="1:15">
      <c r="A92" t="s">
        <v>296</v>
      </c>
      <c r="B92">
        <v>200</v>
      </c>
      <c r="C92" t="s">
        <v>16</v>
      </c>
      <c r="D92" t="s">
        <v>17</v>
      </c>
      <c r="E92">
        <v>11666</v>
      </c>
      <c r="F92" t="s">
        <v>297</v>
      </c>
      <c r="H92">
        <v>2</v>
      </c>
      <c r="I92">
        <v>62</v>
      </c>
      <c r="J92">
        <v>32</v>
      </c>
      <c r="K92" t="s">
        <v>19</v>
      </c>
      <c r="M92" t="s">
        <v>298</v>
      </c>
      <c r="N92" t="s">
        <v>21</v>
      </c>
      <c r="O92" t="s">
        <v>56</v>
      </c>
    </row>
    <row r="93" spans="1:15">
      <c r="A93" t="s">
        <v>299</v>
      </c>
      <c r="B93">
        <v>200</v>
      </c>
      <c r="C93" t="s">
        <v>16</v>
      </c>
      <c r="D93" t="s">
        <v>17</v>
      </c>
      <c r="E93">
        <v>11578</v>
      </c>
      <c r="F93" t="s">
        <v>300</v>
      </c>
      <c r="H93">
        <v>2</v>
      </c>
      <c r="I93">
        <v>62</v>
      </c>
      <c r="J93">
        <v>32</v>
      </c>
      <c r="K93" t="s">
        <v>19</v>
      </c>
      <c r="M93" t="s">
        <v>301</v>
      </c>
      <c r="N93" t="s">
        <v>21</v>
      </c>
      <c r="O93" t="s">
        <v>56</v>
      </c>
    </row>
    <row r="94" spans="1:15">
      <c r="A94" t="s">
        <v>302</v>
      </c>
      <c r="B94">
        <v>200</v>
      </c>
      <c r="C94" t="s">
        <v>16</v>
      </c>
      <c r="D94" t="s">
        <v>17</v>
      </c>
      <c r="E94">
        <v>11601</v>
      </c>
      <c r="F94" t="s">
        <v>303</v>
      </c>
      <c r="H94">
        <v>2</v>
      </c>
      <c r="I94">
        <v>62</v>
      </c>
      <c r="J94">
        <v>32</v>
      </c>
      <c r="K94" t="s">
        <v>19</v>
      </c>
      <c r="M94" t="s">
        <v>304</v>
      </c>
      <c r="N94" t="s">
        <v>21</v>
      </c>
      <c r="O94" t="s">
        <v>56</v>
      </c>
    </row>
    <row r="95" spans="1:15">
      <c r="A95" t="s">
        <v>305</v>
      </c>
      <c r="B95">
        <v>200</v>
      </c>
      <c r="C95" t="s">
        <v>16</v>
      </c>
      <c r="D95" t="s">
        <v>17</v>
      </c>
      <c r="E95">
        <v>11684</v>
      </c>
      <c r="F95" t="s">
        <v>306</v>
      </c>
      <c r="H95">
        <v>2</v>
      </c>
      <c r="I95">
        <v>64</v>
      </c>
      <c r="J95">
        <v>32</v>
      </c>
      <c r="K95" t="s">
        <v>19</v>
      </c>
      <c r="M95" t="s">
        <v>307</v>
      </c>
      <c r="N95" t="s">
        <v>21</v>
      </c>
      <c r="O95" t="s">
        <v>56</v>
      </c>
    </row>
    <row r="96" spans="1:15">
      <c r="A96" t="s">
        <v>308</v>
      </c>
      <c r="B96">
        <v>200</v>
      </c>
      <c r="C96" t="s">
        <v>16</v>
      </c>
      <c r="D96" t="s">
        <v>17</v>
      </c>
      <c r="E96">
        <v>11943</v>
      </c>
      <c r="F96" t="s">
        <v>309</v>
      </c>
      <c r="H96">
        <v>2</v>
      </c>
      <c r="I96">
        <v>71</v>
      </c>
      <c r="J96">
        <v>32</v>
      </c>
      <c r="K96" t="s">
        <v>19</v>
      </c>
      <c r="M96" t="s">
        <v>310</v>
      </c>
      <c r="N96" t="s">
        <v>21</v>
      </c>
      <c r="O96" t="s">
        <v>56</v>
      </c>
    </row>
    <row r="97" spans="1:15">
      <c r="A97" t="s">
        <v>311</v>
      </c>
      <c r="B97">
        <v>200</v>
      </c>
      <c r="C97" t="s">
        <v>16</v>
      </c>
      <c r="D97" t="s">
        <v>17</v>
      </c>
      <c r="E97">
        <v>11069</v>
      </c>
      <c r="F97" t="s">
        <v>312</v>
      </c>
      <c r="H97">
        <v>2</v>
      </c>
      <c r="I97">
        <v>57</v>
      </c>
      <c r="J97">
        <v>32</v>
      </c>
      <c r="K97" t="s">
        <v>19</v>
      </c>
      <c r="M97" t="s">
        <v>313</v>
      </c>
      <c r="N97" t="s">
        <v>21</v>
      </c>
      <c r="O97" t="s">
        <v>56</v>
      </c>
    </row>
    <row r="98" spans="1:15">
      <c r="A98" t="s">
        <v>314</v>
      </c>
      <c r="B98">
        <v>200</v>
      </c>
      <c r="C98" t="s">
        <v>16</v>
      </c>
      <c r="D98" t="s">
        <v>17</v>
      </c>
      <c r="E98">
        <v>11748</v>
      </c>
      <c r="F98" t="s">
        <v>315</v>
      </c>
      <c r="H98">
        <v>2</v>
      </c>
      <c r="I98">
        <v>64</v>
      </c>
      <c r="J98">
        <v>32</v>
      </c>
      <c r="K98" t="s">
        <v>19</v>
      </c>
      <c r="M98" t="s">
        <v>316</v>
      </c>
      <c r="N98" t="s">
        <v>21</v>
      </c>
      <c r="O98" t="s">
        <v>56</v>
      </c>
    </row>
    <row r="99" spans="1:15">
      <c r="A99" t="s">
        <v>317</v>
      </c>
      <c r="B99">
        <v>200</v>
      </c>
      <c r="C99" t="s">
        <v>16</v>
      </c>
      <c r="D99" t="s">
        <v>17</v>
      </c>
      <c r="E99">
        <v>13311</v>
      </c>
      <c r="F99" t="s">
        <v>318</v>
      </c>
      <c r="H99">
        <v>2</v>
      </c>
      <c r="I99">
        <v>73</v>
      </c>
      <c r="J99">
        <v>32</v>
      </c>
      <c r="K99" t="s">
        <v>19</v>
      </c>
      <c r="M99" t="s">
        <v>319</v>
      </c>
      <c r="N99" t="s">
        <v>21</v>
      </c>
      <c r="O99" t="s">
        <v>56</v>
      </c>
    </row>
    <row r="100" spans="1:15">
      <c r="A100" t="s">
        <v>320</v>
      </c>
      <c r="B100">
        <v>200</v>
      </c>
      <c r="C100" t="s">
        <v>16</v>
      </c>
      <c r="D100" t="s">
        <v>17</v>
      </c>
      <c r="E100">
        <v>11453</v>
      </c>
      <c r="F100" t="s">
        <v>321</v>
      </c>
      <c r="H100">
        <v>2</v>
      </c>
      <c r="I100">
        <v>66</v>
      </c>
      <c r="J100">
        <v>32</v>
      </c>
      <c r="K100" t="s">
        <v>19</v>
      </c>
      <c r="M100" t="s">
        <v>322</v>
      </c>
      <c r="N100" t="s">
        <v>21</v>
      </c>
      <c r="O100" t="s">
        <v>56</v>
      </c>
    </row>
    <row r="101" spans="1:15">
      <c r="A101" t="s">
        <v>323</v>
      </c>
      <c r="B101">
        <v>200</v>
      </c>
      <c r="C101" t="s">
        <v>16</v>
      </c>
      <c r="D101" t="s">
        <v>17</v>
      </c>
      <c r="E101">
        <v>11669</v>
      </c>
      <c r="F101" t="s">
        <v>324</v>
      </c>
      <c r="H101">
        <v>2</v>
      </c>
      <c r="I101">
        <v>68</v>
      </c>
      <c r="J101">
        <v>32</v>
      </c>
      <c r="K101" t="s">
        <v>19</v>
      </c>
      <c r="M101" t="s">
        <v>325</v>
      </c>
      <c r="N101" t="s">
        <v>21</v>
      </c>
      <c r="O101" t="s">
        <v>56</v>
      </c>
    </row>
    <row r="102" spans="1:15">
      <c r="A102" t="s">
        <v>326</v>
      </c>
      <c r="B102">
        <v>200</v>
      </c>
      <c r="C102" t="s">
        <v>16</v>
      </c>
      <c r="D102" t="s">
        <v>17</v>
      </c>
      <c r="E102">
        <v>10932</v>
      </c>
      <c r="F102" t="s">
        <v>327</v>
      </c>
      <c r="H102">
        <v>2</v>
      </c>
      <c r="I102">
        <v>60</v>
      </c>
      <c r="J102">
        <v>32</v>
      </c>
      <c r="K102" t="s">
        <v>19</v>
      </c>
      <c r="M102" t="s">
        <v>328</v>
      </c>
      <c r="N102" t="s">
        <v>21</v>
      </c>
      <c r="O102" t="s">
        <v>56</v>
      </c>
    </row>
    <row r="103" spans="1:15">
      <c r="A103" t="s">
        <v>329</v>
      </c>
      <c r="B103">
        <v>200</v>
      </c>
      <c r="C103" t="s">
        <v>16</v>
      </c>
      <c r="D103" t="s">
        <v>17</v>
      </c>
      <c r="E103">
        <v>11012</v>
      </c>
      <c r="F103" t="s">
        <v>330</v>
      </c>
      <c r="H103">
        <v>2</v>
      </c>
      <c r="I103">
        <v>58</v>
      </c>
      <c r="J103">
        <v>32</v>
      </c>
      <c r="K103" t="s">
        <v>19</v>
      </c>
      <c r="M103" t="s">
        <v>331</v>
      </c>
      <c r="N103" t="s">
        <v>21</v>
      </c>
      <c r="O103" t="s">
        <v>56</v>
      </c>
    </row>
    <row r="104" spans="1:15">
      <c r="A104" t="s">
        <v>332</v>
      </c>
      <c r="B104">
        <v>200</v>
      </c>
      <c r="C104" t="s">
        <v>16</v>
      </c>
      <c r="D104" t="s">
        <v>17</v>
      </c>
      <c r="E104">
        <v>11429</v>
      </c>
      <c r="F104" t="s">
        <v>333</v>
      </c>
      <c r="H104">
        <v>2</v>
      </c>
      <c r="I104">
        <v>60</v>
      </c>
      <c r="J104">
        <v>32</v>
      </c>
      <c r="K104" t="s">
        <v>19</v>
      </c>
      <c r="M104" t="s">
        <v>196</v>
      </c>
      <c r="N104" t="s">
        <v>21</v>
      </c>
      <c r="O104" t="s">
        <v>56</v>
      </c>
    </row>
    <row r="105" spans="1:15">
      <c r="A105" t="s">
        <v>334</v>
      </c>
      <c r="B105">
        <v>200</v>
      </c>
      <c r="C105" t="s">
        <v>16</v>
      </c>
      <c r="D105" t="s">
        <v>17</v>
      </c>
      <c r="E105">
        <v>12032</v>
      </c>
      <c r="F105" t="s">
        <v>335</v>
      </c>
      <c r="H105">
        <v>2</v>
      </c>
      <c r="I105">
        <v>72</v>
      </c>
      <c r="J105">
        <v>32</v>
      </c>
      <c r="K105" t="s">
        <v>19</v>
      </c>
      <c r="M105" t="s">
        <v>228</v>
      </c>
      <c r="N105" t="s">
        <v>21</v>
      </c>
      <c r="O105" t="s">
        <v>56</v>
      </c>
    </row>
    <row r="106" spans="1:15">
      <c r="A106" t="s">
        <v>336</v>
      </c>
      <c r="B106">
        <v>200</v>
      </c>
      <c r="C106" t="s">
        <v>16</v>
      </c>
      <c r="D106" t="s">
        <v>17</v>
      </c>
      <c r="E106">
        <v>11640</v>
      </c>
      <c r="F106" t="s">
        <v>337</v>
      </c>
      <c r="H106">
        <v>2</v>
      </c>
      <c r="I106">
        <v>68</v>
      </c>
      <c r="J106">
        <v>32</v>
      </c>
      <c r="K106" t="s">
        <v>19</v>
      </c>
      <c r="M106" t="s">
        <v>338</v>
      </c>
      <c r="N106" t="s">
        <v>21</v>
      </c>
      <c r="O106" t="s">
        <v>56</v>
      </c>
    </row>
    <row r="107" spans="1:15">
      <c r="A107" t="s">
        <v>339</v>
      </c>
      <c r="B107">
        <v>200</v>
      </c>
      <c r="C107" t="s">
        <v>16</v>
      </c>
      <c r="D107" t="s">
        <v>17</v>
      </c>
      <c r="E107">
        <v>12584</v>
      </c>
      <c r="F107" t="s">
        <v>340</v>
      </c>
      <c r="H107">
        <v>2</v>
      </c>
      <c r="I107">
        <v>75</v>
      </c>
      <c r="J107">
        <v>32</v>
      </c>
      <c r="K107" t="s">
        <v>19</v>
      </c>
      <c r="M107" t="s">
        <v>341</v>
      </c>
      <c r="N107" t="s">
        <v>21</v>
      </c>
      <c r="O107" t="s">
        <v>56</v>
      </c>
    </row>
    <row r="108" spans="1:15">
      <c r="A108" t="s">
        <v>342</v>
      </c>
      <c r="B108">
        <v>200</v>
      </c>
      <c r="C108" t="s">
        <v>16</v>
      </c>
      <c r="D108" t="s">
        <v>17</v>
      </c>
      <c r="E108">
        <v>12231</v>
      </c>
      <c r="F108" t="s">
        <v>343</v>
      </c>
      <c r="H108">
        <v>2</v>
      </c>
      <c r="I108">
        <v>70</v>
      </c>
      <c r="J108">
        <v>32</v>
      </c>
      <c r="K108" t="s">
        <v>19</v>
      </c>
      <c r="M108" t="s">
        <v>344</v>
      </c>
      <c r="N108" t="s">
        <v>21</v>
      </c>
      <c r="O108" t="s">
        <v>56</v>
      </c>
    </row>
    <row r="109" spans="1:15">
      <c r="A109" t="s">
        <v>345</v>
      </c>
      <c r="B109">
        <v>200</v>
      </c>
      <c r="C109" t="s">
        <v>16</v>
      </c>
      <c r="D109" t="s">
        <v>17</v>
      </c>
      <c r="E109">
        <v>10911</v>
      </c>
      <c r="F109" t="s">
        <v>346</v>
      </c>
      <c r="H109">
        <v>2</v>
      </c>
      <c r="I109">
        <v>56</v>
      </c>
      <c r="J109">
        <v>32</v>
      </c>
      <c r="K109" t="s">
        <v>19</v>
      </c>
      <c r="M109" t="s">
        <v>347</v>
      </c>
      <c r="N109" t="s">
        <v>21</v>
      </c>
      <c r="O109" t="s">
        <v>56</v>
      </c>
    </row>
    <row r="110" spans="1:15">
      <c r="A110" t="s">
        <v>348</v>
      </c>
      <c r="B110">
        <v>200</v>
      </c>
      <c r="C110" t="s">
        <v>16</v>
      </c>
      <c r="D110" t="s">
        <v>17</v>
      </c>
      <c r="E110">
        <v>11069</v>
      </c>
      <c r="F110" t="s">
        <v>349</v>
      </c>
      <c r="H110">
        <v>2</v>
      </c>
      <c r="I110">
        <v>56</v>
      </c>
      <c r="J110">
        <v>32</v>
      </c>
      <c r="K110" t="s">
        <v>19</v>
      </c>
      <c r="M110" t="s">
        <v>350</v>
      </c>
      <c r="N110" t="s">
        <v>21</v>
      </c>
      <c r="O110" t="s">
        <v>56</v>
      </c>
    </row>
    <row r="111" spans="1:15">
      <c r="A111" t="s">
        <v>351</v>
      </c>
      <c r="B111">
        <v>200</v>
      </c>
      <c r="C111" t="s">
        <v>16</v>
      </c>
      <c r="D111" t="s">
        <v>17</v>
      </c>
      <c r="E111">
        <v>10649</v>
      </c>
      <c r="F111" t="s">
        <v>77</v>
      </c>
      <c r="H111">
        <v>2</v>
      </c>
      <c r="I111">
        <v>66</v>
      </c>
      <c r="J111">
        <v>32</v>
      </c>
      <c r="K111" t="s">
        <v>19</v>
      </c>
      <c r="M111" t="s">
        <v>352</v>
      </c>
      <c r="N111" t="s">
        <v>21</v>
      </c>
      <c r="O111" t="s">
        <v>22</v>
      </c>
    </row>
    <row r="112" spans="1:15">
      <c r="A112" t="s">
        <v>353</v>
      </c>
      <c r="B112">
        <v>200</v>
      </c>
      <c r="C112" t="s">
        <v>16</v>
      </c>
      <c r="D112" t="s">
        <v>17</v>
      </c>
      <c r="E112">
        <v>11350</v>
      </c>
      <c r="F112" t="s">
        <v>354</v>
      </c>
      <c r="H112">
        <v>2</v>
      </c>
      <c r="I112">
        <v>71</v>
      </c>
      <c r="J112">
        <v>32</v>
      </c>
      <c r="K112" t="s">
        <v>19</v>
      </c>
      <c r="M112" t="s">
        <v>101</v>
      </c>
      <c r="N112" t="s">
        <v>21</v>
      </c>
      <c r="O112" t="s">
        <v>22</v>
      </c>
    </row>
    <row r="113" spans="1:15">
      <c r="A113" t="s">
        <v>355</v>
      </c>
      <c r="B113">
        <v>200</v>
      </c>
      <c r="C113" t="s">
        <v>16</v>
      </c>
      <c r="D113" t="s">
        <v>17</v>
      </c>
      <c r="E113">
        <v>10887</v>
      </c>
      <c r="F113" t="s">
        <v>356</v>
      </c>
      <c r="H113">
        <v>2</v>
      </c>
      <c r="I113">
        <v>70</v>
      </c>
      <c r="J113">
        <v>32</v>
      </c>
      <c r="K113" t="s">
        <v>19</v>
      </c>
      <c r="M113" t="s">
        <v>357</v>
      </c>
      <c r="N113" t="s">
        <v>21</v>
      </c>
      <c r="O113" t="s">
        <v>22</v>
      </c>
    </row>
    <row r="114" spans="1:15">
      <c r="A114" t="s">
        <v>358</v>
      </c>
      <c r="B114">
        <v>200</v>
      </c>
      <c r="C114" t="s">
        <v>16</v>
      </c>
      <c r="D114" t="s">
        <v>17</v>
      </c>
      <c r="E114">
        <v>9870</v>
      </c>
      <c r="F114" t="s">
        <v>359</v>
      </c>
      <c r="H114">
        <v>2</v>
      </c>
      <c r="I114">
        <v>58</v>
      </c>
      <c r="J114">
        <v>32</v>
      </c>
      <c r="K114" t="s">
        <v>19</v>
      </c>
      <c r="M114" t="s">
        <v>360</v>
      </c>
      <c r="N114" t="s">
        <v>21</v>
      </c>
      <c r="O114" t="s">
        <v>22</v>
      </c>
    </row>
    <row r="115" spans="1:15">
      <c r="A115" t="s">
        <v>361</v>
      </c>
      <c r="B115">
        <v>200</v>
      </c>
      <c r="C115" t="s">
        <v>16</v>
      </c>
      <c r="D115" t="s">
        <v>17</v>
      </c>
      <c r="E115">
        <v>9870</v>
      </c>
      <c r="F115" t="s">
        <v>359</v>
      </c>
      <c r="H115">
        <v>2</v>
      </c>
      <c r="I115">
        <v>58</v>
      </c>
      <c r="J115">
        <v>32</v>
      </c>
      <c r="K115" t="s">
        <v>19</v>
      </c>
      <c r="M115" t="s">
        <v>362</v>
      </c>
      <c r="N115" t="s">
        <v>21</v>
      </c>
      <c r="O115" t="s">
        <v>22</v>
      </c>
    </row>
    <row r="116" spans="1:15">
      <c r="A116" t="s">
        <v>363</v>
      </c>
      <c r="B116">
        <v>200</v>
      </c>
      <c r="C116" t="s">
        <v>16</v>
      </c>
      <c r="D116" t="s">
        <v>17</v>
      </c>
      <c r="E116">
        <v>10940</v>
      </c>
      <c r="F116" t="s">
        <v>364</v>
      </c>
      <c r="H116">
        <v>2</v>
      </c>
      <c r="I116">
        <v>68</v>
      </c>
      <c r="J116">
        <v>32</v>
      </c>
      <c r="K116" t="s">
        <v>19</v>
      </c>
      <c r="M116" t="s">
        <v>365</v>
      </c>
      <c r="N116" t="s">
        <v>21</v>
      </c>
      <c r="O116" t="s">
        <v>22</v>
      </c>
    </row>
    <row r="117" spans="1:15">
      <c r="A117" t="s">
        <v>366</v>
      </c>
      <c r="B117">
        <v>200</v>
      </c>
      <c r="C117" t="s">
        <v>16</v>
      </c>
      <c r="D117" t="s">
        <v>17</v>
      </c>
      <c r="E117">
        <v>11173</v>
      </c>
      <c r="F117" t="s">
        <v>367</v>
      </c>
      <c r="H117">
        <v>2</v>
      </c>
      <c r="I117">
        <v>70</v>
      </c>
      <c r="J117">
        <v>32</v>
      </c>
      <c r="K117" t="s">
        <v>19</v>
      </c>
      <c r="M117" t="s">
        <v>368</v>
      </c>
      <c r="N117" t="s">
        <v>21</v>
      </c>
      <c r="O117" t="s">
        <v>22</v>
      </c>
    </row>
    <row r="118" spans="1:15">
      <c r="A118" t="s">
        <v>369</v>
      </c>
      <c r="B118">
        <v>200</v>
      </c>
      <c r="C118" t="s">
        <v>16</v>
      </c>
      <c r="D118" t="s">
        <v>17</v>
      </c>
      <c r="E118">
        <v>10780</v>
      </c>
      <c r="F118" t="s">
        <v>370</v>
      </c>
      <c r="H118">
        <v>2</v>
      </c>
      <c r="I118">
        <v>70</v>
      </c>
      <c r="J118">
        <v>32</v>
      </c>
      <c r="K118" t="s">
        <v>19</v>
      </c>
      <c r="M118" t="s">
        <v>371</v>
      </c>
      <c r="N118" t="s">
        <v>21</v>
      </c>
      <c r="O118" t="s">
        <v>22</v>
      </c>
    </row>
    <row r="119" spans="1:15">
      <c r="A119" t="s">
        <v>372</v>
      </c>
      <c r="B119">
        <v>200</v>
      </c>
      <c r="C119" t="s">
        <v>16</v>
      </c>
      <c r="D119" t="s">
        <v>17</v>
      </c>
      <c r="E119">
        <v>10950</v>
      </c>
      <c r="F119" t="s">
        <v>373</v>
      </c>
      <c r="H119">
        <v>2</v>
      </c>
      <c r="I119">
        <v>72</v>
      </c>
      <c r="J119">
        <v>32</v>
      </c>
      <c r="K119" t="s">
        <v>19</v>
      </c>
      <c r="M119" t="s">
        <v>374</v>
      </c>
      <c r="N119" t="s">
        <v>21</v>
      </c>
      <c r="O119" t="s">
        <v>22</v>
      </c>
    </row>
    <row r="120" spans="1:15">
      <c r="A120" t="s">
        <v>375</v>
      </c>
      <c r="B120">
        <v>200</v>
      </c>
      <c r="C120" t="s">
        <v>16</v>
      </c>
      <c r="D120" t="s">
        <v>17</v>
      </c>
      <c r="E120">
        <v>10913</v>
      </c>
      <c r="F120" t="s">
        <v>376</v>
      </c>
      <c r="H120">
        <v>2</v>
      </c>
      <c r="I120">
        <v>72</v>
      </c>
      <c r="J120">
        <v>32</v>
      </c>
      <c r="K120" t="s">
        <v>19</v>
      </c>
      <c r="M120" t="s">
        <v>377</v>
      </c>
      <c r="N120" t="s">
        <v>21</v>
      </c>
      <c r="O120" t="s">
        <v>22</v>
      </c>
    </row>
    <row r="121" spans="1:15">
      <c r="A121" t="s">
        <v>378</v>
      </c>
      <c r="B121">
        <v>200</v>
      </c>
      <c r="C121" t="s">
        <v>16</v>
      </c>
      <c r="D121" t="s">
        <v>17</v>
      </c>
      <c r="E121">
        <v>9727</v>
      </c>
      <c r="F121" t="s">
        <v>376</v>
      </c>
      <c r="H121">
        <v>2</v>
      </c>
      <c r="I121">
        <v>56</v>
      </c>
      <c r="J121">
        <v>32</v>
      </c>
      <c r="K121" t="s">
        <v>19</v>
      </c>
      <c r="M121" t="s">
        <v>208</v>
      </c>
      <c r="N121" t="s">
        <v>21</v>
      </c>
      <c r="O121" t="s">
        <v>22</v>
      </c>
    </row>
    <row r="122" spans="1:15">
      <c r="A122" t="s">
        <v>379</v>
      </c>
      <c r="B122">
        <v>200</v>
      </c>
      <c r="C122" t="s">
        <v>16</v>
      </c>
      <c r="D122" t="s">
        <v>17</v>
      </c>
      <c r="E122">
        <v>10432</v>
      </c>
      <c r="F122" t="s">
        <v>380</v>
      </c>
      <c r="H122">
        <v>2</v>
      </c>
      <c r="I122">
        <v>61</v>
      </c>
      <c r="J122">
        <v>32</v>
      </c>
      <c r="K122" t="s">
        <v>19</v>
      </c>
      <c r="M122" t="s">
        <v>381</v>
      </c>
      <c r="N122" t="s">
        <v>21</v>
      </c>
      <c r="O122" t="s">
        <v>22</v>
      </c>
    </row>
    <row r="123" spans="1:15">
      <c r="A123" t="s">
        <v>382</v>
      </c>
      <c r="B123">
        <v>200</v>
      </c>
      <c r="C123" t="s">
        <v>16</v>
      </c>
      <c r="D123" t="s">
        <v>17</v>
      </c>
      <c r="E123">
        <v>10586</v>
      </c>
      <c r="F123" t="s">
        <v>383</v>
      </c>
      <c r="H123">
        <v>2</v>
      </c>
      <c r="I123">
        <v>61</v>
      </c>
      <c r="J123">
        <v>32</v>
      </c>
      <c r="K123" t="s">
        <v>19</v>
      </c>
      <c r="M123" t="s">
        <v>384</v>
      </c>
      <c r="N123" t="s">
        <v>21</v>
      </c>
      <c r="O123" t="s">
        <v>22</v>
      </c>
    </row>
    <row r="124" spans="1:15">
      <c r="A124" t="s">
        <v>385</v>
      </c>
      <c r="B124">
        <v>200</v>
      </c>
      <c r="C124" t="s">
        <v>16</v>
      </c>
      <c r="D124" t="s">
        <v>17</v>
      </c>
      <c r="E124">
        <v>10783</v>
      </c>
      <c r="F124" t="s">
        <v>386</v>
      </c>
      <c r="H124">
        <v>2</v>
      </c>
      <c r="I124">
        <v>61</v>
      </c>
      <c r="J124">
        <v>32</v>
      </c>
      <c r="K124" t="s">
        <v>19</v>
      </c>
      <c r="M124" t="s">
        <v>387</v>
      </c>
      <c r="N124" t="s">
        <v>21</v>
      </c>
      <c r="O124" t="s">
        <v>22</v>
      </c>
    </row>
    <row r="125" spans="1:15">
      <c r="A125" t="s">
        <v>388</v>
      </c>
      <c r="B125">
        <v>200</v>
      </c>
      <c r="C125" t="s">
        <v>16</v>
      </c>
      <c r="D125" t="s">
        <v>17</v>
      </c>
      <c r="E125">
        <v>10637</v>
      </c>
      <c r="F125" t="s">
        <v>389</v>
      </c>
      <c r="H125">
        <v>2</v>
      </c>
      <c r="I125">
        <v>61</v>
      </c>
      <c r="J125">
        <v>32</v>
      </c>
      <c r="K125" t="s">
        <v>19</v>
      </c>
      <c r="M125" t="s">
        <v>390</v>
      </c>
      <c r="N125" t="s">
        <v>21</v>
      </c>
      <c r="O125" t="s">
        <v>22</v>
      </c>
    </row>
    <row r="126" spans="1:15">
      <c r="A126" t="s">
        <v>391</v>
      </c>
      <c r="B126">
        <v>200</v>
      </c>
      <c r="C126" t="s">
        <v>16</v>
      </c>
      <c r="D126" t="s">
        <v>17</v>
      </c>
      <c r="E126">
        <v>10613</v>
      </c>
      <c r="F126" t="s">
        <v>392</v>
      </c>
      <c r="H126">
        <v>2</v>
      </c>
      <c r="I126">
        <v>61</v>
      </c>
      <c r="J126">
        <v>32</v>
      </c>
      <c r="K126" t="s">
        <v>19</v>
      </c>
      <c r="M126" t="s">
        <v>313</v>
      </c>
      <c r="N126" t="s">
        <v>21</v>
      </c>
      <c r="O126" t="s">
        <v>22</v>
      </c>
    </row>
    <row r="127" spans="1:15">
      <c r="A127" t="s">
        <v>393</v>
      </c>
      <c r="B127">
        <v>200</v>
      </c>
      <c r="C127" t="s">
        <v>16</v>
      </c>
      <c r="D127" t="s">
        <v>17</v>
      </c>
      <c r="E127">
        <v>10757</v>
      </c>
      <c r="F127" t="s">
        <v>394</v>
      </c>
      <c r="H127">
        <v>2</v>
      </c>
      <c r="I127">
        <v>63</v>
      </c>
      <c r="J127">
        <v>32</v>
      </c>
      <c r="K127" t="s">
        <v>19</v>
      </c>
      <c r="M127" t="s">
        <v>395</v>
      </c>
      <c r="N127" t="s">
        <v>21</v>
      </c>
      <c r="O127" t="s">
        <v>22</v>
      </c>
    </row>
    <row r="128" spans="1:15">
      <c r="A128" t="s">
        <v>396</v>
      </c>
      <c r="B128">
        <v>200</v>
      </c>
      <c r="C128" t="s">
        <v>16</v>
      </c>
      <c r="D128" t="s">
        <v>17</v>
      </c>
      <c r="E128">
        <v>11522</v>
      </c>
      <c r="F128" t="s">
        <v>397</v>
      </c>
      <c r="H128">
        <v>2</v>
      </c>
      <c r="I128">
        <v>71</v>
      </c>
      <c r="J128">
        <v>32</v>
      </c>
      <c r="K128" t="s">
        <v>19</v>
      </c>
      <c r="M128" t="s">
        <v>398</v>
      </c>
      <c r="N128" t="s">
        <v>21</v>
      </c>
      <c r="O128" t="s">
        <v>22</v>
      </c>
    </row>
    <row r="129" spans="1:15">
      <c r="A129" t="s">
        <v>399</v>
      </c>
      <c r="B129">
        <v>200</v>
      </c>
      <c r="C129" t="s">
        <v>16</v>
      </c>
      <c r="D129" t="s">
        <v>17</v>
      </c>
      <c r="E129">
        <v>10377</v>
      </c>
      <c r="F129" t="s">
        <v>400</v>
      </c>
      <c r="H129">
        <v>2</v>
      </c>
      <c r="I129">
        <v>57</v>
      </c>
      <c r="J129">
        <v>32</v>
      </c>
      <c r="K129" t="s">
        <v>19</v>
      </c>
      <c r="M129" t="s">
        <v>398</v>
      </c>
      <c r="N129" t="s">
        <v>21</v>
      </c>
      <c r="O129" t="s">
        <v>22</v>
      </c>
    </row>
    <row r="130" spans="1:15">
      <c r="A130" t="s">
        <v>401</v>
      </c>
      <c r="B130">
        <v>200</v>
      </c>
      <c r="C130" t="s">
        <v>16</v>
      </c>
      <c r="D130" t="s">
        <v>17</v>
      </c>
      <c r="E130">
        <v>10855</v>
      </c>
      <c r="F130" t="s">
        <v>402</v>
      </c>
      <c r="H130">
        <v>2</v>
      </c>
      <c r="I130">
        <v>63</v>
      </c>
      <c r="J130">
        <v>32</v>
      </c>
      <c r="K130" t="s">
        <v>19</v>
      </c>
      <c r="M130" t="s">
        <v>403</v>
      </c>
      <c r="N130" t="s">
        <v>21</v>
      </c>
      <c r="O130" t="s">
        <v>22</v>
      </c>
    </row>
    <row r="131" spans="1:15">
      <c r="A131" t="s">
        <v>404</v>
      </c>
      <c r="B131">
        <v>200</v>
      </c>
      <c r="C131" t="s">
        <v>16</v>
      </c>
      <c r="D131" t="s">
        <v>17</v>
      </c>
      <c r="E131">
        <v>11403</v>
      </c>
      <c r="F131" t="s">
        <v>405</v>
      </c>
      <c r="H131">
        <v>2</v>
      </c>
      <c r="I131">
        <v>73</v>
      </c>
      <c r="J131">
        <v>32</v>
      </c>
      <c r="K131" t="s">
        <v>19</v>
      </c>
      <c r="M131" t="s">
        <v>406</v>
      </c>
      <c r="N131" t="s">
        <v>21</v>
      </c>
      <c r="O131" t="s">
        <v>22</v>
      </c>
    </row>
    <row r="132" spans="1:15">
      <c r="A132" t="s">
        <v>407</v>
      </c>
      <c r="B132">
        <v>200</v>
      </c>
      <c r="C132" t="s">
        <v>16</v>
      </c>
      <c r="D132" t="s">
        <v>17</v>
      </c>
      <c r="E132">
        <v>10713</v>
      </c>
      <c r="F132" t="s">
        <v>408</v>
      </c>
      <c r="H132">
        <v>2</v>
      </c>
      <c r="I132">
        <v>66</v>
      </c>
      <c r="J132">
        <v>32</v>
      </c>
      <c r="K132" t="s">
        <v>19</v>
      </c>
      <c r="M132" t="s">
        <v>187</v>
      </c>
      <c r="N132" t="s">
        <v>21</v>
      </c>
      <c r="O132" t="s">
        <v>22</v>
      </c>
    </row>
    <row r="133" spans="1:15">
      <c r="A133" t="s">
        <v>409</v>
      </c>
      <c r="B133">
        <v>200</v>
      </c>
      <c r="C133" t="s">
        <v>16</v>
      </c>
      <c r="D133" t="s">
        <v>17</v>
      </c>
      <c r="E133">
        <v>11108</v>
      </c>
      <c r="F133" t="s">
        <v>410</v>
      </c>
      <c r="H133">
        <v>2</v>
      </c>
      <c r="I133">
        <v>68</v>
      </c>
      <c r="J133">
        <v>32</v>
      </c>
      <c r="K133" t="s">
        <v>19</v>
      </c>
      <c r="M133" t="s">
        <v>411</v>
      </c>
      <c r="N133" t="s">
        <v>21</v>
      </c>
      <c r="O133" t="s">
        <v>22</v>
      </c>
    </row>
    <row r="134" spans="1:15">
      <c r="A134" t="s">
        <v>412</v>
      </c>
      <c r="B134">
        <v>200</v>
      </c>
      <c r="C134" t="s">
        <v>16</v>
      </c>
      <c r="D134" t="s">
        <v>17</v>
      </c>
      <c r="E134">
        <v>10496</v>
      </c>
      <c r="F134" t="s">
        <v>413</v>
      </c>
      <c r="H134">
        <v>2</v>
      </c>
      <c r="I134">
        <v>60</v>
      </c>
      <c r="J134">
        <v>32</v>
      </c>
      <c r="K134" t="s">
        <v>19</v>
      </c>
      <c r="M134" t="s">
        <v>414</v>
      </c>
      <c r="N134" t="s">
        <v>21</v>
      </c>
      <c r="O134" t="s">
        <v>22</v>
      </c>
    </row>
    <row r="135" spans="1:15">
      <c r="A135" t="s">
        <v>415</v>
      </c>
      <c r="B135">
        <v>200</v>
      </c>
      <c r="C135" t="s">
        <v>16</v>
      </c>
      <c r="D135" t="s">
        <v>17</v>
      </c>
      <c r="E135">
        <v>10698</v>
      </c>
      <c r="F135" t="s">
        <v>416</v>
      </c>
      <c r="H135">
        <v>2</v>
      </c>
      <c r="I135">
        <v>58</v>
      </c>
      <c r="J135">
        <v>32</v>
      </c>
      <c r="K135" t="s">
        <v>19</v>
      </c>
      <c r="M135" t="s">
        <v>417</v>
      </c>
      <c r="N135" t="s">
        <v>21</v>
      </c>
      <c r="O135" t="s">
        <v>22</v>
      </c>
    </row>
    <row r="136" spans="1:15">
      <c r="A136" t="s">
        <v>418</v>
      </c>
      <c r="B136">
        <v>200</v>
      </c>
      <c r="C136" t="s">
        <v>16</v>
      </c>
      <c r="D136" t="s">
        <v>17</v>
      </c>
      <c r="E136">
        <v>10850</v>
      </c>
      <c r="F136" t="s">
        <v>419</v>
      </c>
      <c r="H136">
        <v>2</v>
      </c>
      <c r="I136">
        <v>60</v>
      </c>
      <c r="J136">
        <v>32</v>
      </c>
      <c r="K136" t="s">
        <v>19</v>
      </c>
      <c r="M136" t="s">
        <v>420</v>
      </c>
      <c r="N136" t="s">
        <v>21</v>
      </c>
      <c r="O136" t="s">
        <v>22</v>
      </c>
    </row>
    <row r="137" spans="1:15">
      <c r="A137" t="s">
        <v>421</v>
      </c>
      <c r="B137">
        <v>200</v>
      </c>
      <c r="C137" t="s">
        <v>16</v>
      </c>
      <c r="D137" t="s">
        <v>17</v>
      </c>
      <c r="E137">
        <v>11132</v>
      </c>
      <c r="F137" t="s">
        <v>422</v>
      </c>
      <c r="H137">
        <v>2</v>
      </c>
      <c r="I137">
        <v>72</v>
      </c>
      <c r="J137">
        <v>32</v>
      </c>
      <c r="K137" t="s">
        <v>19</v>
      </c>
      <c r="M137" t="s">
        <v>423</v>
      </c>
      <c r="N137" t="s">
        <v>21</v>
      </c>
      <c r="O137" t="s">
        <v>22</v>
      </c>
    </row>
    <row r="138" spans="1:15">
      <c r="A138" t="s">
        <v>424</v>
      </c>
      <c r="B138">
        <v>200</v>
      </c>
      <c r="C138" t="s">
        <v>16</v>
      </c>
      <c r="D138" t="s">
        <v>17</v>
      </c>
      <c r="E138">
        <v>10731</v>
      </c>
      <c r="F138" t="s">
        <v>425</v>
      </c>
      <c r="H138">
        <v>2</v>
      </c>
      <c r="I138">
        <v>68</v>
      </c>
      <c r="J138">
        <v>32</v>
      </c>
      <c r="K138" t="s">
        <v>19</v>
      </c>
      <c r="M138" t="s">
        <v>310</v>
      </c>
      <c r="N138" t="s">
        <v>21</v>
      </c>
      <c r="O138" t="s">
        <v>22</v>
      </c>
    </row>
    <row r="139" spans="1:15">
      <c r="A139" t="s">
        <v>426</v>
      </c>
      <c r="B139">
        <v>200</v>
      </c>
      <c r="C139" t="s">
        <v>16</v>
      </c>
      <c r="D139" t="s">
        <v>17</v>
      </c>
      <c r="E139">
        <v>11652</v>
      </c>
      <c r="F139" t="s">
        <v>427</v>
      </c>
      <c r="H139">
        <v>2</v>
      </c>
      <c r="I139">
        <v>75</v>
      </c>
      <c r="J139">
        <v>32</v>
      </c>
      <c r="K139" t="s">
        <v>19</v>
      </c>
      <c r="M139" t="s">
        <v>428</v>
      </c>
      <c r="N139" t="s">
        <v>21</v>
      </c>
      <c r="O139" t="s">
        <v>22</v>
      </c>
    </row>
    <row r="140" spans="1:15">
      <c r="A140" t="s">
        <v>429</v>
      </c>
      <c r="B140">
        <v>200</v>
      </c>
      <c r="C140" t="s">
        <v>16</v>
      </c>
      <c r="D140" t="s">
        <v>17</v>
      </c>
      <c r="E140">
        <v>11359</v>
      </c>
      <c r="F140" t="s">
        <v>430</v>
      </c>
      <c r="H140">
        <v>2</v>
      </c>
      <c r="I140">
        <v>70</v>
      </c>
      <c r="J140">
        <v>32</v>
      </c>
      <c r="K140" t="s">
        <v>19</v>
      </c>
      <c r="M140" t="s">
        <v>431</v>
      </c>
      <c r="N140" t="s">
        <v>21</v>
      </c>
      <c r="O140" t="s">
        <v>22</v>
      </c>
    </row>
    <row r="141" spans="1:15">
      <c r="A141" t="s">
        <v>432</v>
      </c>
      <c r="B141">
        <v>200</v>
      </c>
      <c r="C141" t="s">
        <v>16</v>
      </c>
      <c r="D141" t="s">
        <v>17</v>
      </c>
      <c r="E141">
        <v>10279</v>
      </c>
      <c r="F141" t="s">
        <v>433</v>
      </c>
      <c r="H141">
        <v>2</v>
      </c>
      <c r="I141">
        <v>56</v>
      </c>
      <c r="J141">
        <v>32</v>
      </c>
      <c r="K141" t="s">
        <v>19</v>
      </c>
      <c r="M141" t="s">
        <v>434</v>
      </c>
      <c r="N141" t="s">
        <v>21</v>
      </c>
      <c r="O141" t="s">
        <v>22</v>
      </c>
    </row>
    <row r="142" spans="1:15">
      <c r="A142" t="s">
        <v>435</v>
      </c>
      <c r="B142">
        <v>200</v>
      </c>
      <c r="C142" t="s">
        <v>16</v>
      </c>
      <c r="D142" t="s">
        <v>17</v>
      </c>
      <c r="E142">
        <v>10369</v>
      </c>
      <c r="F142" t="s">
        <v>436</v>
      </c>
      <c r="H142">
        <v>2</v>
      </c>
      <c r="I142">
        <v>56</v>
      </c>
      <c r="J142">
        <v>32</v>
      </c>
      <c r="K142" t="s">
        <v>19</v>
      </c>
      <c r="M142" t="s">
        <v>437</v>
      </c>
      <c r="N142" t="s">
        <v>21</v>
      </c>
      <c r="O142" t="s">
        <v>22</v>
      </c>
    </row>
    <row r="143" spans="1:15">
      <c r="A143" t="s">
        <v>438</v>
      </c>
      <c r="B143">
        <v>200</v>
      </c>
      <c r="C143" t="s">
        <v>16</v>
      </c>
      <c r="D143" t="s">
        <v>17</v>
      </c>
      <c r="E143">
        <v>10865</v>
      </c>
      <c r="F143" t="s">
        <v>70</v>
      </c>
      <c r="H143">
        <v>2</v>
      </c>
      <c r="I143">
        <v>66</v>
      </c>
      <c r="J143">
        <v>32</v>
      </c>
      <c r="K143" t="s">
        <v>19</v>
      </c>
      <c r="M143" t="s">
        <v>164</v>
      </c>
      <c r="N143" t="s">
        <v>21</v>
      </c>
      <c r="O143" t="s">
        <v>72</v>
      </c>
    </row>
    <row r="144" spans="1:15">
      <c r="A144" t="s">
        <v>439</v>
      </c>
      <c r="B144">
        <v>200</v>
      </c>
      <c r="C144" t="s">
        <v>16</v>
      </c>
      <c r="D144" t="s">
        <v>17</v>
      </c>
      <c r="E144">
        <v>11508</v>
      </c>
      <c r="F144" t="s">
        <v>440</v>
      </c>
      <c r="H144">
        <v>2</v>
      </c>
      <c r="I144">
        <v>71</v>
      </c>
      <c r="J144">
        <v>32</v>
      </c>
      <c r="K144" t="s">
        <v>19</v>
      </c>
      <c r="M144" t="s">
        <v>441</v>
      </c>
      <c r="N144" t="s">
        <v>21</v>
      </c>
      <c r="O144" t="s">
        <v>72</v>
      </c>
    </row>
    <row r="145" spans="1:15">
      <c r="A145" t="s">
        <v>442</v>
      </c>
      <c r="B145">
        <v>200</v>
      </c>
      <c r="C145" t="s">
        <v>16</v>
      </c>
      <c r="D145" t="s">
        <v>17</v>
      </c>
      <c r="E145">
        <v>11122</v>
      </c>
      <c r="F145" t="s">
        <v>443</v>
      </c>
      <c r="H145">
        <v>2</v>
      </c>
      <c r="I145">
        <v>70</v>
      </c>
      <c r="J145">
        <v>32</v>
      </c>
      <c r="K145" t="s">
        <v>19</v>
      </c>
      <c r="M145" t="s">
        <v>444</v>
      </c>
      <c r="N145" t="s">
        <v>21</v>
      </c>
      <c r="O145" t="s">
        <v>72</v>
      </c>
    </row>
    <row r="146" spans="1:15">
      <c r="A146" t="s">
        <v>445</v>
      </c>
      <c r="B146">
        <v>200</v>
      </c>
      <c r="C146" t="s">
        <v>16</v>
      </c>
      <c r="D146" t="s">
        <v>17</v>
      </c>
      <c r="E146">
        <v>10087</v>
      </c>
      <c r="F146" t="s">
        <v>446</v>
      </c>
      <c r="H146">
        <v>2</v>
      </c>
      <c r="I146">
        <v>58</v>
      </c>
      <c r="J146">
        <v>32</v>
      </c>
      <c r="K146" t="s">
        <v>19</v>
      </c>
      <c r="M146" t="s">
        <v>447</v>
      </c>
      <c r="N146" t="s">
        <v>21</v>
      </c>
      <c r="O146" t="s">
        <v>72</v>
      </c>
    </row>
    <row r="147" spans="1:15">
      <c r="A147" t="s">
        <v>448</v>
      </c>
      <c r="B147">
        <v>200</v>
      </c>
      <c r="C147" t="s">
        <v>16</v>
      </c>
      <c r="D147" t="s">
        <v>17</v>
      </c>
      <c r="E147">
        <v>10087</v>
      </c>
      <c r="F147" t="s">
        <v>446</v>
      </c>
      <c r="H147">
        <v>2</v>
      </c>
      <c r="I147">
        <v>58</v>
      </c>
      <c r="J147">
        <v>32</v>
      </c>
      <c r="K147" t="s">
        <v>19</v>
      </c>
      <c r="M147" t="s">
        <v>449</v>
      </c>
      <c r="N147" t="s">
        <v>21</v>
      </c>
      <c r="O147" t="s">
        <v>72</v>
      </c>
    </row>
    <row r="148" spans="1:15">
      <c r="A148" t="s">
        <v>450</v>
      </c>
      <c r="B148">
        <v>200</v>
      </c>
      <c r="C148" t="s">
        <v>16</v>
      </c>
      <c r="D148" t="s">
        <v>17</v>
      </c>
      <c r="E148">
        <v>11112</v>
      </c>
      <c r="F148" t="s">
        <v>451</v>
      </c>
      <c r="H148">
        <v>2</v>
      </c>
      <c r="I148">
        <v>68</v>
      </c>
      <c r="J148">
        <v>32</v>
      </c>
      <c r="K148" t="s">
        <v>19</v>
      </c>
      <c r="M148" t="s">
        <v>452</v>
      </c>
      <c r="N148" t="s">
        <v>21</v>
      </c>
      <c r="O148" t="s">
        <v>72</v>
      </c>
    </row>
    <row r="149" spans="1:15">
      <c r="A149" t="s">
        <v>453</v>
      </c>
      <c r="B149">
        <v>200</v>
      </c>
      <c r="C149" t="s">
        <v>16</v>
      </c>
      <c r="D149" t="s">
        <v>17</v>
      </c>
      <c r="E149">
        <v>11340</v>
      </c>
      <c r="F149" t="s">
        <v>454</v>
      </c>
      <c r="H149">
        <v>2</v>
      </c>
      <c r="I149">
        <v>70</v>
      </c>
      <c r="J149">
        <v>32</v>
      </c>
      <c r="K149" t="s">
        <v>19</v>
      </c>
      <c r="M149" t="s">
        <v>184</v>
      </c>
      <c r="N149" t="s">
        <v>21</v>
      </c>
      <c r="O149" t="s">
        <v>72</v>
      </c>
    </row>
    <row r="150" spans="1:15">
      <c r="A150" t="s">
        <v>455</v>
      </c>
      <c r="B150">
        <v>200</v>
      </c>
      <c r="C150" t="s">
        <v>16</v>
      </c>
      <c r="D150" t="s">
        <v>17</v>
      </c>
      <c r="E150">
        <v>11007</v>
      </c>
      <c r="F150" t="s">
        <v>456</v>
      </c>
      <c r="H150">
        <v>2</v>
      </c>
      <c r="I150">
        <v>70</v>
      </c>
      <c r="J150">
        <v>32</v>
      </c>
      <c r="K150" t="s">
        <v>19</v>
      </c>
      <c r="M150" t="s">
        <v>457</v>
      </c>
      <c r="N150" t="s">
        <v>21</v>
      </c>
      <c r="O150" t="s">
        <v>72</v>
      </c>
    </row>
    <row r="151" spans="1:15">
      <c r="A151" t="s">
        <v>458</v>
      </c>
      <c r="B151">
        <v>200</v>
      </c>
      <c r="C151" t="s">
        <v>16</v>
      </c>
      <c r="D151" t="s">
        <v>17</v>
      </c>
      <c r="E151">
        <v>11205</v>
      </c>
      <c r="F151" t="s">
        <v>459</v>
      </c>
      <c r="H151">
        <v>2</v>
      </c>
      <c r="I151">
        <v>72</v>
      </c>
      <c r="J151">
        <v>32</v>
      </c>
      <c r="K151" t="s">
        <v>19</v>
      </c>
      <c r="M151" t="s">
        <v>460</v>
      </c>
      <c r="N151" t="s">
        <v>21</v>
      </c>
      <c r="O151" t="s">
        <v>72</v>
      </c>
    </row>
    <row r="152" spans="1:15">
      <c r="A152" t="s">
        <v>461</v>
      </c>
      <c r="B152">
        <v>200</v>
      </c>
      <c r="C152" t="s">
        <v>16</v>
      </c>
      <c r="D152" t="s">
        <v>17</v>
      </c>
      <c r="E152">
        <v>11137</v>
      </c>
      <c r="F152" t="s">
        <v>462</v>
      </c>
      <c r="H152">
        <v>2</v>
      </c>
      <c r="I152">
        <v>72</v>
      </c>
      <c r="J152">
        <v>32</v>
      </c>
      <c r="K152" t="s">
        <v>19</v>
      </c>
      <c r="M152" t="s">
        <v>463</v>
      </c>
      <c r="N152" t="s">
        <v>21</v>
      </c>
      <c r="O152" t="s">
        <v>72</v>
      </c>
    </row>
    <row r="153" spans="1:15">
      <c r="A153" t="s">
        <v>464</v>
      </c>
      <c r="B153">
        <v>200</v>
      </c>
      <c r="C153" t="s">
        <v>16</v>
      </c>
      <c r="D153" t="s">
        <v>17</v>
      </c>
      <c r="E153">
        <v>9951</v>
      </c>
      <c r="F153" t="s">
        <v>462</v>
      </c>
      <c r="H153">
        <v>2</v>
      </c>
      <c r="I153">
        <v>56</v>
      </c>
      <c r="J153">
        <v>32</v>
      </c>
      <c r="K153" t="s">
        <v>19</v>
      </c>
      <c r="M153" t="s">
        <v>465</v>
      </c>
      <c r="N153" t="s">
        <v>21</v>
      </c>
      <c r="O153" t="s">
        <v>72</v>
      </c>
    </row>
    <row r="154" spans="1:15">
      <c r="A154" t="s">
        <v>466</v>
      </c>
      <c r="B154">
        <v>200</v>
      </c>
      <c r="C154" t="s">
        <v>16</v>
      </c>
      <c r="D154" t="s">
        <v>17</v>
      </c>
      <c r="E154">
        <v>10686</v>
      </c>
      <c r="F154" t="s">
        <v>467</v>
      </c>
      <c r="H154">
        <v>2</v>
      </c>
      <c r="I154">
        <v>61</v>
      </c>
      <c r="J154">
        <v>32</v>
      </c>
      <c r="K154" t="s">
        <v>19</v>
      </c>
      <c r="M154" t="s">
        <v>468</v>
      </c>
      <c r="N154" t="s">
        <v>21</v>
      </c>
      <c r="O154" t="s">
        <v>72</v>
      </c>
    </row>
    <row r="155" spans="1:15">
      <c r="A155" t="s">
        <v>469</v>
      </c>
      <c r="B155">
        <v>200</v>
      </c>
      <c r="C155" t="s">
        <v>16</v>
      </c>
      <c r="D155" t="s">
        <v>17</v>
      </c>
      <c r="E155">
        <v>10848</v>
      </c>
      <c r="F155" t="s">
        <v>470</v>
      </c>
      <c r="H155">
        <v>2</v>
      </c>
      <c r="I155">
        <v>61</v>
      </c>
      <c r="J155">
        <v>32</v>
      </c>
      <c r="K155" t="s">
        <v>19</v>
      </c>
      <c r="M155" t="s">
        <v>471</v>
      </c>
      <c r="N155" t="s">
        <v>21</v>
      </c>
      <c r="O155" t="s">
        <v>72</v>
      </c>
    </row>
    <row r="156" spans="1:15">
      <c r="A156" t="s">
        <v>472</v>
      </c>
      <c r="B156">
        <v>200</v>
      </c>
      <c r="C156" t="s">
        <v>16</v>
      </c>
      <c r="D156" t="s">
        <v>17</v>
      </c>
      <c r="E156">
        <v>11040</v>
      </c>
      <c r="F156" t="s">
        <v>473</v>
      </c>
      <c r="H156">
        <v>2</v>
      </c>
      <c r="I156">
        <v>61</v>
      </c>
      <c r="J156">
        <v>32</v>
      </c>
      <c r="K156" t="s">
        <v>19</v>
      </c>
      <c r="M156" t="s">
        <v>474</v>
      </c>
      <c r="N156" t="s">
        <v>21</v>
      </c>
      <c r="O156" t="s">
        <v>72</v>
      </c>
    </row>
    <row r="157" spans="1:15">
      <c r="A157" t="s">
        <v>475</v>
      </c>
      <c r="B157">
        <v>200</v>
      </c>
      <c r="C157" t="s">
        <v>16</v>
      </c>
      <c r="D157" t="s">
        <v>17</v>
      </c>
      <c r="E157">
        <v>10934</v>
      </c>
      <c r="F157" t="s">
        <v>476</v>
      </c>
      <c r="H157">
        <v>2</v>
      </c>
      <c r="I157">
        <v>61</v>
      </c>
      <c r="J157">
        <v>32</v>
      </c>
      <c r="K157" t="s">
        <v>19</v>
      </c>
      <c r="M157" t="s">
        <v>477</v>
      </c>
      <c r="N157" t="s">
        <v>21</v>
      </c>
      <c r="O157" t="s">
        <v>72</v>
      </c>
    </row>
    <row r="158" spans="1:15">
      <c r="A158" t="s">
        <v>478</v>
      </c>
      <c r="B158">
        <v>200</v>
      </c>
      <c r="C158" t="s">
        <v>16</v>
      </c>
      <c r="D158" t="s">
        <v>17</v>
      </c>
      <c r="E158">
        <v>10985</v>
      </c>
      <c r="F158" t="s">
        <v>479</v>
      </c>
      <c r="H158">
        <v>2</v>
      </c>
      <c r="I158">
        <v>61</v>
      </c>
      <c r="J158">
        <v>32</v>
      </c>
      <c r="K158" t="s">
        <v>19</v>
      </c>
      <c r="M158" t="s">
        <v>480</v>
      </c>
      <c r="N158" t="s">
        <v>21</v>
      </c>
      <c r="O158" t="s">
        <v>72</v>
      </c>
    </row>
    <row r="159" spans="1:15">
      <c r="A159" t="s">
        <v>481</v>
      </c>
      <c r="B159">
        <v>200</v>
      </c>
      <c r="C159" t="s">
        <v>16</v>
      </c>
      <c r="D159" t="s">
        <v>17</v>
      </c>
      <c r="E159">
        <v>11021</v>
      </c>
      <c r="F159" t="s">
        <v>482</v>
      </c>
      <c r="H159">
        <v>2</v>
      </c>
      <c r="I159">
        <v>63</v>
      </c>
      <c r="J159">
        <v>32</v>
      </c>
      <c r="K159" t="s">
        <v>19</v>
      </c>
      <c r="M159" t="s">
        <v>423</v>
      </c>
      <c r="N159" t="s">
        <v>21</v>
      </c>
      <c r="O159" t="s">
        <v>72</v>
      </c>
    </row>
    <row r="160" spans="1:15">
      <c r="A160" t="s">
        <v>483</v>
      </c>
      <c r="B160">
        <v>200</v>
      </c>
      <c r="C160" t="s">
        <v>16</v>
      </c>
      <c r="D160" t="s">
        <v>17</v>
      </c>
      <c r="E160">
        <v>11920</v>
      </c>
      <c r="F160" t="s">
        <v>484</v>
      </c>
      <c r="H160">
        <v>2</v>
      </c>
      <c r="I160">
        <v>71</v>
      </c>
      <c r="J160">
        <v>32</v>
      </c>
      <c r="K160" t="s">
        <v>19</v>
      </c>
      <c r="M160" t="s">
        <v>485</v>
      </c>
      <c r="N160" t="s">
        <v>21</v>
      </c>
      <c r="O160" t="s">
        <v>72</v>
      </c>
    </row>
    <row r="161" spans="1:15">
      <c r="A161" t="s">
        <v>486</v>
      </c>
      <c r="B161">
        <v>200</v>
      </c>
      <c r="C161" t="s">
        <v>16</v>
      </c>
      <c r="D161" t="s">
        <v>17</v>
      </c>
      <c r="E161">
        <v>10747</v>
      </c>
      <c r="F161" t="s">
        <v>487</v>
      </c>
      <c r="H161">
        <v>2</v>
      </c>
      <c r="I161">
        <v>57</v>
      </c>
      <c r="J161">
        <v>32</v>
      </c>
      <c r="K161" t="s">
        <v>19</v>
      </c>
      <c r="M161" t="s">
        <v>488</v>
      </c>
      <c r="N161" t="s">
        <v>21</v>
      </c>
      <c r="O161" t="s">
        <v>72</v>
      </c>
    </row>
    <row r="162" spans="1:15">
      <c r="A162" t="s">
        <v>489</v>
      </c>
      <c r="B162">
        <v>200</v>
      </c>
      <c r="C162" t="s">
        <v>16</v>
      </c>
      <c r="D162" t="s">
        <v>17</v>
      </c>
      <c r="E162">
        <v>11159</v>
      </c>
      <c r="F162" t="s">
        <v>490</v>
      </c>
      <c r="H162">
        <v>2</v>
      </c>
      <c r="I162">
        <v>63</v>
      </c>
      <c r="J162">
        <v>32</v>
      </c>
      <c r="K162" t="s">
        <v>19</v>
      </c>
      <c r="M162" t="s">
        <v>491</v>
      </c>
      <c r="N162" t="s">
        <v>21</v>
      </c>
      <c r="O162" t="s">
        <v>72</v>
      </c>
    </row>
    <row r="163" spans="1:15">
      <c r="A163" t="s">
        <v>492</v>
      </c>
      <c r="B163">
        <v>200</v>
      </c>
      <c r="C163" t="s">
        <v>16</v>
      </c>
      <c r="D163" t="s">
        <v>17</v>
      </c>
      <c r="E163">
        <v>11724</v>
      </c>
      <c r="F163" t="s">
        <v>493</v>
      </c>
      <c r="H163">
        <v>2</v>
      </c>
      <c r="I163">
        <v>73</v>
      </c>
      <c r="J163">
        <v>32</v>
      </c>
      <c r="K163" t="s">
        <v>19</v>
      </c>
      <c r="M163" t="s">
        <v>494</v>
      </c>
      <c r="N163" t="s">
        <v>21</v>
      </c>
      <c r="O163" t="s">
        <v>72</v>
      </c>
    </row>
    <row r="164" spans="1:15">
      <c r="A164" t="s">
        <v>495</v>
      </c>
      <c r="B164">
        <v>200</v>
      </c>
      <c r="C164" t="s">
        <v>16</v>
      </c>
      <c r="D164" t="s">
        <v>17</v>
      </c>
      <c r="E164">
        <v>11150</v>
      </c>
      <c r="F164" t="s">
        <v>496</v>
      </c>
      <c r="H164">
        <v>2</v>
      </c>
      <c r="I164">
        <v>66</v>
      </c>
      <c r="J164">
        <v>32</v>
      </c>
      <c r="K164" t="s">
        <v>19</v>
      </c>
      <c r="M164" t="s">
        <v>497</v>
      </c>
      <c r="N164" t="s">
        <v>21</v>
      </c>
      <c r="O164" t="s">
        <v>72</v>
      </c>
    </row>
    <row r="165" spans="1:15">
      <c r="A165" t="s">
        <v>498</v>
      </c>
      <c r="B165">
        <v>200</v>
      </c>
      <c r="C165" t="s">
        <v>16</v>
      </c>
      <c r="D165" t="s">
        <v>17</v>
      </c>
      <c r="E165">
        <v>11591</v>
      </c>
      <c r="F165" t="s">
        <v>499</v>
      </c>
      <c r="H165">
        <v>2</v>
      </c>
      <c r="I165">
        <v>68</v>
      </c>
      <c r="J165">
        <v>32</v>
      </c>
      <c r="K165" t="s">
        <v>19</v>
      </c>
      <c r="M165" t="s">
        <v>500</v>
      </c>
      <c r="N165" t="s">
        <v>21</v>
      </c>
      <c r="O165" t="s">
        <v>72</v>
      </c>
    </row>
    <row r="166" spans="1:15">
      <c r="A166" t="s">
        <v>501</v>
      </c>
      <c r="B166">
        <v>200</v>
      </c>
      <c r="C166" t="s">
        <v>16</v>
      </c>
      <c r="D166" t="s">
        <v>17</v>
      </c>
      <c r="E166">
        <v>10719</v>
      </c>
      <c r="F166" t="s">
        <v>502</v>
      </c>
      <c r="H166">
        <v>2</v>
      </c>
      <c r="I166">
        <v>60</v>
      </c>
      <c r="J166">
        <v>32</v>
      </c>
      <c r="K166" t="s">
        <v>19</v>
      </c>
      <c r="M166" t="s">
        <v>503</v>
      </c>
      <c r="N166" t="s">
        <v>21</v>
      </c>
      <c r="O166" t="s">
        <v>72</v>
      </c>
    </row>
    <row r="167" spans="1:15">
      <c r="A167" t="s">
        <v>504</v>
      </c>
      <c r="B167">
        <v>200</v>
      </c>
      <c r="C167" t="s">
        <v>16</v>
      </c>
      <c r="D167" t="s">
        <v>17</v>
      </c>
      <c r="E167">
        <v>10206</v>
      </c>
      <c r="F167" t="s">
        <v>505</v>
      </c>
      <c r="H167">
        <v>2</v>
      </c>
      <c r="I167">
        <v>58</v>
      </c>
      <c r="J167">
        <v>32</v>
      </c>
      <c r="K167" t="s">
        <v>19</v>
      </c>
      <c r="M167" t="s">
        <v>506</v>
      </c>
      <c r="N167" t="s">
        <v>21</v>
      </c>
      <c r="O167" t="s">
        <v>72</v>
      </c>
    </row>
    <row r="168" spans="1:15">
      <c r="A168" t="s">
        <v>507</v>
      </c>
      <c r="B168">
        <v>200</v>
      </c>
      <c r="C168" t="s">
        <v>16</v>
      </c>
      <c r="D168" t="s">
        <v>17</v>
      </c>
      <c r="E168">
        <v>10918</v>
      </c>
      <c r="F168" t="s">
        <v>508</v>
      </c>
      <c r="H168">
        <v>2</v>
      </c>
      <c r="I168">
        <v>60</v>
      </c>
      <c r="J168">
        <v>32</v>
      </c>
      <c r="K168" t="s">
        <v>19</v>
      </c>
      <c r="M168" t="s">
        <v>509</v>
      </c>
      <c r="N168" t="s">
        <v>21</v>
      </c>
      <c r="O168" t="s">
        <v>72</v>
      </c>
    </row>
    <row r="169" spans="1:15">
      <c r="A169" t="s">
        <v>510</v>
      </c>
      <c r="B169">
        <v>200</v>
      </c>
      <c r="C169" t="s">
        <v>16</v>
      </c>
      <c r="D169" t="s">
        <v>17</v>
      </c>
      <c r="E169">
        <v>11520</v>
      </c>
      <c r="F169" t="s">
        <v>511</v>
      </c>
      <c r="H169">
        <v>2</v>
      </c>
      <c r="I169">
        <v>72</v>
      </c>
      <c r="J169">
        <v>32</v>
      </c>
      <c r="K169" t="s">
        <v>19</v>
      </c>
      <c r="M169" t="s">
        <v>512</v>
      </c>
      <c r="N169" t="s">
        <v>21</v>
      </c>
      <c r="O169" t="s">
        <v>72</v>
      </c>
    </row>
    <row r="170" spans="1:15">
      <c r="A170" t="s">
        <v>513</v>
      </c>
      <c r="B170">
        <v>200</v>
      </c>
      <c r="C170" t="s">
        <v>16</v>
      </c>
      <c r="D170" t="s">
        <v>17</v>
      </c>
      <c r="E170">
        <v>10804</v>
      </c>
      <c r="F170" t="s">
        <v>514</v>
      </c>
      <c r="H170">
        <v>2</v>
      </c>
      <c r="I170">
        <v>68</v>
      </c>
      <c r="J170">
        <v>32</v>
      </c>
      <c r="K170" t="s">
        <v>19</v>
      </c>
      <c r="M170" t="s">
        <v>196</v>
      </c>
      <c r="N170" t="s">
        <v>21</v>
      </c>
      <c r="O170" t="s">
        <v>72</v>
      </c>
    </row>
    <row r="171" spans="1:15">
      <c r="A171" t="s">
        <v>515</v>
      </c>
      <c r="B171">
        <v>200</v>
      </c>
      <c r="C171" t="s">
        <v>16</v>
      </c>
      <c r="D171" t="s">
        <v>17</v>
      </c>
      <c r="E171">
        <v>11893</v>
      </c>
      <c r="F171" t="s">
        <v>516</v>
      </c>
      <c r="H171">
        <v>2</v>
      </c>
      <c r="I171">
        <v>75</v>
      </c>
      <c r="J171">
        <v>32</v>
      </c>
      <c r="K171" t="s">
        <v>19</v>
      </c>
      <c r="M171" t="s">
        <v>517</v>
      </c>
      <c r="N171" t="s">
        <v>21</v>
      </c>
      <c r="O171" t="s">
        <v>72</v>
      </c>
    </row>
    <row r="172" spans="1:15">
      <c r="A172" t="s">
        <v>518</v>
      </c>
      <c r="B172">
        <v>200</v>
      </c>
      <c r="C172" t="s">
        <v>16</v>
      </c>
      <c r="D172" t="s">
        <v>17</v>
      </c>
      <c r="E172">
        <v>11744</v>
      </c>
      <c r="F172" t="s">
        <v>519</v>
      </c>
      <c r="H172">
        <v>2</v>
      </c>
      <c r="I172">
        <v>70</v>
      </c>
      <c r="J172">
        <v>32</v>
      </c>
      <c r="K172" t="s">
        <v>19</v>
      </c>
      <c r="M172" t="s">
        <v>520</v>
      </c>
      <c r="N172" t="s">
        <v>21</v>
      </c>
      <c r="O172" t="s">
        <v>72</v>
      </c>
    </row>
    <row r="173" spans="1:15">
      <c r="A173" t="s">
        <v>521</v>
      </c>
      <c r="B173">
        <v>200</v>
      </c>
      <c r="C173" t="s">
        <v>16</v>
      </c>
      <c r="D173" t="s">
        <v>17</v>
      </c>
      <c r="E173">
        <v>10448</v>
      </c>
      <c r="F173" t="s">
        <v>522</v>
      </c>
      <c r="H173">
        <v>2</v>
      </c>
      <c r="I173">
        <v>56</v>
      </c>
      <c r="J173">
        <v>32</v>
      </c>
      <c r="K173" t="s">
        <v>19</v>
      </c>
      <c r="M173" t="s">
        <v>523</v>
      </c>
      <c r="N173" t="s">
        <v>21</v>
      </c>
      <c r="O173" t="s">
        <v>72</v>
      </c>
    </row>
    <row r="174" spans="1:15">
      <c r="A174" t="s">
        <v>524</v>
      </c>
      <c r="B174">
        <v>200</v>
      </c>
      <c r="C174" t="s">
        <v>16</v>
      </c>
      <c r="D174" t="s">
        <v>17</v>
      </c>
      <c r="E174">
        <v>10540</v>
      </c>
      <c r="F174" t="s">
        <v>522</v>
      </c>
      <c r="H174">
        <v>2</v>
      </c>
      <c r="I174">
        <v>56</v>
      </c>
      <c r="J174">
        <v>32</v>
      </c>
      <c r="K174" t="s">
        <v>19</v>
      </c>
      <c r="M174" t="s">
        <v>525</v>
      </c>
      <c r="N174" t="s">
        <v>21</v>
      </c>
      <c r="O174" t="s">
        <v>72</v>
      </c>
    </row>
    <row r="175" spans="1:15" hidden="1">
      <c r="A175" t="s">
        <v>526</v>
      </c>
      <c r="B175">
        <v>200</v>
      </c>
      <c r="C175" t="s">
        <v>16</v>
      </c>
      <c r="D175" t="s">
        <v>84</v>
      </c>
      <c r="E175">
        <v>31805</v>
      </c>
      <c r="F175" t="s">
        <v>527</v>
      </c>
      <c r="G175" t="s">
        <v>528</v>
      </c>
      <c r="H175">
        <v>3</v>
      </c>
      <c r="J175">
        <v>4</v>
      </c>
      <c r="K175" t="s">
        <v>19</v>
      </c>
      <c r="M175" t="s">
        <v>529</v>
      </c>
      <c r="N175" t="s">
        <v>21</v>
      </c>
    </row>
    <row r="176" spans="1:15" hidden="1">
      <c r="A176" t="s">
        <v>530</v>
      </c>
      <c r="B176">
        <v>200</v>
      </c>
      <c r="C176" t="s">
        <v>16</v>
      </c>
      <c r="D176" t="s">
        <v>84</v>
      </c>
      <c r="E176">
        <v>4416</v>
      </c>
      <c r="G176" t="s">
        <v>531</v>
      </c>
      <c r="H176">
        <v>3</v>
      </c>
      <c r="J176">
        <v>4</v>
      </c>
      <c r="K176" t="s">
        <v>19</v>
      </c>
      <c r="M176" t="s">
        <v>532</v>
      </c>
      <c r="N176" t="s">
        <v>21</v>
      </c>
    </row>
    <row r="177" spans="1:14" hidden="1">
      <c r="A177" t="s">
        <v>533</v>
      </c>
      <c r="B177">
        <v>200</v>
      </c>
      <c r="C177" t="s">
        <v>16</v>
      </c>
      <c r="D177" t="s">
        <v>84</v>
      </c>
      <c r="E177">
        <v>52602</v>
      </c>
      <c r="F177" t="s">
        <v>534</v>
      </c>
      <c r="G177" t="s">
        <v>535</v>
      </c>
      <c r="H177">
        <v>3</v>
      </c>
      <c r="J177">
        <v>4</v>
      </c>
      <c r="K177" t="s">
        <v>19</v>
      </c>
      <c r="M177" t="s">
        <v>536</v>
      </c>
      <c r="N177" t="s">
        <v>21</v>
      </c>
    </row>
    <row r="178" spans="1:14" hidden="1">
      <c r="A178" t="s">
        <v>537</v>
      </c>
      <c r="B178">
        <v>200</v>
      </c>
      <c r="C178" t="s">
        <v>16</v>
      </c>
      <c r="D178" t="s">
        <v>84</v>
      </c>
      <c r="E178">
        <v>4726</v>
      </c>
      <c r="G178" t="s">
        <v>531</v>
      </c>
      <c r="H178">
        <v>3</v>
      </c>
      <c r="J178">
        <v>4</v>
      </c>
      <c r="K178" t="s">
        <v>19</v>
      </c>
      <c r="M178" t="s">
        <v>538</v>
      </c>
      <c r="N178" t="s">
        <v>21</v>
      </c>
    </row>
    <row r="179" spans="1:14" hidden="1">
      <c r="A179" t="s">
        <v>539</v>
      </c>
      <c r="B179">
        <v>200</v>
      </c>
      <c r="C179" t="s">
        <v>16</v>
      </c>
      <c r="D179" t="s">
        <v>84</v>
      </c>
      <c r="E179">
        <v>33650</v>
      </c>
      <c r="F179" t="s">
        <v>540</v>
      </c>
      <c r="G179" t="s">
        <v>541</v>
      </c>
      <c r="H179">
        <v>3</v>
      </c>
      <c r="J179">
        <v>4</v>
      </c>
      <c r="K179" t="s">
        <v>19</v>
      </c>
      <c r="M179" t="s">
        <v>542</v>
      </c>
      <c r="N179" t="s">
        <v>21</v>
      </c>
    </row>
    <row r="180" spans="1:14" hidden="1">
      <c r="A180" t="s">
        <v>543</v>
      </c>
      <c r="B180">
        <v>200</v>
      </c>
      <c r="C180" t="s">
        <v>16</v>
      </c>
      <c r="D180" t="s">
        <v>84</v>
      </c>
      <c r="E180">
        <v>4216</v>
      </c>
      <c r="G180" t="s">
        <v>531</v>
      </c>
      <c r="H180">
        <v>3</v>
      </c>
      <c r="J180">
        <v>4</v>
      </c>
      <c r="K180" t="s">
        <v>19</v>
      </c>
      <c r="M180" t="s">
        <v>544</v>
      </c>
      <c r="N180" t="s">
        <v>21</v>
      </c>
    </row>
    <row r="181" spans="1:14" hidden="1">
      <c r="A181" t="s">
        <v>545</v>
      </c>
      <c r="B181">
        <v>200</v>
      </c>
      <c r="C181" t="s">
        <v>16</v>
      </c>
      <c r="D181" t="s">
        <v>84</v>
      </c>
      <c r="E181">
        <v>30040</v>
      </c>
      <c r="F181" t="s">
        <v>546</v>
      </c>
      <c r="G181" t="s">
        <v>547</v>
      </c>
      <c r="H181">
        <v>3</v>
      </c>
      <c r="J181">
        <v>4</v>
      </c>
      <c r="K181" t="s">
        <v>19</v>
      </c>
      <c r="M181" t="s">
        <v>548</v>
      </c>
      <c r="N181" t="s">
        <v>21</v>
      </c>
    </row>
    <row r="182" spans="1:14" hidden="1">
      <c r="A182" t="s">
        <v>549</v>
      </c>
      <c r="B182">
        <v>200</v>
      </c>
      <c r="C182" t="s">
        <v>16</v>
      </c>
      <c r="D182" t="s">
        <v>84</v>
      </c>
      <c r="E182">
        <v>4597</v>
      </c>
      <c r="G182" t="s">
        <v>550</v>
      </c>
      <c r="H182">
        <v>3</v>
      </c>
      <c r="J182">
        <v>4</v>
      </c>
      <c r="K182" t="s">
        <v>19</v>
      </c>
      <c r="M182" t="s">
        <v>551</v>
      </c>
      <c r="N182" t="s">
        <v>21</v>
      </c>
    </row>
    <row r="183" spans="1:14" hidden="1">
      <c r="A183" t="s">
        <v>552</v>
      </c>
      <c r="B183">
        <v>200</v>
      </c>
      <c r="C183" t="s">
        <v>16</v>
      </c>
      <c r="D183" t="s">
        <v>84</v>
      </c>
      <c r="E183">
        <v>54601</v>
      </c>
      <c r="F183" t="s">
        <v>553</v>
      </c>
      <c r="G183" t="s">
        <v>554</v>
      </c>
      <c r="H183">
        <v>3</v>
      </c>
      <c r="J183">
        <v>4</v>
      </c>
      <c r="K183" t="s">
        <v>19</v>
      </c>
      <c r="M183" t="s">
        <v>555</v>
      </c>
      <c r="N183" t="s">
        <v>21</v>
      </c>
    </row>
    <row r="184" spans="1:14" hidden="1">
      <c r="A184" t="s">
        <v>556</v>
      </c>
      <c r="B184">
        <v>200</v>
      </c>
      <c r="C184" t="s">
        <v>16</v>
      </c>
      <c r="D184" t="s">
        <v>84</v>
      </c>
      <c r="E184">
        <v>4769</v>
      </c>
      <c r="G184" t="s">
        <v>550</v>
      </c>
      <c r="H184">
        <v>3</v>
      </c>
      <c r="J184">
        <v>4</v>
      </c>
      <c r="K184" t="s">
        <v>19</v>
      </c>
      <c r="M184" t="s">
        <v>557</v>
      </c>
      <c r="N184" t="s">
        <v>21</v>
      </c>
    </row>
    <row r="185" spans="1:14" hidden="1">
      <c r="A185" t="s">
        <v>558</v>
      </c>
      <c r="B185">
        <v>200</v>
      </c>
      <c r="C185" t="s">
        <v>16</v>
      </c>
      <c r="D185" t="s">
        <v>84</v>
      </c>
      <c r="E185">
        <v>25629</v>
      </c>
      <c r="F185" t="s">
        <v>559</v>
      </c>
      <c r="G185" t="s">
        <v>560</v>
      </c>
      <c r="H185">
        <v>3</v>
      </c>
      <c r="J185">
        <v>4</v>
      </c>
      <c r="K185" t="s">
        <v>19</v>
      </c>
      <c r="M185" t="s">
        <v>561</v>
      </c>
      <c r="N185" t="s">
        <v>21</v>
      </c>
    </row>
    <row r="186" spans="1:14" hidden="1">
      <c r="A186" t="s">
        <v>562</v>
      </c>
      <c r="B186">
        <v>200</v>
      </c>
      <c r="C186" t="s">
        <v>16</v>
      </c>
      <c r="D186" t="s">
        <v>84</v>
      </c>
      <c r="E186">
        <v>4089</v>
      </c>
      <c r="G186" t="s">
        <v>563</v>
      </c>
      <c r="H186">
        <v>3</v>
      </c>
      <c r="J186">
        <v>4</v>
      </c>
      <c r="K186" t="s">
        <v>19</v>
      </c>
      <c r="M186" t="s">
        <v>564</v>
      </c>
      <c r="N186" t="s">
        <v>21</v>
      </c>
    </row>
    <row r="187" spans="1:14" hidden="1">
      <c r="A187" t="s">
        <v>565</v>
      </c>
      <c r="B187">
        <v>-2</v>
      </c>
      <c r="C187" t="s">
        <v>88</v>
      </c>
      <c r="F187" t="s">
        <v>566</v>
      </c>
      <c r="H187">
        <v>3</v>
      </c>
      <c r="J187">
        <v>4</v>
      </c>
      <c r="M187" t="s">
        <v>90</v>
      </c>
      <c r="N187" t="s">
        <v>21</v>
      </c>
    </row>
    <row r="188" spans="1:14" hidden="1">
      <c r="A188" t="s">
        <v>567</v>
      </c>
      <c r="B188">
        <v>-2</v>
      </c>
      <c r="C188" t="s">
        <v>88</v>
      </c>
      <c r="F188" t="s">
        <v>568</v>
      </c>
      <c r="H188">
        <v>3</v>
      </c>
      <c r="J188">
        <v>4</v>
      </c>
      <c r="M188" t="s">
        <v>90</v>
      </c>
      <c r="N188" t="s">
        <v>21</v>
      </c>
    </row>
    <row r="189" spans="1:14" hidden="1">
      <c r="A189" t="s">
        <v>569</v>
      </c>
      <c r="B189">
        <v>-2</v>
      </c>
      <c r="C189" t="s">
        <v>88</v>
      </c>
      <c r="F189" t="s">
        <v>570</v>
      </c>
      <c r="H189">
        <v>3</v>
      </c>
      <c r="J189">
        <v>4</v>
      </c>
      <c r="M189" t="s">
        <v>90</v>
      </c>
      <c r="N189" t="s">
        <v>21</v>
      </c>
    </row>
    <row r="190" spans="1:14" hidden="1">
      <c r="A190" t="s">
        <v>571</v>
      </c>
      <c r="B190">
        <v>-2</v>
      </c>
      <c r="C190" t="s">
        <v>88</v>
      </c>
      <c r="F190" t="s">
        <v>572</v>
      </c>
      <c r="H190">
        <v>3</v>
      </c>
      <c r="J190">
        <v>4</v>
      </c>
      <c r="M190" t="s">
        <v>90</v>
      </c>
      <c r="N190" t="s">
        <v>21</v>
      </c>
    </row>
    <row r="191" spans="1:14" hidden="1">
      <c r="A191" t="s">
        <v>573</v>
      </c>
      <c r="B191">
        <v>200</v>
      </c>
      <c r="C191" t="s">
        <v>16</v>
      </c>
      <c r="D191" t="s">
        <v>84</v>
      </c>
      <c r="E191">
        <v>53206</v>
      </c>
      <c r="F191" t="s">
        <v>574</v>
      </c>
      <c r="G191" t="s">
        <v>575</v>
      </c>
      <c r="H191">
        <v>3</v>
      </c>
      <c r="J191">
        <v>4</v>
      </c>
      <c r="K191" t="s">
        <v>19</v>
      </c>
      <c r="M191" t="s">
        <v>576</v>
      </c>
      <c r="N191" t="s">
        <v>21</v>
      </c>
    </row>
    <row r="192" spans="1:14" hidden="1">
      <c r="A192" t="s">
        <v>577</v>
      </c>
      <c r="B192">
        <v>200</v>
      </c>
      <c r="C192" t="s">
        <v>16</v>
      </c>
      <c r="D192" t="s">
        <v>84</v>
      </c>
      <c r="E192">
        <v>4414</v>
      </c>
      <c r="F192" t="s">
        <v>578</v>
      </c>
      <c r="G192" t="s">
        <v>579</v>
      </c>
      <c r="H192">
        <v>3</v>
      </c>
      <c r="J192">
        <v>4</v>
      </c>
      <c r="K192" t="s">
        <v>19</v>
      </c>
      <c r="M192" t="s">
        <v>580</v>
      </c>
      <c r="N192" t="s">
        <v>21</v>
      </c>
    </row>
    <row r="193" spans="1:14" hidden="1">
      <c r="A193" t="s">
        <v>581</v>
      </c>
      <c r="B193">
        <v>200</v>
      </c>
      <c r="C193" t="s">
        <v>16</v>
      </c>
      <c r="D193" t="s">
        <v>84</v>
      </c>
      <c r="E193">
        <v>32152</v>
      </c>
      <c r="F193" t="s">
        <v>582</v>
      </c>
      <c r="G193" t="s">
        <v>583</v>
      </c>
      <c r="H193">
        <v>3</v>
      </c>
      <c r="J193">
        <v>4</v>
      </c>
      <c r="K193" t="s">
        <v>19</v>
      </c>
      <c r="M193" t="s">
        <v>584</v>
      </c>
      <c r="N193" t="s">
        <v>21</v>
      </c>
    </row>
    <row r="194" spans="1:14" hidden="1">
      <c r="A194" t="s">
        <v>585</v>
      </c>
      <c r="B194">
        <v>200</v>
      </c>
      <c r="C194" t="s">
        <v>16</v>
      </c>
      <c r="D194" t="s">
        <v>84</v>
      </c>
      <c r="E194">
        <v>3773</v>
      </c>
      <c r="F194" t="s">
        <v>586</v>
      </c>
      <c r="G194" t="s">
        <v>587</v>
      </c>
      <c r="H194">
        <v>3</v>
      </c>
      <c r="J194">
        <v>4</v>
      </c>
      <c r="K194" t="s">
        <v>19</v>
      </c>
      <c r="M194" t="s">
        <v>588</v>
      </c>
      <c r="N194" t="s">
        <v>21</v>
      </c>
    </row>
    <row r="195" spans="1:14" hidden="1">
      <c r="A195" t="s">
        <v>589</v>
      </c>
      <c r="B195">
        <v>200</v>
      </c>
      <c r="C195" t="s">
        <v>16</v>
      </c>
      <c r="D195" t="s">
        <v>84</v>
      </c>
      <c r="E195">
        <v>64007</v>
      </c>
      <c r="F195" t="s">
        <v>590</v>
      </c>
      <c r="G195" t="s">
        <v>591</v>
      </c>
      <c r="H195">
        <v>3</v>
      </c>
      <c r="J195">
        <v>4</v>
      </c>
      <c r="K195" t="s">
        <v>19</v>
      </c>
      <c r="M195" t="s">
        <v>592</v>
      </c>
      <c r="N195" t="s">
        <v>21</v>
      </c>
    </row>
    <row r="196" spans="1:14" hidden="1">
      <c r="A196" t="s">
        <v>593</v>
      </c>
      <c r="B196">
        <v>200</v>
      </c>
      <c r="C196" t="s">
        <v>16</v>
      </c>
      <c r="D196" t="s">
        <v>84</v>
      </c>
      <c r="E196">
        <v>3969</v>
      </c>
      <c r="F196" t="s">
        <v>594</v>
      </c>
      <c r="G196" t="s">
        <v>587</v>
      </c>
      <c r="H196">
        <v>3</v>
      </c>
      <c r="J196">
        <v>4</v>
      </c>
      <c r="K196" t="s">
        <v>19</v>
      </c>
      <c r="M196" t="s">
        <v>595</v>
      </c>
      <c r="N196" t="s">
        <v>21</v>
      </c>
    </row>
    <row r="197" spans="1:14" hidden="1">
      <c r="A197" t="s">
        <v>596</v>
      </c>
      <c r="B197">
        <v>200</v>
      </c>
      <c r="C197" t="s">
        <v>16</v>
      </c>
      <c r="D197" t="s">
        <v>84</v>
      </c>
      <c r="E197">
        <v>53661</v>
      </c>
      <c r="F197" t="s">
        <v>597</v>
      </c>
      <c r="G197" t="s">
        <v>591</v>
      </c>
      <c r="H197">
        <v>3</v>
      </c>
      <c r="J197">
        <v>4</v>
      </c>
      <c r="K197" t="s">
        <v>19</v>
      </c>
      <c r="M197" t="s">
        <v>598</v>
      </c>
      <c r="N197" t="s">
        <v>21</v>
      </c>
    </row>
    <row r="198" spans="1:14" hidden="1">
      <c r="A198" t="s">
        <v>599</v>
      </c>
      <c r="B198">
        <v>200</v>
      </c>
      <c r="C198" t="s">
        <v>16</v>
      </c>
      <c r="D198" t="s">
        <v>84</v>
      </c>
      <c r="E198">
        <v>4257</v>
      </c>
      <c r="F198" t="s">
        <v>600</v>
      </c>
      <c r="G198" t="s">
        <v>587</v>
      </c>
      <c r="H198">
        <v>3</v>
      </c>
      <c r="J198">
        <v>4</v>
      </c>
      <c r="K198" t="s">
        <v>19</v>
      </c>
      <c r="M198" t="s">
        <v>601</v>
      </c>
      <c r="N198" t="s">
        <v>21</v>
      </c>
    </row>
    <row r="199" spans="1:14" hidden="1">
      <c r="A199" t="s">
        <v>602</v>
      </c>
      <c r="B199">
        <v>200</v>
      </c>
      <c r="C199" t="s">
        <v>16</v>
      </c>
      <c r="D199" t="s">
        <v>84</v>
      </c>
      <c r="E199">
        <v>33968</v>
      </c>
      <c r="F199" t="s">
        <v>603</v>
      </c>
      <c r="G199" t="s">
        <v>604</v>
      </c>
      <c r="H199">
        <v>3</v>
      </c>
      <c r="J199">
        <v>4</v>
      </c>
      <c r="K199" t="s">
        <v>19</v>
      </c>
      <c r="M199" t="s">
        <v>605</v>
      </c>
      <c r="N199" t="s">
        <v>21</v>
      </c>
    </row>
    <row r="200" spans="1:14" hidden="1">
      <c r="A200" t="s">
        <v>606</v>
      </c>
      <c r="B200">
        <v>200</v>
      </c>
      <c r="C200" t="s">
        <v>16</v>
      </c>
      <c r="D200" t="s">
        <v>84</v>
      </c>
      <c r="E200">
        <v>3587</v>
      </c>
      <c r="F200" t="s">
        <v>607</v>
      </c>
      <c r="G200" t="s">
        <v>587</v>
      </c>
      <c r="H200">
        <v>3</v>
      </c>
      <c r="J200">
        <v>4</v>
      </c>
      <c r="K200" t="s">
        <v>19</v>
      </c>
      <c r="M200" t="s">
        <v>608</v>
      </c>
      <c r="N200" t="s">
        <v>21</v>
      </c>
    </row>
    <row r="201" spans="1:14">
      <c r="A201" t="s">
        <v>609</v>
      </c>
      <c r="B201">
        <v>200</v>
      </c>
      <c r="C201" t="s">
        <v>16</v>
      </c>
      <c r="D201" t="s">
        <v>17</v>
      </c>
      <c r="E201">
        <v>7229</v>
      </c>
      <c r="F201" t="s">
        <v>610</v>
      </c>
      <c r="H201">
        <v>3</v>
      </c>
      <c r="I201">
        <v>5</v>
      </c>
      <c r="J201">
        <v>1</v>
      </c>
      <c r="K201" t="s">
        <v>19</v>
      </c>
      <c r="M201" t="s">
        <v>611</v>
      </c>
      <c r="N201" t="s">
        <v>21</v>
      </c>
    </row>
    <row r="202" spans="1:14" hidden="1">
      <c r="A202" t="s">
        <v>612</v>
      </c>
      <c r="B202">
        <v>200</v>
      </c>
      <c r="C202" t="s">
        <v>16</v>
      </c>
      <c r="D202" t="s">
        <v>84</v>
      </c>
      <c r="E202">
        <v>10304</v>
      </c>
      <c r="F202" t="s">
        <v>613</v>
      </c>
      <c r="G202" t="s">
        <v>614</v>
      </c>
      <c r="H202">
        <v>3</v>
      </c>
      <c r="J202">
        <v>4</v>
      </c>
      <c r="K202" t="s">
        <v>19</v>
      </c>
      <c r="M202" t="s">
        <v>615</v>
      </c>
      <c r="N202" t="s">
        <v>21</v>
      </c>
    </row>
    <row r="203" spans="1:14" hidden="1">
      <c r="A203" t="s">
        <v>616</v>
      </c>
      <c r="B203">
        <v>200</v>
      </c>
      <c r="C203" t="s">
        <v>16</v>
      </c>
      <c r="D203" t="s">
        <v>84</v>
      </c>
      <c r="E203">
        <v>4537</v>
      </c>
      <c r="G203" t="s">
        <v>614</v>
      </c>
      <c r="H203">
        <v>3</v>
      </c>
      <c r="J203">
        <v>4</v>
      </c>
      <c r="K203" t="s">
        <v>19</v>
      </c>
      <c r="M203" t="s">
        <v>617</v>
      </c>
      <c r="N203" t="s">
        <v>21</v>
      </c>
    </row>
    <row r="204" spans="1:14" hidden="1">
      <c r="A204" t="s">
        <v>618</v>
      </c>
      <c r="B204">
        <v>200</v>
      </c>
      <c r="C204" t="s">
        <v>16</v>
      </c>
      <c r="D204" t="s">
        <v>84</v>
      </c>
      <c r="E204">
        <v>48139</v>
      </c>
      <c r="F204" t="s">
        <v>619</v>
      </c>
      <c r="G204" t="s">
        <v>620</v>
      </c>
      <c r="H204">
        <v>3</v>
      </c>
      <c r="J204">
        <v>4</v>
      </c>
      <c r="K204" t="s">
        <v>19</v>
      </c>
      <c r="M204" t="s">
        <v>588</v>
      </c>
      <c r="N204" t="s">
        <v>21</v>
      </c>
    </row>
    <row r="205" spans="1:14" hidden="1">
      <c r="A205" t="s">
        <v>621</v>
      </c>
      <c r="B205">
        <v>200</v>
      </c>
      <c r="C205" t="s">
        <v>16</v>
      </c>
      <c r="D205" t="s">
        <v>84</v>
      </c>
      <c r="E205">
        <v>7057</v>
      </c>
      <c r="G205" t="s">
        <v>620</v>
      </c>
      <c r="H205">
        <v>3</v>
      </c>
      <c r="J205">
        <v>4</v>
      </c>
      <c r="K205" t="s">
        <v>19</v>
      </c>
      <c r="M205" t="s">
        <v>622</v>
      </c>
      <c r="N205" t="s">
        <v>21</v>
      </c>
    </row>
    <row r="206" spans="1:14" hidden="1">
      <c r="A206" t="s">
        <v>623</v>
      </c>
      <c r="B206">
        <v>200</v>
      </c>
      <c r="C206" t="s">
        <v>16</v>
      </c>
      <c r="D206" t="s">
        <v>84</v>
      </c>
      <c r="E206">
        <v>115480</v>
      </c>
      <c r="F206" t="s">
        <v>624</v>
      </c>
      <c r="G206" t="s">
        <v>625</v>
      </c>
      <c r="H206">
        <v>3</v>
      </c>
      <c r="J206">
        <v>4</v>
      </c>
      <c r="K206" t="s">
        <v>19</v>
      </c>
      <c r="M206" t="s">
        <v>437</v>
      </c>
      <c r="N206" t="s">
        <v>21</v>
      </c>
    </row>
    <row r="207" spans="1:14" hidden="1">
      <c r="A207" t="s">
        <v>626</v>
      </c>
      <c r="B207">
        <v>200</v>
      </c>
      <c r="C207" t="s">
        <v>16</v>
      </c>
      <c r="D207" t="s">
        <v>84</v>
      </c>
      <c r="E207">
        <v>6806</v>
      </c>
      <c r="G207" t="s">
        <v>625</v>
      </c>
      <c r="H207">
        <v>3</v>
      </c>
      <c r="J207">
        <v>4</v>
      </c>
      <c r="K207" t="s">
        <v>19</v>
      </c>
      <c r="M207" t="s">
        <v>627</v>
      </c>
      <c r="N207" t="s">
        <v>21</v>
      </c>
    </row>
    <row r="208" spans="1:14" hidden="1">
      <c r="A208" t="s">
        <v>628</v>
      </c>
      <c r="B208">
        <v>200</v>
      </c>
      <c r="C208" t="s">
        <v>16</v>
      </c>
      <c r="D208" t="s">
        <v>84</v>
      </c>
      <c r="E208">
        <v>179844</v>
      </c>
      <c r="F208" t="s">
        <v>629</v>
      </c>
      <c r="G208" t="s">
        <v>630</v>
      </c>
      <c r="H208">
        <v>3</v>
      </c>
      <c r="J208">
        <v>4</v>
      </c>
      <c r="K208" t="s">
        <v>19</v>
      </c>
      <c r="M208" t="s">
        <v>631</v>
      </c>
      <c r="N208" t="s">
        <v>21</v>
      </c>
    </row>
    <row r="209" spans="1:14" hidden="1">
      <c r="A209" t="s">
        <v>632</v>
      </c>
      <c r="B209">
        <v>200</v>
      </c>
      <c r="C209" t="s">
        <v>16</v>
      </c>
      <c r="D209" t="s">
        <v>84</v>
      </c>
      <c r="E209">
        <v>7692</v>
      </c>
      <c r="G209" t="s">
        <v>630</v>
      </c>
      <c r="H209">
        <v>3</v>
      </c>
      <c r="J209">
        <v>4</v>
      </c>
      <c r="K209" t="s">
        <v>19</v>
      </c>
      <c r="M209" t="s">
        <v>633</v>
      </c>
      <c r="N209" t="s">
        <v>21</v>
      </c>
    </row>
    <row r="210" spans="1:14" hidden="1">
      <c r="A210" t="s">
        <v>634</v>
      </c>
      <c r="B210">
        <v>200</v>
      </c>
      <c r="C210" t="s">
        <v>16</v>
      </c>
      <c r="D210" t="s">
        <v>84</v>
      </c>
      <c r="E210">
        <v>136063</v>
      </c>
      <c r="F210" t="s">
        <v>635</v>
      </c>
      <c r="G210" t="s">
        <v>636</v>
      </c>
      <c r="H210">
        <v>3</v>
      </c>
      <c r="J210">
        <v>4</v>
      </c>
      <c r="K210" t="s">
        <v>19</v>
      </c>
      <c r="M210" t="s">
        <v>637</v>
      </c>
      <c r="N210" t="s">
        <v>21</v>
      </c>
    </row>
    <row r="211" spans="1:14" hidden="1">
      <c r="A211" t="s">
        <v>638</v>
      </c>
      <c r="B211">
        <v>200</v>
      </c>
      <c r="C211" t="s">
        <v>16</v>
      </c>
      <c r="D211" t="s">
        <v>84</v>
      </c>
      <c r="E211">
        <v>4714</v>
      </c>
      <c r="G211" t="s">
        <v>636</v>
      </c>
      <c r="H211">
        <v>3</v>
      </c>
      <c r="J211">
        <v>4</v>
      </c>
      <c r="K211" t="s">
        <v>19</v>
      </c>
      <c r="M211" t="s">
        <v>161</v>
      </c>
      <c r="N211" t="s">
        <v>21</v>
      </c>
    </row>
    <row r="212" spans="1:14" hidden="1">
      <c r="A212" t="s">
        <v>639</v>
      </c>
      <c r="B212">
        <v>200</v>
      </c>
      <c r="C212" t="s">
        <v>16</v>
      </c>
      <c r="D212" t="s">
        <v>84</v>
      </c>
      <c r="E212">
        <v>177802</v>
      </c>
      <c r="F212" t="s">
        <v>640</v>
      </c>
      <c r="G212" t="s">
        <v>636</v>
      </c>
      <c r="H212">
        <v>3</v>
      </c>
      <c r="J212">
        <v>4</v>
      </c>
      <c r="K212" t="s">
        <v>19</v>
      </c>
      <c r="M212" t="s">
        <v>322</v>
      </c>
      <c r="N212" t="s">
        <v>21</v>
      </c>
    </row>
    <row r="213" spans="1:14" hidden="1">
      <c r="A213" t="s">
        <v>641</v>
      </c>
      <c r="B213">
        <v>200</v>
      </c>
      <c r="C213" t="s">
        <v>16</v>
      </c>
      <c r="D213" t="s">
        <v>84</v>
      </c>
      <c r="E213">
        <v>6958</v>
      </c>
      <c r="G213" t="s">
        <v>636</v>
      </c>
      <c r="H213">
        <v>3</v>
      </c>
      <c r="J213">
        <v>4</v>
      </c>
      <c r="K213" t="s">
        <v>19</v>
      </c>
      <c r="M213" t="s">
        <v>642</v>
      </c>
      <c r="N213" t="s">
        <v>21</v>
      </c>
    </row>
    <row r="214" spans="1:14" hidden="1">
      <c r="A214" t="s">
        <v>643</v>
      </c>
      <c r="B214">
        <v>200</v>
      </c>
      <c r="C214" t="s">
        <v>16</v>
      </c>
      <c r="D214" t="s">
        <v>84</v>
      </c>
      <c r="E214">
        <v>157927</v>
      </c>
      <c r="F214" t="s">
        <v>644</v>
      </c>
      <c r="G214" t="s">
        <v>636</v>
      </c>
      <c r="H214">
        <v>3</v>
      </c>
      <c r="J214">
        <v>4</v>
      </c>
      <c r="K214" t="s">
        <v>19</v>
      </c>
      <c r="M214" t="s">
        <v>645</v>
      </c>
      <c r="N214" t="s">
        <v>21</v>
      </c>
    </row>
    <row r="215" spans="1:14" hidden="1">
      <c r="A215" t="s">
        <v>646</v>
      </c>
      <c r="B215">
        <v>200</v>
      </c>
      <c r="C215" t="s">
        <v>16</v>
      </c>
      <c r="D215" t="s">
        <v>84</v>
      </c>
      <c r="E215">
        <v>7245</v>
      </c>
      <c r="G215" t="s">
        <v>636</v>
      </c>
      <c r="H215">
        <v>3</v>
      </c>
      <c r="J215">
        <v>4</v>
      </c>
      <c r="K215" t="s">
        <v>19</v>
      </c>
      <c r="M215" t="s">
        <v>647</v>
      </c>
      <c r="N215" t="s">
        <v>21</v>
      </c>
    </row>
    <row r="216" spans="1:14" hidden="1">
      <c r="A216" t="s">
        <v>648</v>
      </c>
      <c r="B216">
        <v>200</v>
      </c>
      <c r="C216" t="s">
        <v>16</v>
      </c>
      <c r="D216" t="s">
        <v>84</v>
      </c>
      <c r="E216">
        <v>116086</v>
      </c>
      <c r="F216" t="s">
        <v>649</v>
      </c>
      <c r="G216" t="s">
        <v>650</v>
      </c>
      <c r="H216">
        <v>3</v>
      </c>
      <c r="J216">
        <v>4</v>
      </c>
      <c r="K216" t="s">
        <v>19</v>
      </c>
      <c r="M216" t="s">
        <v>651</v>
      </c>
      <c r="N216" t="s">
        <v>21</v>
      </c>
    </row>
    <row r="217" spans="1:14" hidden="1">
      <c r="A217" t="s">
        <v>652</v>
      </c>
      <c r="B217">
        <v>200</v>
      </c>
      <c r="C217" t="s">
        <v>16</v>
      </c>
      <c r="D217" t="s">
        <v>84</v>
      </c>
      <c r="E217">
        <v>6705</v>
      </c>
      <c r="G217" t="s">
        <v>650</v>
      </c>
      <c r="H217">
        <v>3</v>
      </c>
      <c r="J217">
        <v>4</v>
      </c>
      <c r="K217" t="s">
        <v>19</v>
      </c>
      <c r="M217" t="s">
        <v>653</v>
      </c>
      <c r="N217" t="s">
        <v>21</v>
      </c>
    </row>
    <row r="218" spans="1:14">
      <c r="A218" t="s">
        <v>654</v>
      </c>
      <c r="B218">
        <v>200</v>
      </c>
      <c r="C218" t="s">
        <v>16</v>
      </c>
      <c r="D218" t="s">
        <v>17</v>
      </c>
      <c r="E218">
        <v>8467</v>
      </c>
      <c r="F218" t="s">
        <v>655</v>
      </c>
      <c r="H218">
        <v>3</v>
      </c>
      <c r="I218">
        <v>5</v>
      </c>
      <c r="J218">
        <v>1</v>
      </c>
      <c r="K218" t="s">
        <v>19</v>
      </c>
      <c r="M218" t="s">
        <v>656</v>
      </c>
      <c r="N218" t="s">
        <v>21</v>
      </c>
    </row>
    <row r="219" spans="1:14" hidden="1">
      <c r="A219" t="s">
        <v>657</v>
      </c>
      <c r="B219">
        <v>200</v>
      </c>
      <c r="C219" t="s">
        <v>16</v>
      </c>
      <c r="D219" t="s">
        <v>84</v>
      </c>
      <c r="E219">
        <v>18001</v>
      </c>
      <c r="F219" t="s">
        <v>658</v>
      </c>
      <c r="G219" t="s">
        <v>659</v>
      </c>
      <c r="H219">
        <v>3</v>
      </c>
      <c r="J219">
        <v>4</v>
      </c>
      <c r="K219" t="s">
        <v>19</v>
      </c>
      <c r="M219" t="s">
        <v>660</v>
      </c>
      <c r="N219" t="s">
        <v>21</v>
      </c>
    </row>
    <row r="220" spans="1:14" hidden="1">
      <c r="A220" t="s">
        <v>661</v>
      </c>
      <c r="B220">
        <v>200</v>
      </c>
      <c r="C220" t="s">
        <v>16</v>
      </c>
      <c r="D220" t="s">
        <v>84</v>
      </c>
      <c r="E220">
        <v>3806</v>
      </c>
      <c r="F220" t="s">
        <v>662</v>
      </c>
      <c r="G220" t="s">
        <v>663</v>
      </c>
      <c r="H220">
        <v>3</v>
      </c>
      <c r="J220">
        <v>4</v>
      </c>
      <c r="K220" t="s">
        <v>19</v>
      </c>
      <c r="M220" t="s">
        <v>664</v>
      </c>
      <c r="N220" t="s">
        <v>21</v>
      </c>
    </row>
    <row r="221" spans="1:14" hidden="1">
      <c r="A221" t="s">
        <v>665</v>
      </c>
      <c r="B221">
        <v>200</v>
      </c>
      <c r="C221" t="s">
        <v>16</v>
      </c>
      <c r="D221" t="s">
        <v>84</v>
      </c>
      <c r="E221">
        <v>42557</v>
      </c>
      <c r="F221" t="s">
        <v>666</v>
      </c>
      <c r="G221" t="s">
        <v>667</v>
      </c>
      <c r="H221">
        <v>3</v>
      </c>
      <c r="J221">
        <v>4</v>
      </c>
      <c r="K221" t="s">
        <v>19</v>
      </c>
      <c r="M221" t="s">
        <v>147</v>
      </c>
      <c r="N221" t="s">
        <v>21</v>
      </c>
    </row>
    <row r="222" spans="1:14" hidden="1">
      <c r="A222" t="s">
        <v>668</v>
      </c>
      <c r="B222">
        <v>200</v>
      </c>
      <c r="C222" t="s">
        <v>16</v>
      </c>
      <c r="D222" t="s">
        <v>84</v>
      </c>
      <c r="E222">
        <v>7700</v>
      </c>
      <c r="F222" t="s">
        <v>669</v>
      </c>
      <c r="G222" t="s">
        <v>667</v>
      </c>
      <c r="H222">
        <v>3</v>
      </c>
      <c r="J222">
        <v>4</v>
      </c>
      <c r="K222" t="s">
        <v>19</v>
      </c>
      <c r="M222" t="s">
        <v>128</v>
      </c>
      <c r="N222" t="s">
        <v>21</v>
      </c>
    </row>
    <row r="223" spans="1:14" hidden="1">
      <c r="A223" t="s">
        <v>670</v>
      </c>
      <c r="B223">
        <v>200</v>
      </c>
      <c r="C223" t="s">
        <v>16</v>
      </c>
      <c r="D223" t="s">
        <v>84</v>
      </c>
      <c r="E223">
        <v>34097</v>
      </c>
      <c r="F223" t="s">
        <v>671</v>
      </c>
      <c r="G223" t="s">
        <v>672</v>
      </c>
      <c r="H223">
        <v>3</v>
      </c>
      <c r="J223">
        <v>4</v>
      </c>
      <c r="K223" t="s">
        <v>19</v>
      </c>
      <c r="M223" t="s">
        <v>673</v>
      </c>
      <c r="N223" t="s">
        <v>21</v>
      </c>
    </row>
    <row r="224" spans="1:14" hidden="1">
      <c r="A224" t="s">
        <v>674</v>
      </c>
      <c r="B224">
        <v>200</v>
      </c>
      <c r="C224" t="s">
        <v>16</v>
      </c>
      <c r="D224" t="s">
        <v>84</v>
      </c>
      <c r="E224">
        <v>7267</v>
      </c>
      <c r="G224" t="s">
        <v>675</v>
      </c>
      <c r="H224">
        <v>3</v>
      </c>
      <c r="J224">
        <v>4</v>
      </c>
      <c r="K224" t="s">
        <v>19</v>
      </c>
      <c r="M224" t="s">
        <v>676</v>
      </c>
      <c r="N224" t="s">
        <v>21</v>
      </c>
    </row>
    <row r="225" spans="1:14">
      <c r="A225" t="s">
        <v>677</v>
      </c>
      <c r="B225">
        <v>200</v>
      </c>
      <c r="C225" t="s">
        <v>16</v>
      </c>
      <c r="D225" t="s">
        <v>17</v>
      </c>
      <c r="E225">
        <v>7192</v>
      </c>
      <c r="F225" t="s">
        <v>678</v>
      </c>
      <c r="H225">
        <v>3</v>
      </c>
      <c r="I225">
        <v>5</v>
      </c>
      <c r="J225">
        <v>1</v>
      </c>
      <c r="K225" t="s">
        <v>19</v>
      </c>
      <c r="M225" t="s">
        <v>679</v>
      </c>
      <c r="N225" t="s">
        <v>21</v>
      </c>
    </row>
    <row r="226" spans="1:14" hidden="1">
      <c r="A226" t="s">
        <v>680</v>
      </c>
      <c r="B226">
        <v>200</v>
      </c>
      <c r="C226" t="s">
        <v>16</v>
      </c>
      <c r="D226" t="s">
        <v>84</v>
      </c>
      <c r="E226">
        <v>15708</v>
      </c>
      <c r="F226" t="s">
        <v>681</v>
      </c>
      <c r="G226" t="s">
        <v>682</v>
      </c>
      <c r="H226">
        <v>3</v>
      </c>
      <c r="J226">
        <v>4</v>
      </c>
      <c r="K226" t="s">
        <v>19</v>
      </c>
      <c r="M226" t="s">
        <v>683</v>
      </c>
      <c r="N226" t="s">
        <v>21</v>
      </c>
    </row>
    <row r="227" spans="1:14" hidden="1">
      <c r="A227" t="s">
        <v>684</v>
      </c>
      <c r="B227">
        <v>200</v>
      </c>
      <c r="C227" t="s">
        <v>16</v>
      </c>
      <c r="D227" t="s">
        <v>84</v>
      </c>
      <c r="E227">
        <v>5835</v>
      </c>
      <c r="G227" t="s">
        <v>682</v>
      </c>
      <c r="H227">
        <v>3</v>
      </c>
      <c r="J227">
        <v>4</v>
      </c>
      <c r="K227" t="s">
        <v>19</v>
      </c>
      <c r="M227" t="s">
        <v>685</v>
      </c>
      <c r="N227" t="s">
        <v>21</v>
      </c>
    </row>
    <row r="228" spans="1:14" hidden="1">
      <c r="A228" t="s">
        <v>686</v>
      </c>
      <c r="B228">
        <v>200</v>
      </c>
      <c r="C228" t="s">
        <v>16</v>
      </c>
      <c r="D228" t="s">
        <v>84</v>
      </c>
      <c r="E228">
        <v>72318</v>
      </c>
      <c r="F228" t="s">
        <v>687</v>
      </c>
      <c r="G228" t="s">
        <v>688</v>
      </c>
      <c r="H228">
        <v>3</v>
      </c>
      <c r="J228">
        <v>4</v>
      </c>
      <c r="K228" t="s">
        <v>19</v>
      </c>
      <c r="M228" t="s">
        <v>689</v>
      </c>
      <c r="N228" t="s">
        <v>21</v>
      </c>
    </row>
    <row r="229" spans="1:14" hidden="1">
      <c r="A229" t="s">
        <v>690</v>
      </c>
      <c r="B229">
        <v>200</v>
      </c>
      <c r="C229" t="s">
        <v>16</v>
      </c>
      <c r="D229" t="s">
        <v>84</v>
      </c>
      <c r="E229">
        <v>7365</v>
      </c>
      <c r="G229" t="s">
        <v>688</v>
      </c>
      <c r="H229">
        <v>3</v>
      </c>
      <c r="J229">
        <v>4</v>
      </c>
      <c r="K229" t="s">
        <v>19</v>
      </c>
      <c r="M229" t="s">
        <v>691</v>
      </c>
      <c r="N229" t="s">
        <v>21</v>
      </c>
    </row>
    <row r="230" spans="1:14" hidden="1">
      <c r="A230" t="s">
        <v>692</v>
      </c>
      <c r="B230">
        <v>200</v>
      </c>
      <c r="C230" t="s">
        <v>16</v>
      </c>
      <c r="D230" t="s">
        <v>84</v>
      </c>
      <c r="E230">
        <v>107727</v>
      </c>
      <c r="F230" t="s">
        <v>693</v>
      </c>
      <c r="G230" t="s">
        <v>694</v>
      </c>
      <c r="H230">
        <v>3</v>
      </c>
      <c r="J230">
        <v>4</v>
      </c>
      <c r="K230" t="s">
        <v>19</v>
      </c>
      <c r="M230" t="s">
        <v>695</v>
      </c>
      <c r="N230" t="s">
        <v>21</v>
      </c>
    </row>
    <row r="231" spans="1:14" hidden="1">
      <c r="A231" t="s">
        <v>696</v>
      </c>
      <c r="B231">
        <v>200</v>
      </c>
      <c r="C231" t="s">
        <v>16</v>
      </c>
      <c r="D231" t="s">
        <v>84</v>
      </c>
      <c r="E231">
        <v>6299</v>
      </c>
      <c r="G231" t="s">
        <v>697</v>
      </c>
      <c r="H231">
        <v>3</v>
      </c>
      <c r="J231">
        <v>4</v>
      </c>
      <c r="K231" t="s">
        <v>19</v>
      </c>
      <c r="M231" t="s">
        <v>698</v>
      </c>
      <c r="N231" t="s">
        <v>21</v>
      </c>
    </row>
    <row r="232" spans="1:14" hidden="1">
      <c r="A232" t="s">
        <v>699</v>
      </c>
      <c r="B232">
        <v>200</v>
      </c>
      <c r="C232" t="s">
        <v>16</v>
      </c>
      <c r="D232" t="s">
        <v>84</v>
      </c>
      <c r="E232">
        <v>120196</v>
      </c>
      <c r="F232" t="s">
        <v>700</v>
      </c>
      <c r="G232" t="s">
        <v>701</v>
      </c>
      <c r="H232">
        <v>3</v>
      </c>
      <c r="J232">
        <v>4</v>
      </c>
      <c r="K232" t="s">
        <v>19</v>
      </c>
      <c r="M232" t="s">
        <v>702</v>
      </c>
      <c r="N232" t="s">
        <v>21</v>
      </c>
    </row>
    <row r="233" spans="1:14" hidden="1">
      <c r="A233" t="s">
        <v>703</v>
      </c>
      <c r="B233">
        <v>200</v>
      </c>
      <c r="C233" t="s">
        <v>16</v>
      </c>
      <c r="D233" t="s">
        <v>84</v>
      </c>
      <c r="E233">
        <v>5574</v>
      </c>
      <c r="G233" t="s">
        <v>701</v>
      </c>
      <c r="H233">
        <v>3</v>
      </c>
      <c r="J233">
        <v>4</v>
      </c>
      <c r="K233" t="s">
        <v>19</v>
      </c>
      <c r="M233" t="s">
        <v>704</v>
      </c>
      <c r="N233" t="s">
        <v>21</v>
      </c>
    </row>
    <row r="234" spans="1:14" hidden="1">
      <c r="A234" t="s">
        <v>705</v>
      </c>
      <c r="B234">
        <v>200</v>
      </c>
      <c r="C234" t="s">
        <v>16</v>
      </c>
      <c r="D234" t="s">
        <v>84</v>
      </c>
      <c r="E234">
        <v>174117</v>
      </c>
      <c r="F234" t="s">
        <v>706</v>
      </c>
      <c r="G234" t="s">
        <v>707</v>
      </c>
      <c r="H234">
        <v>3</v>
      </c>
      <c r="J234">
        <v>4</v>
      </c>
      <c r="K234" t="s">
        <v>19</v>
      </c>
      <c r="M234" t="s">
        <v>97</v>
      </c>
      <c r="N234" t="s">
        <v>21</v>
      </c>
    </row>
    <row r="235" spans="1:14" hidden="1">
      <c r="A235" t="s">
        <v>708</v>
      </c>
      <c r="B235">
        <v>200</v>
      </c>
      <c r="C235" t="s">
        <v>16</v>
      </c>
      <c r="D235" t="s">
        <v>84</v>
      </c>
      <c r="E235">
        <v>7345</v>
      </c>
      <c r="G235" t="s">
        <v>707</v>
      </c>
      <c r="H235">
        <v>3</v>
      </c>
      <c r="J235">
        <v>4</v>
      </c>
      <c r="K235" t="s">
        <v>19</v>
      </c>
      <c r="M235" t="s">
        <v>709</v>
      </c>
      <c r="N235" t="s">
        <v>21</v>
      </c>
    </row>
    <row r="236" spans="1:14" hidden="1">
      <c r="A236" t="s">
        <v>710</v>
      </c>
      <c r="B236">
        <v>200</v>
      </c>
      <c r="C236" t="s">
        <v>16</v>
      </c>
      <c r="D236" t="s">
        <v>84</v>
      </c>
      <c r="E236">
        <v>95409</v>
      </c>
      <c r="F236" t="s">
        <v>711</v>
      </c>
      <c r="G236" t="s">
        <v>712</v>
      </c>
      <c r="H236">
        <v>3</v>
      </c>
      <c r="J236">
        <v>4</v>
      </c>
      <c r="K236" t="s">
        <v>19</v>
      </c>
      <c r="M236" t="s">
        <v>211</v>
      </c>
      <c r="N236" t="s">
        <v>21</v>
      </c>
    </row>
    <row r="237" spans="1:14" hidden="1">
      <c r="A237" t="s">
        <v>713</v>
      </c>
      <c r="B237">
        <v>200</v>
      </c>
      <c r="C237" t="s">
        <v>16</v>
      </c>
      <c r="D237" t="s">
        <v>84</v>
      </c>
      <c r="E237">
        <v>6533</v>
      </c>
      <c r="G237" t="s">
        <v>712</v>
      </c>
      <c r="H237">
        <v>3</v>
      </c>
      <c r="J237">
        <v>4</v>
      </c>
      <c r="K237" t="s">
        <v>19</v>
      </c>
      <c r="M237" t="s">
        <v>714</v>
      </c>
      <c r="N237" t="s">
        <v>21</v>
      </c>
    </row>
    <row r="238" spans="1:14" hidden="1">
      <c r="A238" t="s">
        <v>715</v>
      </c>
      <c r="B238">
        <v>200</v>
      </c>
      <c r="C238" t="s">
        <v>16</v>
      </c>
      <c r="D238" t="s">
        <v>84</v>
      </c>
      <c r="E238">
        <v>124983</v>
      </c>
      <c r="F238" t="s">
        <v>716</v>
      </c>
      <c r="G238" t="s">
        <v>712</v>
      </c>
      <c r="H238">
        <v>3</v>
      </c>
      <c r="J238">
        <v>4</v>
      </c>
      <c r="K238" t="s">
        <v>19</v>
      </c>
      <c r="M238" t="s">
        <v>471</v>
      </c>
      <c r="N238" t="s">
        <v>21</v>
      </c>
    </row>
    <row r="239" spans="1:14" hidden="1">
      <c r="A239" t="s">
        <v>717</v>
      </c>
      <c r="B239">
        <v>200</v>
      </c>
      <c r="C239" t="s">
        <v>16</v>
      </c>
      <c r="D239" t="s">
        <v>84</v>
      </c>
      <c r="E239">
        <v>6518</v>
      </c>
      <c r="G239" t="s">
        <v>712</v>
      </c>
      <c r="H239">
        <v>3</v>
      </c>
      <c r="J239">
        <v>4</v>
      </c>
      <c r="K239" t="s">
        <v>19</v>
      </c>
      <c r="M239" t="s">
        <v>718</v>
      </c>
      <c r="N239" t="s">
        <v>21</v>
      </c>
    </row>
    <row r="240" spans="1:14" hidden="1">
      <c r="A240" t="s">
        <v>719</v>
      </c>
      <c r="B240">
        <v>200</v>
      </c>
      <c r="C240" t="s">
        <v>16</v>
      </c>
      <c r="D240" t="s">
        <v>84</v>
      </c>
      <c r="E240">
        <v>46515</v>
      </c>
      <c r="F240" t="s">
        <v>720</v>
      </c>
      <c r="G240" t="s">
        <v>721</v>
      </c>
      <c r="H240">
        <v>3</v>
      </c>
      <c r="J240">
        <v>4</v>
      </c>
      <c r="K240" t="s">
        <v>19</v>
      </c>
      <c r="M240" t="s">
        <v>722</v>
      </c>
      <c r="N240" t="s">
        <v>21</v>
      </c>
    </row>
    <row r="241" spans="1:14" hidden="1">
      <c r="A241" t="s">
        <v>723</v>
      </c>
      <c r="B241">
        <v>200</v>
      </c>
      <c r="C241" t="s">
        <v>16</v>
      </c>
      <c r="D241" t="s">
        <v>84</v>
      </c>
      <c r="E241">
        <v>4659</v>
      </c>
      <c r="F241" t="s">
        <v>724</v>
      </c>
      <c r="G241" t="s">
        <v>725</v>
      </c>
      <c r="H241">
        <v>3</v>
      </c>
      <c r="J241">
        <v>4</v>
      </c>
      <c r="K241" t="s">
        <v>19</v>
      </c>
      <c r="M241" t="s">
        <v>726</v>
      </c>
      <c r="N241" t="s">
        <v>21</v>
      </c>
    </row>
    <row r="242" spans="1:14" hidden="1">
      <c r="A242" t="s">
        <v>727</v>
      </c>
      <c r="B242">
        <v>200</v>
      </c>
      <c r="C242" t="s">
        <v>16</v>
      </c>
      <c r="D242" t="s">
        <v>84</v>
      </c>
      <c r="E242">
        <v>40196</v>
      </c>
      <c r="F242" t="s">
        <v>728</v>
      </c>
      <c r="G242" t="s">
        <v>729</v>
      </c>
      <c r="H242">
        <v>3</v>
      </c>
      <c r="J242">
        <v>4</v>
      </c>
      <c r="K242" t="s">
        <v>19</v>
      </c>
      <c r="M242" t="s">
        <v>730</v>
      </c>
      <c r="N242" t="s">
        <v>21</v>
      </c>
    </row>
    <row r="243" spans="1:14" hidden="1">
      <c r="A243" t="s">
        <v>731</v>
      </c>
      <c r="B243">
        <v>200</v>
      </c>
      <c r="C243" t="s">
        <v>16</v>
      </c>
      <c r="D243" t="s">
        <v>84</v>
      </c>
      <c r="E243">
        <v>4264</v>
      </c>
      <c r="F243" t="s">
        <v>732</v>
      </c>
      <c r="G243" t="s">
        <v>725</v>
      </c>
      <c r="H243">
        <v>3</v>
      </c>
      <c r="J243">
        <v>4</v>
      </c>
      <c r="K243" t="s">
        <v>19</v>
      </c>
      <c r="M243" t="s">
        <v>733</v>
      </c>
      <c r="N243" t="s">
        <v>21</v>
      </c>
    </row>
    <row r="244" spans="1:14" hidden="1">
      <c r="A244" t="s">
        <v>734</v>
      </c>
      <c r="B244">
        <v>200</v>
      </c>
      <c r="C244" t="s">
        <v>16</v>
      </c>
      <c r="D244" t="s">
        <v>84</v>
      </c>
      <c r="E244">
        <v>37107</v>
      </c>
      <c r="F244" t="s">
        <v>735</v>
      </c>
      <c r="G244" t="s">
        <v>736</v>
      </c>
      <c r="H244">
        <v>3</v>
      </c>
      <c r="J244">
        <v>4</v>
      </c>
      <c r="K244" t="s">
        <v>19</v>
      </c>
      <c r="M244" t="s">
        <v>737</v>
      </c>
      <c r="N244" t="s">
        <v>21</v>
      </c>
    </row>
    <row r="245" spans="1:14" hidden="1">
      <c r="A245" t="s">
        <v>738</v>
      </c>
      <c r="B245">
        <v>200</v>
      </c>
      <c r="C245" t="s">
        <v>16</v>
      </c>
      <c r="D245" t="s">
        <v>84</v>
      </c>
      <c r="E245">
        <v>4455</v>
      </c>
      <c r="G245" t="s">
        <v>739</v>
      </c>
      <c r="H245">
        <v>3</v>
      </c>
      <c r="J245">
        <v>4</v>
      </c>
      <c r="K245" t="s">
        <v>19</v>
      </c>
      <c r="M245" t="s">
        <v>740</v>
      </c>
      <c r="N245" t="s">
        <v>21</v>
      </c>
    </row>
    <row r="246" spans="1:14" hidden="1">
      <c r="A246" t="s">
        <v>741</v>
      </c>
      <c r="B246">
        <v>200</v>
      </c>
      <c r="C246" t="s">
        <v>16</v>
      </c>
      <c r="D246" t="s">
        <v>84</v>
      </c>
      <c r="E246">
        <v>59193</v>
      </c>
      <c r="F246" t="s">
        <v>742</v>
      </c>
      <c r="G246" t="s">
        <v>743</v>
      </c>
      <c r="H246">
        <v>3</v>
      </c>
      <c r="J246">
        <v>4</v>
      </c>
      <c r="K246" t="s">
        <v>19</v>
      </c>
      <c r="M246" t="s">
        <v>744</v>
      </c>
      <c r="N246" t="s">
        <v>21</v>
      </c>
    </row>
    <row r="247" spans="1:14" hidden="1">
      <c r="A247" t="s">
        <v>745</v>
      </c>
      <c r="B247">
        <v>200</v>
      </c>
      <c r="C247" t="s">
        <v>16</v>
      </c>
      <c r="D247" t="s">
        <v>84</v>
      </c>
      <c r="E247">
        <v>4443</v>
      </c>
      <c r="F247" t="s">
        <v>746</v>
      </c>
      <c r="G247" t="s">
        <v>739</v>
      </c>
      <c r="H247">
        <v>3</v>
      </c>
      <c r="J247">
        <v>4</v>
      </c>
      <c r="K247" t="s">
        <v>19</v>
      </c>
      <c r="M247" t="s">
        <v>683</v>
      </c>
      <c r="N247" t="s">
        <v>21</v>
      </c>
    </row>
    <row r="248" spans="1:14" hidden="1">
      <c r="A248" t="s">
        <v>747</v>
      </c>
      <c r="B248">
        <v>200</v>
      </c>
      <c r="C248" t="s">
        <v>16</v>
      </c>
      <c r="D248" t="s">
        <v>84</v>
      </c>
      <c r="E248">
        <v>38728</v>
      </c>
      <c r="F248" t="s">
        <v>748</v>
      </c>
      <c r="G248" t="s">
        <v>749</v>
      </c>
      <c r="H248">
        <v>3</v>
      </c>
      <c r="J248">
        <v>4</v>
      </c>
      <c r="K248" t="s">
        <v>19</v>
      </c>
      <c r="M248" t="s">
        <v>750</v>
      </c>
      <c r="N248" t="s">
        <v>21</v>
      </c>
    </row>
    <row r="249" spans="1:14" hidden="1">
      <c r="A249" t="s">
        <v>751</v>
      </c>
      <c r="B249">
        <v>200</v>
      </c>
      <c r="C249" t="s">
        <v>16</v>
      </c>
      <c r="D249" t="s">
        <v>84</v>
      </c>
      <c r="E249">
        <v>4668</v>
      </c>
      <c r="G249" t="s">
        <v>739</v>
      </c>
      <c r="H249">
        <v>3</v>
      </c>
      <c r="J249">
        <v>4</v>
      </c>
      <c r="K249" t="s">
        <v>19</v>
      </c>
      <c r="M249" t="s">
        <v>368</v>
      </c>
      <c r="N249" t="s">
        <v>21</v>
      </c>
    </row>
    <row r="250" spans="1:14" hidden="1">
      <c r="A250" t="s">
        <v>752</v>
      </c>
      <c r="B250">
        <v>-2</v>
      </c>
      <c r="C250" t="s">
        <v>88</v>
      </c>
      <c r="F250" t="s">
        <v>753</v>
      </c>
      <c r="H250">
        <v>3</v>
      </c>
      <c r="J250">
        <v>1</v>
      </c>
      <c r="M250" t="s">
        <v>90</v>
      </c>
      <c r="N250" t="s">
        <v>21</v>
      </c>
    </row>
    <row r="251" spans="1:14" hidden="1">
      <c r="A251" t="s">
        <v>754</v>
      </c>
      <c r="B251">
        <v>200</v>
      </c>
      <c r="C251" t="s">
        <v>16</v>
      </c>
      <c r="D251" t="s">
        <v>84</v>
      </c>
      <c r="E251">
        <v>32371</v>
      </c>
      <c r="F251" t="s">
        <v>755</v>
      </c>
      <c r="G251" t="s">
        <v>756</v>
      </c>
      <c r="H251">
        <v>3</v>
      </c>
      <c r="J251">
        <v>4</v>
      </c>
      <c r="K251" t="s">
        <v>19</v>
      </c>
      <c r="M251" t="s">
        <v>757</v>
      </c>
      <c r="N251" t="s">
        <v>21</v>
      </c>
    </row>
    <row r="252" spans="1:14" hidden="1">
      <c r="A252" t="s">
        <v>758</v>
      </c>
      <c r="B252">
        <v>200</v>
      </c>
      <c r="C252" t="s">
        <v>16</v>
      </c>
      <c r="D252" t="s">
        <v>84</v>
      </c>
      <c r="E252">
        <v>4559</v>
      </c>
      <c r="G252" t="s">
        <v>759</v>
      </c>
      <c r="H252">
        <v>3</v>
      </c>
      <c r="J252">
        <v>4</v>
      </c>
      <c r="K252" t="s">
        <v>19</v>
      </c>
      <c r="M252" t="s">
        <v>760</v>
      </c>
      <c r="N252" t="s">
        <v>21</v>
      </c>
    </row>
    <row r="253" spans="1:14" hidden="1">
      <c r="A253" t="s">
        <v>761</v>
      </c>
      <c r="B253">
        <v>200</v>
      </c>
      <c r="C253" t="s">
        <v>16</v>
      </c>
      <c r="D253" t="s">
        <v>84</v>
      </c>
      <c r="E253">
        <v>22709</v>
      </c>
      <c r="F253" t="s">
        <v>762</v>
      </c>
      <c r="G253" t="s">
        <v>763</v>
      </c>
      <c r="H253">
        <v>3</v>
      </c>
      <c r="J253">
        <v>4</v>
      </c>
      <c r="K253" t="s">
        <v>19</v>
      </c>
      <c r="M253" t="s">
        <v>764</v>
      </c>
      <c r="N253" t="s">
        <v>21</v>
      </c>
    </row>
    <row r="254" spans="1:14" hidden="1">
      <c r="A254" t="s">
        <v>765</v>
      </c>
      <c r="B254">
        <v>200</v>
      </c>
      <c r="C254" t="s">
        <v>16</v>
      </c>
      <c r="D254" t="s">
        <v>84</v>
      </c>
      <c r="E254">
        <v>3961</v>
      </c>
      <c r="G254" t="s">
        <v>759</v>
      </c>
      <c r="H254">
        <v>3</v>
      </c>
      <c r="J254">
        <v>4</v>
      </c>
      <c r="K254" t="s">
        <v>19</v>
      </c>
      <c r="M254" t="s">
        <v>105</v>
      </c>
      <c r="N254" t="s">
        <v>21</v>
      </c>
    </row>
    <row r="255" spans="1:14" hidden="1">
      <c r="A255" t="s">
        <v>766</v>
      </c>
      <c r="B255">
        <v>200</v>
      </c>
      <c r="C255" t="s">
        <v>16</v>
      </c>
      <c r="D255" t="s">
        <v>84</v>
      </c>
      <c r="E255">
        <v>40485</v>
      </c>
      <c r="F255" t="s">
        <v>767</v>
      </c>
      <c r="G255" t="s">
        <v>768</v>
      </c>
      <c r="H255">
        <v>3</v>
      </c>
      <c r="J255">
        <v>4</v>
      </c>
      <c r="K255" t="s">
        <v>19</v>
      </c>
      <c r="M255" t="s">
        <v>769</v>
      </c>
      <c r="N255" t="s">
        <v>21</v>
      </c>
    </row>
    <row r="256" spans="1:14" hidden="1">
      <c r="A256" t="s">
        <v>770</v>
      </c>
      <c r="B256">
        <v>200</v>
      </c>
      <c r="C256" t="s">
        <v>16</v>
      </c>
      <c r="D256" t="s">
        <v>84</v>
      </c>
      <c r="E256">
        <v>4560</v>
      </c>
      <c r="G256" t="s">
        <v>771</v>
      </c>
      <c r="H256">
        <v>3</v>
      </c>
      <c r="J256">
        <v>4</v>
      </c>
      <c r="K256" t="s">
        <v>19</v>
      </c>
      <c r="M256" t="s">
        <v>772</v>
      </c>
      <c r="N256" t="s">
        <v>21</v>
      </c>
    </row>
    <row r="257" spans="1:14" hidden="1">
      <c r="A257" t="s">
        <v>773</v>
      </c>
      <c r="B257">
        <v>200</v>
      </c>
      <c r="C257" t="s">
        <v>16</v>
      </c>
      <c r="D257" t="s">
        <v>84</v>
      </c>
      <c r="E257">
        <v>64740</v>
      </c>
      <c r="F257" t="s">
        <v>774</v>
      </c>
      <c r="G257" t="s">
        <v>775</v>
      </c>
      <c r="H257">
        <v>3</v>
      </c>
      <c r="J257">
        <v>4</v>
      </c>
      <c r="K257" t="s">
        <v>19</v>
      </c>
      <c r="M257" t="s">
        <v>776</v>
      </c>
      <c r="N257" t="s">
        <v>21</v>
      </c>
    </row>
    <row r="258" spans="1:14" hidden="1">
      <c r="A258" t="s">
        <v>777</v>
      </c>
      <c r="B258">
        <v>200</v>
      </c>
      <c r="C258" t="s">
        <v>16</v>
      </c>
      <c r="D258" t="s">
        <v>84</v>
      </c>
      <c r="E258">
        <v>4534</v>
      </c>
      <c r="G258" t="s">
        <v>778</v>
      </c>
      <c r="H258">
        <v>3</v>
      </c>
      <c r="J258">
        <v>4</v>
      </c>
      <c r="K258" t="s">
        <v>19</v>
      </c>
      <c r="M258" t="s">
        <v>184</v>
      </c>
      <c r="N258" t="s">
        <v>21</v>
      </c>
    </row>
    <row r="259" spans="1:14" hidden="1">
      <c r="A259" t="s">
        <v>779</v>
      </c>
      <c r="B259">
        <v>200</v>
      </c>
      <c r="C259" t="s">
        <v>16</v>
      </c>
      <c r="D259" t="s">
        <v>84</v>
      </c>
      <c r="E259">
        <v>26483</v>
      </c>
      <c r="F259" t="s">
        <v>780</v>
      </c>
      <c r="G259" t="s">
        <v>781</v>
      </c>
      <c r="H259">
        <v>3</v>
      </c>
      <c r="J259">
        <v>4</v>
      </c>
      <c r="K259" t="s">
        <v>19</v>
      </c>
      <c r="M259" t="s">
        <v>782</v>
      </c>
      <c r="N259" t="s">
        <v>21</v>
      </c>
    </row>
    <row r="260" spans="1:14" hidden="1">
      <c r="A260" t="s">
        <v>783</v>
      </c>
      <c r="B260">
        <v>200</v>
      </c>
      <c r="C260" t="s">
        <v>16</v>
      </c>
      <c r="D260" t="s">
        <v>84</v>
      </c>
      <c r="E260">
        <v>3830</v>
      </c>
      <c r="G260" t="s">
        <v>784</v>
      </c>
      <c r="H260">
        <v>3</v>
      </c>
      <c r="J260">
        <v>4</v>
      </c>
      <c r="K260" t="s">
        <v>19</v>
      </c>
      <c r="M260" t="s">
        <v>785</v>
      </c>
      <c r="N260" t="s">
        <v>21</v>
      </c>
    </row>
    <row r="261" spans="1:14" hidden="1">
      <c r="A261" t="s">
        <v>786</v>
      </c>
      <c r="B261">
        <v>200</v>
      </c>
      <c r="C261" t="s">
        <v>16</v>
      </c>
      <c r="D261" t="s">
        <v>84</v>
      </c>
      <c r="E261">
        <v>59538</v>
      </c>
      <c r="F261" t="s">
        <v>787</v>
      </c>
      <c r="G261" t="s">
        <v>788</v>
      </c>
      <c r="H261">
        <v>3</v>
      </c>
      <c r="J261">
        <v>4</v>
      </c>
      <c r="K261" t="s">
        <v>19</v>
      </c>
      <c r="M261" t="s">
        <v>525</v>
      </c>
      <c r="N261" t="s">
        <v>21</v>
      </c>
    </row>
    <row r="262" spans="1:14" hidden="1">
      <c r="A262" t="s">
        <v>789</v>
      </c>
      <c r="B262">
        <v>200</v>
      </c>
      <c r="C262" t="s">
        <v>16</v>
      </c>
      <c r="D262" t="s">
        <v>84</v>
      </c>
      <c r="E262">
        <v>4073</v>
      </c>
      <c r="G262" t="s">
        <v>788</v>
      </c>
      <c r="H262">
        <v>3</v>
      </c>
      <c r="J262">
        <v>4</v>
      </c>
      <c r="K262" t="s">
        <v>19</v>
      </c>
      <c r="M262" t="s">
        <v>790</v>
      </c>
      <c r="N262" t="s">
        <v>21</v>
      </c>
    </row>
    <row r="263" spans="1:14" hidden="1">
      <c r="A263" t="s">
        <v>791</v>
      </c>
      <c r="B263">
        <v>200</v>
      </c>
      <c r="C263" t="s">
        <v>16</v>
      </c>
      <c r="D263" t="s">
        <v>84</v>
      </c>
      <c r="E263">
        <v>67641</v>
      </c>
      <c r="F263" t="s">
        <v>792</v>
      </c>
      <c r="G263" t="s">
        <v>793</v>
      </c>
      <c r="H263">
        <v>3</v>
      </c>
      <c r="J263">
        <v>4</v>
      </c>
      <c r="K263" t="s">
        <v>19</v>
      </c>
      <c r="M263" t="s">
        <v>794</v>
      </c>
      <c r="N263" t="s">
        <v>21</v>
      </c>
    </row>
    <row r="264" spans="1:14" hidden="1">
      <c r="A264" t="s">
        <v>795</v>
      </c>
      <c r="B264">
        <v>200</v>
      </c>
      <c r="C264" t="s">
        <v>16</v>
      </c>
      <c r="D264" t="s">
        <v>84</v>
      </c>
      <c r="E264">
        <v>5818</v>
      </c>
      <c r="G264" t="s">
        <v>793</v>
      </c>
      <c r="H264">
        <v>3</v>
      </c>
      <c r="J264">
        <v>4</v>
      </c>
      <c r="K264" t="s">
        <v>19</v>
      </c>
      <c r="M264" t="s">
        <v>796</v>
      </c>
      <c r="N264" t="s">
        <v>21</v>
      </c>
    </row>
    <row r="265" spans="1:14" hidden="1">
      <c r="A265" t="s">
        <v>797</v>
      </c>
      <c r="B265">
        <v>200</v>
      </c>
      <c r="C265" t="s">
        <v>16</v>
      </c>
      <c r="D265" t="s">
        <v>84</v>
      </c>
      <c r="E265">
        <v>58395</v>
      </c>
      <c r="F265" t="s">
        <v>798</v>
      </c>
      <c r="G265" t="s">
        <v>799</v>
      </c>
      <c r="H265">
        <v>3</v>
      </c>
      <c r="J265">
        <v>4</v>
      </c>
      <c r="K265" t="s">
        <v>19</v>
      </c>
      <c r="M265" t="s">
        <v>800</v>
      </c>
      <c r="N265" t="s">
        <v>21</v>
      </c>
    </row>
    <row r="266" spans="1:14" hidden="1">
      <c r="A266" t="s">
        <v>801</v>
      </c>
      <c r="B266">
        <v>200</v>
      </c>
      <c r="C266" t="s">
        <v>16</v>
      </c>
      <c r="D266" t="s">
        <v>84</v>
      </c>
      <c r="E266">
        <v>5637</v>
      </c>
      <c r="G266" t="s">
        <v>799</v>
      </c>
      <c r="H266">
        <v>3</v>
      </c>
      <c r="J266">
        <v>4</v>
      </c>
      <c r="K266" t="s">
        <v>19</v>
      </c>
      <c r="M266" t="s">
        <v>802</v>
      </c>
      <c r="N266" t="s">
        <v>21</v>
      </c>
    </row>
    <row r="267" spans="1:14" hidden="1">
      <c r="A267" t="s">
        <v>803</v>
      </c>
      <c r="B267">
        <v>200</v>
      </c>
      <c r="C267" t="s">
        <v>16</v>
      </c>
      <c r="D267" t="s">
        <v>84</v>
      </c>
      <c r="E267">
        <v>150171</v>
      </c>
      <c r="F267" t="s">
        <v>804</v>
      </c>
      <c r="G267" t="s">
        <v>805</v>
      </c>
      <c r="H267">
        <v>3</v>
      </c>
      <c r="J267">
        <v>4</v>
      </c>
      <c r="K267" t="s">
        <v>19</v>
      </c>
      <c r="M267" t="s">
        <v>806</v>
      </c>
      <c r="N267" t="s">
        <v>21</v>
      </c>
    </row>
    <row r="268" spans="1:14" hidden="1">
      <c r="A268" t="s">
        <v>807</v>
      </c>
      <c r="B268">
        <v>200</v>
      </c>
      <c r="C268" t="s">
        <v>16</v>
      </c>
      <c r="D268" t="s">
        <v>84</v>
      </c>
      <c r="E268">
        <v>6684</v>
      </c>
      <c r="G268" t="s">
        <v>805</v>
      </c>
      <c r="H268">
        <v>3</v>
      </c>
      <c r="J268">
        <v>4</v>
      </c>
      <c r="K268" t="s">
        <v>19</v>
      </c>
      <c r="M268" t="s">
        <v>808</v>
      </c>
      <c r="N268" t="s">
        <v>21</v>
      </c>
    </row>
    <row r="269" spans="1:14" hidden="1">
      <c r="A269" t="s">
        <v>809</v>
      </c>
      <c r="B269">
        <v>200</v>
      </c>
      <c r="C269" t="s">
        <v>16</v>
      </c>
      <c r="D269" t="s">
        <v>84</v>
      </c>
      <c r="E269">
        <v>175154</v>
      </c>
      <c r="F269" t="s">
        <v>810</v>
      </c>
      <c r="G269" t="s">
        <v>811</v>
      </c>
      <c r="H269">
        <v>3</v>
      </c>
      <c r="J269">
        <v>4</v>
      </c>
      <c r="K269" t="s">
        <v>19</v>
      </c>
      <c r="M269" t="s">
        <v>812</v>
      </c>
      <c r="N269" t="s">
        <v>21</v>
      </c>
    </row>
    <row r="270" spans="1:14" hidden="1">
      <c r="A270" t="s">
        <v>813</v>
      </c>
      <c r="B270">
        <v>200</v>
      </c>
      <c r="C270" t="s">
        <v>16</v>
      </c>
      <c r="D270" t="s">
        <v>84</v>
      </c>
      <c r="E270">
        <v>4186</v>
      </c>
      <c r="G270" t="s">
        <v>811</v>
      </c>
      <c r="H270">
        <v>3</v>
      </c>
      <c r="J270">
        <v>4</v>
      </c>
      <c r="K270" t="s">
        <v>19</v>
      </c>
      <c r="M270" t="s">
        <v>814</v>
      </c>
      <c r="N270" t="s">
        <v>21</v>
      </c>
    </row>
    <row r="271" spans="1:14">
      <c r="A271" t="s">
        <v>815</v>
      </c>
      <c r="B271">
        <v>200</v>
      </c>
      <c r="C271" t="s">
        <v>16</v>
      </c>
      <c r="D271" t="s">
        <v>17</v>
      </c>
      <c r="E271">
        <v>8141</v>
      </c>
      <c r="F271" t="s">
        <v>816</v>
      </c>
      <c r="H271">
        <v>3</v>
      </c>
      <c r="I271">
        <v>5</v>
      </c>
      <c r="J271">
        <v>1</v>
      </c>
      <c r="K271" t="s">
        <v>19</v>
      </c>
      <c r="M271" t="s">
        <v>817</v>
      </c>
      <c r="N271" t="s">
        <v>21</v>
      </c>
    </row>
    <row r="272" spans="1:14" hidden="1">
      <c r="A272" t="s">
        <v>818</v>
      </c>
      <c r="B272">
        <v>200</v>
      </c>
      <c r="C272" t="s">
        <v>16</v>
      </c>
      <c r="D272" t="s">
        <v>84</v>
      </c>
      <c r="E272">
        <v>44085</v>
      </c>
      <c r="F272" t="s">
        <v>819</v>
      </c>
      <c r="G272" t="s">
        <v>820</v>
      </c>
      <c r="H272">
        <v>3</v>
      </c>
      <c r="J272">
        <v>4</v>
      </c>
      <c r="K272" t="s">
        <v>19</v>
      </c>
      <c r="M272" t="s">
        <v>821</v>
      </c>
      <c r="N272" t="s">
        <v>21</v>
      </c>
    </row>
    <row r="273" spans="1:14" hidden="1">
      <c r="A273" t="s">
        <v>822</v>
      </c>
      <c r="B273">
        <v>200</v>
      </c>
      <c r="C273" t="s">
        <v>16</v>
      </c>
      <c r="D273" t="s">
        <v>84</v>
      </c>
      <c r="E273">
        <v>4510</v>
      </c>
      <c r="G273" t="s">
        <v>563</v>
      </c>
      <c r="H273">
        <v>3</v>
      </c>
      <c r="J273">
        <v>4</v>
      </c>
      <c r="K273" t="s">
        <v>19</v>
      </c>
      <c r="M273" t="s">
        <v>823</v>
      </c>
      <c r="N273" t="s">
        <v>21</v>
      </c>
    </row>
    <row r="274" spans="1:14" hidden="1">
      <c r="A274" t="s">
        <v>824</v>
      </c>
      <c r="B274">
        <v>200</v>
      </c>
      <c r="C274" t="s">
        <v>16</v>
      </c>
      <c r="D274" t="s">
        <v>84</v>
      </c>
      <c r="E274">
        <v>50005</v>
      </c>
      <c r="F274" t="s">
        <v>825</v>
      </c>
      <c r="G274" t="s">
        <v>826</v>
      </c>
      <c r="H274">
        <v>3</v>
      </c>
      <c r="J274">
        <v>4</v>
      </c>
      <c r="K274" t="s">
        <v>19</v>
      </c>
      <c r="M274" t="s">
        <v>827</v>
      </c>
      <c r="N274" t="s">
        <v>21</v>
      </c>
    </row>
    <row r="275" spans="1:14" hidden="1">
      <c r="A275" t="s">
        <v>828</v>
      </c>
      <c r="B275">
        <v>200</v>
      </c>
      <c r="C275" t="s">
        <v>16</v>
      </c>
      <c r="D275" t="s">
        <v>84</v>
      </c>
      <c r="E275">
        <v>4531</v>
      </c>
      <c r="G275" t="s">
        <v>563</v>
      </c>
      <c r="H275">
        <v>3</v>
      </c>
      <c r="J275">
        <v>4</v>
      </c>
      <c r="K275" t="s">
        <v>19</v>
      </c>
      <c r="M275" t="s">
        <v>664</v>
      </c>
      <c r="N275" t="s">
        <v>21</v>
      </c>
    </row>
    <row r="276" spans="1:14">
      <c r="A276" t="s">
        <v>829</v>
      </c>
      <c r="B276">
        <v>200</v>
      </c>
      <c r="C276" t="s">
        <v>16</v>
      </c>
      <c r="D276" t="s">
        <v>17</v>
      </c>
      <c r="E276">
        <v>8587</v>
      </c>
      <c r="F276" t="s">
        <v>830</v>
      </c>
      <c r="H276">
        <v>3</v>
      </c>
      <c r="I276">
        <v>5</v>
      </c>
      <c r="J276">
        <v>1</v>
      </c>
      <c r="K276" t="s">
        <v>19</v>
      </c>
      <c r="M276" t="s">
        <v>821</v>
      </c>
      <c r="N276" t="s">
        <v>21</v>
      </c>
    </row>
    <row r="277" spans="1:14" hidden="1">
      <c r="A277" t="s">
        <v>831</v>
      </c>
      <c r="B277">
        <v>200</v>
      </c>
      <c r="C277" t="s">
        <v>16</v>
      </c>
      <c r="D277" t="s">
        <v>84</v>
      </c>
      <c r="E277">
        <v>16631</v>
      </c>
      <c r="F277" t="s">
        <v>832</v>
      </c>
      <c r="G277" t="s">
        <v>833</v>
      </c>
      <c r="H277">
        <v>3</v>
      </c>
      <c r="J277">
        <v>4</v>
      </c>
      <c r="K277" t="s">
        <v>19</v>
      </c>
      <c r="M277" t="s">
        <v>208</v>
      </c>
      <c r="N277" t="s">
        <v>21</v>
      </c>
    </row>
    <row r="278" spans="1:14" hidden="1">
      <c r="A278" t="s">
        <v>834</v>
      </c>
      <c r="B278">
        <v>200</v>
      </c>
      <c r="C278" t="s">
        <v>16</v>
      </c>
      <c r="D278" t="s">
        <v>84</v>
      </c>
      <c r="E278">
        <v>3735</v>
      </c>
      <c r="F278" t="s">
        <v>662</v>
      </c>
      <c r="G278" t="s">
        <v>835</v>
      </c>
      <c r="H278">
        <v>3</v>
      </c>
      <c r="J278">
        <v>4</v>
      </c>
      <c r="K278" t="s">
        <v>19</v>
      </c>
      <c r="M278" t="s">
        <v>205</v>
      </c>
      <c r="N278" t="s">
        <v>21</v>
      </c>
    </row>
    <row r="279" spans="1:14" hidden="1">
      <c r="A279" t="s">
        <v>836</v>
      </c>
      <c r="B279">
        <v>200</v>
      </c>
      <c r="C279" t="s">
        <v>16</v>
      </c>
      <c r="D279" t="s">
        <v>84</v>
      </c>
      <c r="E279">
        <v>59135</v>
      </c>
      <c r="F279" t="s">
        <v>837</v>
      </c>
      <c r="G279" t="s">
        <v>838</v>
      </c>
      <c r="H279">
        <v>3</v>
      </c>
      <c r="J279">
        <v>4</v>
      </c>
      <c r="K279" t="s">
        <v>19</v>
      </c>
      <c r="M279" t="s">
        <v>722</v>
      </c>
      <c r="N279" t="s">
        <v>21</v>
      </c>
    </row>
    <row r="280" spans="1:14" hidden="1">
      <c r="A280" t="s">
        <v>839</v>
      </c>
      <c r="B280">
        <v>200</v>
      </c>
      <c r="C280" t="s">
        <v>16</v>
      </c>
      <c r="D280" t="s">
        <v>84</v>
      </c>
      <c r="E280">
        <v>4633</v>
      </c>
      <c r="F280" t="s">
        <v>669</v>
      </c>
      <c r="G280" t="s">
        <v>835</v>
      </c>
      <c r="H280">
        <v>3</v>
      </c>
      <c r="J280">
        <v>4</v>
      </c>
      <c r="K280" t="s">
        <v>19</v>
      </c>
      <c r="M280" t="s">
        <v>840</v>
      </c>
      <c r="N280" t="s">
        <v>21</v>
      </c>
    </row>
    <row r="281" spans="1:14">
      <c r="A281" t="s">
        <v>841</v>
      </c>
      <c r="B281">
        <v>200</v>
      </c>
      <c r="C281" t="s">
        <v>16</v>
      </c>
      <c r="D281" t="s">
        <v>17</v>
      </c>
      <c r="E281">
        <v>7326</v>
      </c>
      <c r="F281" t="s">
        <v>842</v>
      </c>
      <c r="H281">
        <v>3</v>
      </c>
      <c r="I281">
        <v>5</v>
      </c>
      <c r="J281">
        <v>1</v>
      </c>
      <c r="K281" t="s">
        <v>19</v>
      </c>
      <c r="M281" t="s">
        <v>843</v>
      </c>
      <c r="N281" t="s">
        <v>21</v>
      </c>
    </row>
    <row r="282" spans="1:14" hidden="1">
      <c r="A282" t="s">
        <v>844</v>
      </c>
      <c r="B282">
        <v>200</v>
      </c>
      <c r="C282" t="s">
        <v>16</v>
      </c>
      <c r="D282" t="s">
        <v>84</v>
      </c>
      <c r="E282">
        <v>51581</v>
      </c>
      <c r="F282" t="s">
        <v>845</v>
      </c>
      <c r="G282" t="s">
        <v>846</v>
      </c>
      <c r="H282">
        <v>3</v>
      </c>
      <c r="J282">
        <v>4</v>
      </c>
      <c r="K282" t="s">
        <v>19</v>
      </c>
      <c r="M282" t="s">
        <v>847</v>
      </c>
      <c r="N282" t="s">
        <v>21</v>
      </c>
    </row>
    <row r="283" spans="1:14" hidden="1">
      <c r="A283" t="s">
        <v>848</v>
      </c>
      <c r="B283">
        <v>200</v>
      </c>
      <c r="C283" t="s">
        <v>16</v>
      </c>
      <c r="D283" t="s">
        <v>84</v>
      </c>
      <c r="E283">
        <v>4746</v>
      </c>
      <c r="G283" t="s">
        <v>849</v>
      </c>
      <c r="H283">
        <v>3</v>
      </c>
      <c r="J283">
        <v>4</v>
      </c>
      <c r="K283" t="s">
        <v>19</v>
      </c>
      <c r="M283" t="s">
        <v>850</v>
      </c>
      <c r="N283" t="s">
        <v>21</v>
      </c>
    </row>
    <row r="284" spans="1:14" hidden="1">
      <c r="A284" t="s">
        <v>851</v>
      </c>
      <c r="B284">
        <v>200</v>
      </c>
      <c r="C284" t="s">
        <v>16</v>
      </c>
      <c r="D284" t="s">
        <v>84</v>
      </c>
      <c r="E284">
        <v>31173</v>
      </c>
      <c r="F284" t="s">
        <v>852</v>
      </c>
      <c r="G284" t="s">
        <v>853</v>
      </c>
      <c r="H284">
        <v>3</v>
      </c>
      <c r="J284">
        <v>4</v>
      </c>
      <c r="K284" t="s">
        <v>19</v>
      </c>
      <c r="M284" t="s">
        <v>854</v>
      </c>
      <c r="N284" t="s">
        <v>21</v>
      </c>
    </row>
    <row r="285" spans="1:14" hidden="1">
      <c r="A285" t="s">
        <v>855</v>
      </c>
      <c r="B285">
        <v>200</v>
      </c>
      <c r="C285" t="s">
        <v>16</v>
      </c>
      <c r="D285" t="s">
        <v>84</v>
      </c>
      <c r="E285">
        <v>4562</v>
      </c>
      <c r="F285" t="s">
        <v>856</v>
      </c>
      <c r="G285" t="s">
        <v>857</v>
      </c>
      <c r="H285">
        <v>3</v>
      </c>
      <c r="J285">
        <v>4</v>
      </c>
      <c r="K285" t="s">
        <v>19</v>
      </c>
      <c r="M285" t="s">
        <v>858</v>
      </c>
      <c r="N285" t="s">
        <v>21</v>
      </c>
    </row>
    <row r="286" spans="1:14" hidden="1">
      <c r="A286" t="s">
        <v>859</v>
      </c>
      <c r="B286">
        <v>200</v>
      </c>
      <c r="C286" t="s">
        <v>16</v>
      </c>
      <c r="D286" t="s">
        <v>84</v>
      </c>
      <c r="E286">
        <v>34694</v>
      </c>
      <c r="F286" t="s">
        <v>860</v>
      </c>
      <c r="G286" t="s">
        <v>861</v>
      </c>
      <c r="H286">
        <v>3</v>
      </c>
      <c r="J286">
        <v>4</v>
      </c>
      <c r="K286" t="s">
        <v>19</v>
      </c>
      <c r="M286" t="s">
        <v>862</v>
      </c>
      <c r="N286" t="s">
        <v>21</v>
      </c>
    </row>
    <row r="287" spans="1:14" hidden="1">
      <c r="A287" t="s">
        <v>863</v>
      </c>
      <c r="B287">
        <v>200</v>
      </c>
      <c r="C287" t="s">
        <v>16</v>
      </c>
      <c r="D287" t="s">
        <v>84</v>
      </c>
      <c r="E287">
        <v>4454</v>
      </c>
      <c r="G287" t="s">
        <v>864</v>
      </c>
      <c r="H287">
        <v>3</v>
      </c>
      <c r="J287">
        <v>4</v>
      </c>
      <c r="K287" t="s">
        <v>19</v>
      </c>
      <c r="M287" t="s">
        <v>865</v>
      </c>
      <c r="N287" t="s">
        <v>21</v>
      </c>
    </row>
    <row r="288" spans="1:14" hidden="1">
      <c r="A288" t="s">
        <v>866</v>
      </c>
      <c r="B288">
        <v>200</v>
      </c>
      <c r="C288" t="s">
        <v>16</v>
      </c>
      <c r="D288" t="s">
        <v>84</v>
      </c>
      <c r="E288">
        <v>37486</v>
      </c>
      <c r="F288" t="s">
        <v>867</v>
      </c>
      <c r="G288" t="s">
        <v>868</v>
      </c>
      <c r="H288">
        <v>3</v>
      </c>
      <c r="J288">
        <v>4</v>
      </c>
      <c r="K288" t="s">
        <v>19</v>
      </c>
      <c r="M288" t="s">
        <v>869</v>
      </c>
      <c r="N288" t="s">
        <v>21</v>
      </c>
    </row>
    <row r="289" spans="1:14" hidden="1">
      <c r="A289" t="s">
        <v>870</v>
      </c>
      <c r="B289">
        <v>200</v>
      </c>
      <c r="C289" t="s">
        <v>16</v>
      </c>
      <c r="D289" t="s">
        <v>84</v>
      </c>
      <c r="E289">
        <v>4260</v>
      </c>
      <c r="G289" t="s">
        <v>871</v>
      </c>
      <c r="H289">
        <v>3</v>
      </c>
      <c r="J289">
        <v>4</v>
      </c>
      <c r="K289" t="s">
        <v>19</v>
      </c>
      <c r="M289" t="s">
        <v>872</v>
      </c>
      <c r="N289" t="s">
        <v>21</v>
      </c>
    </row>
    <row r="290" spans="1:14" hidden="1">
      <c r="A290" t="s">
        <v>873</v>
      </c>
      <c r="B290">
        <v>200</v>
      </c>
      <c r="C290" t="s">
        <v>16</v>
      </c>
      <c r="D290" t="s">
        <v>84</v>
      </c>
      <c r="E290">
        <v>32398</v>
      </c>
      <c r="F290" t="s">
        <v>874</v>
      </c>
      <c r="G290" t="s">
        <v>875</v>
      </c>
      <c r="H290">
        <v>3</v>
      </c>
      <c r="J290">
        <v>4</v>
      </c>
      <c r="K290" t="s">
        <v>19</v>
      </c>
      <c r="M290" t="s">
        <v>605</v>
      </c>
      <c r="N290" t="s">
        <v>21</v>
      </c>
    </row>
    <row r="291" spans="1:14" hidden="1">
      <c r="A291" t="s">
        <v>876</v>
      </c>
      <c r="B291">
        <v>200</v>
      </c>
      <c r="C291" t="s">
        <v>16</v>
      </c>
      <c r="D291" t="s">
        <v>84</v>
      </c>
      <c r="E291">
        <v>4373</v>
      </c>
      <c r="G291" t="s">
        <v>877</v>
      </c>
      <c r="H291">
        <v>3</v>
      </c>
      <c r="J291">
        <v>4</v>
      </c>
      <c r="K291" t="s">
        <v>19</v>
      </c>
      <c r="M291" t="s">
        <v>633</v>
      </c>
      <c r="N291" t="s">
        <v>21</v>
      </c>
    </row>
    <row r="292" spans="1:14" hidden="1">
      <c r="A292" t="s">
        <v>878</v>
      </c>
      <c r="B292">
        <v>200</v>
      </c>
      <c r="C292" t="s">
        <v>16</v>
      </c>
      <c r="D292" t="s">
        <v>84</v>
      </c>
      <c r="E292">
        <v>40937</v>
      </c>
      <c r="F292" t="s">
        <v>879</v>
      </c>
      <c r="G292" t="s">
        <v>880</v>
      </c>
      <c r="H292">
        <v>3</v>
      </c>
      <c r="J292">
        <v>4</v>
      </c>
      <c r="K292" t="s">
        <v>19</v>
      </c>
      <c r="M292" t="s">
        <v>881</v>
      </c>
      <c r="N292" t="s">
        <v>21</v>
      </c>
    </row>
    <row r="293" spans="1:14" hidden="1">
      <c r="A293" t="s">
        <v>882</v>
      </c>
      <c r="B293">
        <v>200</v>
      </c>
      <c r="C293" t="s">
        <v>16</v>
      </c>
      <c r="D293" t="s">
        <v>84</v>
      </c>
      <c r="E293">
        <v>4522</v>
      </c>
      <c r="G293" t="s">
        <v>883</v>
      </c>
      <c r="H293">
        <v>3</v>
      </c>
      <c r="J293">
        <v>4</v>
      </c>
      <c r="K293" t="s">
        <v>19</v>
      </c>
      <c r="M293" t="s">
        <v>884</v>
      </c>
      <c r="N293" t="s">
        <v>21</v>
      </c>
    </row>
    <row r="294" spans="1:14" hidden="1">
      <c r="A294" t="s">
        <v>885</v>
      </c>
      <c r="B294">
        <v>200</v>
      </c>
      <c r="C294" t="s">
        <v>16</v>
      </c>
      <c r="D294" t="s">
        <v>84</v>
      </c>
      <c r="E294">
        <v>110049</v>
      </c>
      <c r="F294" t="s">
        <v>886</v>
      </c>
      <c r="G294" t="s">
        <v>887</v>
      </c>
      <c r="H294">
        <v>3</v>
      </c>
      <c r="J294">
        <v>4</v>
      </c>
      <c r="K294" t="s">
        <v>19</v>
      </c>
      <c r="M294" t="s">
        <v>888</v>
      </c>
      <c r="N294" t="s">
        <v>21</v>
      </c>
    </row>
    <row r="295" spans="1:14" hidden="1">
      <c r="A295" t="s">
        <v>889</v>
      </c>
      <c r="B295">
        <v>200</v>
      </c>
      <c r="C295" t="s">
        <v>16</v>
      </c>
      <c r="D295" t="s">
        <v>84</v>
      </c>
      <c r="E295">
        <v>6398</v>
      </c>
      <c r="F295" t="s">
        <v>890</v>
      </c>
      <c r="G295" t="s">
        <v>887</v>
      </c>
      <c r="H295">
        <v>3</v>
      </c>
      <c r="J295">
        <v>4</v>
      </c>
      <c r="K295" t="s">
        <v>19</v>
      </c>
      <c r="M295" t="s">
        <v>737</v>
      </c>
      <c r="N295" t="s">
        <v>21</v>
      </c>
    </row>
    <row r="296" spans="1:14">
      <c r="A296" t="s">
        <v>891</v>
      </c>
      <c r="B296">
        <v>200</v>
      </c>
      <c r="C296" t="s">
        <v>16</v>
      </c>
      <c r="D296" t="s">
        <v>17</v>
      </c>
      <c r="E296">
        <v>2006</v>
      </c>
      <c r="F296" t="s">
        <v>892</v>
      </c>
      <c r="H296">
        <v>3</v>
      </c>
      <c r="I296">
        <v>7</v>
      </c>
      <c r="J296">
        <v>4</v>
      </c>
      <c r="K296" t="s">
        <v>19</v>
      </c>
      <c r="M296" t="s">
        <v>893</v>
      </c>
      <c r="N296" t="s">
        <v>21</v>
      </c>
    </row>
    <row r="297" spans="1:14" hidden="1">
      <c r="A297" t="s">
        <v>894</v>
      </c>
      <c r="B297">
        <v>200</v>
      </c>
      <c r="C297" t="s">
        <v>16</v>
      </c>
      <c r="D297" t="s">
        <v>84</v>
      </c>
      <c r="E297">
        <v>118814</v>
      </c>
      <c r="F297" t="s">
        <v>895</v>
      </c>
      <c r="G297" t="s">
        <v>896</v>
      </c>
      <c r="H297">
        <v>3</v>
      </c>
      <c r="J297">
        <v>4</v>
      </c>
      <c r="K297" t="s">
        <v>19</v>
      </c>
      <c r="M297" t="s">
        <v>897</v>
      </c>
      <c r="N297" t="s">
        <v>21</v>
      </c>
    </row>
    <row r="298" spans="1:14" hidden="1">
      <c r="A298" t="s">
        <v>898</v>
      </c>
      <c r="B298">
        <v>200</v>
      </c>
      <c r="C298" t="s">
        <v>16</v>
      </c>
      <c r="D298" t="s">
        <v>84</v>
      </c>
      <c r="E298">
        <v>4433</v>
      </c>
      <c r="G298" t="s">
        <v>896</v>
      </c>
      <c r="H298">
        <v>3</v>
      </c>
      <c r="J298">
        <v>4</v>
      </c>
      <c r="K298" t="s">
        <v>19</v>
      </c>
      <c r="M298" t="s">
        <v>899</v>
      </c>
      <c r="N298" t="s">
        <v>21</v>
      </c>
    </row>
    <row r="299" spans="1:14" hidden="1">
      <c r="A299" t="s">
        <v>900</v>
      </c>
      <c r="B299">
        <v>200</v>
      </c>
      <c r="C299" t="s">
        <v>16</v>
      </c>
      <c r="D299" t="s">
        <v>84</v>
      </c>
      <c r="E299">
        <v>15839</v>
      </c>
      <c r="F299" t="s">
        <v>901</v>
      </c>
      <c r="G299" t="s">
        <v>902</v>
      </c>
      <c r="H299">
        <v>3</v>
      </c>
      <c r="J299">
        <v>4</v>
      </c>
      <c r="K299" t="s">
        <v>19</v>
      </c>
      <c r="M299" t="s">
        <v>903</v>
      </c>
      <c r="N299" t="s">
        <v>21</v>
      </c>
    </row>
    <row r="300" spans="1:14" hidden="1">
      <c r="A300" t="s">
        <v>904</v>
      </c>
      <c r="B300">
        <v>200</v>
      </c>
      <c r="C300" t="s">
        <v>16</v>
      </c>
      <c r="D300" t="s">
        <v>84</v>
      </c>
      <c r="E300">
        <v>5684</v>
      </c>
      <c r="G300" t="s">
        <v>905</v>
      </c>
      <c r="H300">
        <v>3</v>
      </c>
      <c r="J300">
        <v>4</v>
      </c>
      <c r="K300" t="s">
        <v>19</v>
      </c>
      <c r="M300" t="s">
        <v>390</v>
      </c>
      <c r="N300" t="s">
        <v>21</v>
      </c>
    </row>
    <row r="301" spans="1:14" hidden="1">
      <c r="A301" t="s">
        <v>906</v>
      </c>
      <c r="B301">
        <v>200</v>
      </c>
      <c r="C301" t="s">
        <v>16</v>
      </c>
      <c r="D301" t="s">
        <v>84</v>
      </c>
      <c r="E301">
        <v>42615</v>
      </c>
      <c r="F301" t="s">
        <v>907</v>
      </c>
      <c r="G301" t="s">
        <v>908</v>
      </c>
      <c r="H301">
        <v>3</v>
      </c>
      <c r="J301">
        <v>4</v>
      </c>
      <c r="K301" t="s">
        <v>19</v>
      </c>
      <c r="M301" t="s">
        <v>909</v>
      </c>
      <c r="N301" t="s">
        <v>21</v>
      </c>
    </row>
    <row r="302" spans="1:14" hidden="1">
      <c r="A302" t="s">
        <v>910</v>
      </c>
      <c r="B302">
        <v>200</v>
      </c>
      <c r="C302" t="s">
        <v>16</v>
      </c>
      <c r="D302" t="s">
        <v>84</v>
      </c>
      <c r="E302">
        <v>4507</v>
      </c>
      <c r="G302" t="s">
        <v>911</v>
      </c>
      <c r="H302">
        <v>3</v>
      </c>
      <c r="J302">
        <v>4</v>
      </c>
      <c r="K302" t="s">
        <v>19</v>
      </c>
      <c r="M302" t="s">
        <v>912</v>
      </c>
      <c r="N302" t="s">
        <v>21</v>
      </c>
    </row>
    <row r="303" spans="1:14" hidden="1">
      <c r="A303" t="s">
        <v>913</v>
      </c>
      <c r="B303">
        <v>200</v>
      </c>
      <c r="C303" t="s">
        <v>16</v>
      </c>
      <c r="D303" t="s">
        <v>84</v>
      </c>
      <c r="E303">
        <v>51708</v>
      </c>
      <c r="F303" t="s">
        <v>914</v>
      </c>
      <c r="G303" t="s">
        <v>915</v>
      </c>
      <c r="H303">
        <v>3</v>
      </c>
      <c r="J303">
        <v>4</v>
      </c>
      <c r="K303" t="s">
        <v>19</v>
      </c>
      <c r="M303" t="s">
        <v>916</v>
      </c>
      <c r="N303" t="s">
        <v>21</v>
      </c>
    </row>
    <row r="304" spans="1:14" hidden="1">
      <c r="A304" t="s">
        <v>917</v>
      </c>
      <c r="B304">
        <v>200</v>
      </c>
      <c r="C304" t="s">
        <v>16</v>
      </c>
      <c r="D304" t="s">
        <v>84</v>
      </c>
      <c r="E304">
        <v>4340</v>
      </c>
      <c r="G304" t="s">
        <v>918</v>
      </c>
      <c r="H304">
        <v>3</v>
      </c>
      <c r="J304">
        <v>4</v>
      </c>
      <c r="K304" t="s">
        <v>19</v>
      </c>
      <c r="M304" t="s">
        <v>919</v>
      </c>
      <c r="N304" t="s">
        <v>21</v>
      </c>
    </row>
    <row r="305" spans="1:14" hidden="1">
      <c r="A305" t="s">
        <v>920</v>
      </c>
      <c r="B305">
        <v>200</v>
      </c>
      <c r="C305" t="s">
        <v>16</v>
      </c>
      <c r="D305" t="s">
        <v>84</v>
      </c>
      <c r="E305">
        <v>64065</v>
      </c>
      <c r="F305" t="s">
        <v>921</v>
      </c>
      <c r="G305" t="s">
        <v>922</v>
      </c>
      <c r="H305">
        <v>3</v>
      </c>
      <c r="J305">
        <v>4</v>
      </c>
      <c r="K305" t="s">
        <v>19</v>
      </c>
      <c r="M305" t="s">
        <v>923</v>
      </c>
      <c r="N305" t="s">
        <v>21</v>
      </c>
    </row>
    <row r="306" spans="1:14" hidden="1">
      <c r="A306" t="s">
        <v>924</v>
      </c>
      <c r="B306">
        <v>200</v>
      </c>
      <c r="C306" t="s">
        <v>16</v>
      </c>
      <c r="D306" t="s">
        <v>84</v>
      </c>
      <c r="E306">
        <v>3266</v>
      </c>
      <c r="G306" t="s">
        <v>918</v>
      </c>
      <c r="H306">
        <v>3</v>
      </c>
      <c r="J306">
        <v>4</v>
      </c>
      <c r="K306" t="s">
        <v>19</v>
      </c>
      <c r="M306" t="s">
        <v>561</v>
      </c>
      <c r="N306" t="s">
        <v>21</v>
      </c>
    </row>
    <row r="307" spans="1:14" hidden="1">
      <c r="A307" t="s">
        <v>925</v>
      </c>
      <c r="B307">
        <v>200</v>
      </c>
      <c r="C307" t="s">
        <v>16</v>
      </c>
      <c r="D307" t="s">
        <v>84</v>
      </c>
      <c r="E307">
        <v>48479</v>
      </c>
      <c r="F307" t="s">
        <v>926</v>
      </c>
      <c r="G307" t="s">
        <v>922</v>
      </c>
      <c r="H307">
        <v>3</v>
      </c>
      <c r="J307">
        <v>4</v>
      </c>
      <c r="K307" t="s">
        <v>19</v>
      </c>
      <c r="M307" t="s">
        <v>927</v>
      </c>
      <c r="N307" t="s">
        <v>21</v>
      </c>
    </row>
    <row r="308" spans="1:14" hidden="1">
      <c r="A308" t="s">
        <v>928</v>
      </c>
      <c r="B308">
        <v>200</v>
      </c>
      <c r="C308" t="s">
        <v>16</v>
      </c>
      <c r="D308" t="s">
        <v>84</v>
      </c>
      <c r="E308">
        <v>4514</v>
      </c>
      <c r="G308" t="s">
        <v>929</v>
      </c>
      <c r="H308">
        <v>3</v>
      </c>
      <c r="J308">
        <v>4</v>
      </c>
      <c r="K308" t="s">
        <v>19</v>
      </c>
      <c r="M308" t="s">
        <v>930</v>
      </c>
      <c r="N308" t="s">
        <v>21</v>
      </c>
    </row>
    <row r="309" spans="1:14" hidden="1">
      <c r="A309" t="s">
        <v>931</v>
      </c>
      <c r="B309">
        <v>200</v>
      </c>
      <c r="C309" t="s">
        <v>16</v>
      </c>
      <c r="D309" t="s">
        <v>84</v>
      </c>
      <c r="E309">
        <v>50241</v>
      </c>
      <c r="F309" t="s">
        <v>932</v>
      </c>
      <c r="G309" t="s">
        <v>933</v>
      </c>
      <c r="H309">
        <v>3</v>
      </c>
      <c r="J309">
        <v>4</v>
      </c>
      <c r="K309" t="s">
        <v>19</v>
      </c>
      <c r="M309" t="s">
        <v>934</v>
      </c>
      <c r="N309" t="s">
        <v>21</v>
      </c>
    </row>
    <row r="310" spans="1:14" hidden="1">
      <c r="A310" t="s">
        <v>935</v>
      </c>
      <c r="B310">
        <v>200</v>
      </c>
      <c r="C310" t="s">
        <v>16</v>
      </c>
      <c r="D310" t="s">
        <v>84</v>
      </c>
      <c r="E310">
        <v>4179</v>
      </c>
      <c r="G310" t="s">
        <v>929</v>
      </c>
      <c r="H310">
        <v>3</v>
      </c>
      <c r="J310">
        <v>4</v>
      </c>
      <c r="K310" t="s">
        <v>19</v>
      </c>
      <c r="M310" t="s">
        <v>936</v>
      </c>
      <c r="N310" t="s">
        <v>21</v>
      </c>
    </row>
    <row r="311" spans="1:14" hidden="1">
      <c r="A311" t="s">
        <v>937</v>
      </c>
      <c r="B311">
        <v>-2</v>
      </c>
      <c r="C311" t="s">
        <v>88</v>
      </c>
      <c r="F311" t="s">
        <v>938</v>
      </c>
      <c r="H311">
        <v>3</v>
      </c>
      <c r="J311">
        <v>1</v>
      </c>
      <c r="M311" t="s">
        <v>90</v>
      </c>
      <c r="N311" t="s">
        <v>21</v>
      </c>
    </row>
    <row r="312" spans="1:14">
      <c r="A312" t="s">
        <v>939</v>
      </c>
      <c r="B312">
        <v>200</v>
      </c>
      <c r="C312" t="s">
        <v>16</v>
      </c>
      <c r="D312" t="s">
        <v>17</v>
      </c>
      <c r="E312">
        <v>7679</v>
      </c>
      <c r="F312" t="s">
        <v>940</v>
      </c>
      <c r="H312">
        <v>3</v>
      </c>
      <c r="I312">
        <v>5</v>
      </c>
      <c r="J312">
        <v>2</v>
      </c>
      <c r="K312" t="s">
        <v>19</v>
      </c>
      <c r="M312" t="s">
        <v>491</v>
      </c>
      <c r="N312" t="s">
        <v>21</v>
      </c>
    </row>
    <row r="313" spans="1:14" hidden="1">
      <c r="A313" t="s">
        <v>941</v>
      </c>
      <c r="B313">
        <v>200</v>
      </c>
      <c r="C313" t="s">
        <v>16</v>
      </c>
      <c r="D313" t="s">
        <v>84</v>
      </c>
      <c r="E313">
        <v>49193</v>
      </c>
      <c r="F313" t="s">
        <v>942</v>
      </c>
      <c r="G313" t="s">
        <v>943</v>
      </c>
      <c r="H313">
        <v>3</v>
      </c>
      <c r="J313">
        <v>4</v>
      </c>
      <c r="K313" t="s">
        <v>19</v>
      </c>
      <c r="M313" t="s">
        <v>785</v>
      </c>
      <c r="N313" t="s">
        <v>21</v>
      </c>
    </row>
    <row r="314" spans="1:14" hidden="1">
      <c r="A314" t="s">
        <v>944</v>
      </c>
      <c r="B314">
        <v>200</v>
      </c>
      <c r="C314" t="s">
        <v>16</v>
      </c>
      <c r="D314" t="s">
        <v>84</v>
      </c>
      <c r="E314">
        <v>4367</v>
      </c>
      <c r="F314" t="s">
        <v>945</v>
      </c>
      <c r="G314" t="s">
        <v>946</v>
      </c>
      <c r="H314">
        <v>3</v>
      </c>
      <c r="J314">
        <v>4</v>
      </c>
      <c r="K314" t="s">
        <v>19</v>
      </c>
      <c r="M314" t="s">
        <v>947</v>
      </c>
      <c r="N314" t="s">
        <v>21</v>
      </c>
    </row>
    <row r="315" spans="1:14" hidden="1">
      <c r="A315" t="s">
        <v>948</v>
      </c>
      <c r="B315">
        <v>200</v>
      </c>
      <c r="C315" t="s">
        <v>16</v>
      </c>
      <c r="D315" t="s">
        <v>84</v>
      </c>
      <c r="E315">
        <v>44711</v>
      </c>
      <c r="F315" t="s">
        <v>949</v>
      </c>
      <c r="G315" t="s">
        <v>943</v>
      </c>
      <c r="H315">
        <v>3</v>
      </c>
      <c r="J315">
        <v>4</v>
      </c>
      <c r="K315" t="s">
        <v>19</v>
      </c>
      <c r="M315" t="s">
        <v>463</v>
      </c>
      <c r="N315" t="s">
        <v>21</v>
      </c>
    </row>
    <row r="316" spans="1:14" hidden="1">
      <c r="A316" t="s">
        <v>950</v>
      </c>
      <c r="B316">
        <v>200</v>
      </c>
      <c r="C316" t="s">
        <v>16</v>
      </c>
      <c r="D316" t="s">
        <v>84</v>
      </c>
      <c r="E316">
        <v>4467</v>
      </c>
      <c r="G316" t="s">
        <v>951</v>
      </c>
      <c r="H316">
        <v>3</v>
      </c>
      <c r="J316">
        <v>4</v>
      </c>
      <c r="K316" t="s">
        <v>19</v>
      </c>
      <c r="M316" t="s">
        <v>691</v>
      </c>
      <c r="N316" t="s">
        <v>21</v>
      </c>
    </row>
    <row r="317" spans="1:14" hidden="1">
      <c r="A317" t="s">
        <v>952</v>
      </c>
      <c r="B317">
        <v>200</v>
      </c>
      <c r="C317" t="s">
        <v>16</v>
      </c>
      <c r="D317" t="s">
        <v>84</v>
      </c>
      <c r="E317">
        <v>45207</v>
      </c>
      <c r="F317" t="s">
        <v>953</v>
      </c>
      <c r="G317" t="s">
        <v>954</v>
      </c>
      <c r="H317">
        <v>3</v>
      </c>
      <c r="J317">
        <v>4</v>
      </c>
      <c r="K317" t="s">
        <v>19</v>
      </c>
      <c r="M317" t="s">
        <v>557</v>
      </c>
      <c r="N317" t="s">
        <v>21</v>
      </c>
    </row>
    <row r="318" spans="1:14" hidden="1">
      <c r="A318" t="s">
        <v>955</v>
      </c>
      <c r="B318">
        <v>200</v>
      </c>
      <c r="C318" t="s">
        <v>16</v>
      </c>
      <c r="D318" t="s">
        <v>84</v>
      </c>
      <c r="E318">
        <v>4573</v>
      </c>
      <c r="F318" t="s">
        <v>956</v>
      </c>
      <c r="G318" t="s">
        <v>957</v>
      </c>
      <c r="H318">
        <v>3</v>
      </c>
      <c r="J318">
        <v>4</v>
      </c>
      <c r="K318" t="s">
        <v>19</v>
      </c>
      <c r="M318" t="s">
        <v>958</v>
      </c>
      <c r="N318" t="s">
        <v>21</v>
      </c>
    </row>
    <row r="319" spans="1:14" hidden="1">
      <c r="A319" t="s">
        <v>959</v>
      </c>
      <c r="B319">
        <v>200</v>
      </c>
      <c r="C319" t="s">
        <v>16</v>
      </c>
      <c r="D319" t="s">
        <v>84</v>
      </c>
      <c r="E319">
        <v>175826</v>
      </c>
      <c r="F319" t="s">
        <v>960</v>
      </c>
      <c r="G319" t="s">
        <v>961</v>
      </c>
      <c r="H319">
        <v>3</v>
      </c>
      <c r="J319">
        <v>4</v>
      </c>
      <c r="K319" t="s">
        <v>19</v>
      </c>
      <c r="M319" t="s">
        <v>962</v>
      </c>
      <c r="N319" t="s">
        <v>21</v>
      </c>
    </row>
    <row r="320" spans="1:14" hidden="1">
      <c r="A320" t="s">
        <v>963</v>
      </c>
      <c r="B320">
        <v>200</v>
      </c>
      <c r="C320" t="s">
        <v>16</v>
      </c>
      <c r="D320" t="s">
        <v>84</v>
      </c>
      <c r="E320">
        <v>7215</v>
      </c>
      <c r="G320" t="s">
        <v>961</v>
      </c>
      <c r="H320">
        <v>3</v>
      </c>
      <c r="J320">
        <v>4</v>
      </c>
      <c r="K320" t="s">
        <v>19</v>
      </c>
      <c r="M320" t="s">
        <v>964</v>
      </c>
      <c r="N320" t="s">
        <v>21</v>
      </c>
    </row>
    <row r="321" spans="1:14" hidden="1">
      <c r="A321" t="s">
        <v>965</v>
      </c>
      <c r="B321">
        <v>200</v>
      </c>
      <c r="C321" t="s">
        <v>16</v>
      </c>
      <c r="D321" t="s">
        <v>84</v>
      </c>
      <c r="E321">
        <v>29896</v>
      </c>
      <c r="F321" t="s">
        <v>966</v>
      </c>
      <c r="G321" t="s">
        <v>967</v>
      </c>
      <c r="H321">
        <v>3</v>
      </c>
      <c r="J321">
        <v>4</v>
      </c>
      <c r="K321" t="s">
        <v>19</v>
      </c>
      <c r="M321" t="s">
        <v>968</v>
      </c>
      <c r="N321" t="s">
        <v>21</v>
      </c>
    </row>
    <row r="322" spans="1:14" hidden="1">
      <c r="A322" t="s">
        <v>969</v>
      </c>
      <c r="B322">
        <v>200</v>
      </c>
      <c r="C322" t="s">
        <v>16</v>
      </c>
      <c r="D322" t="s">
        <v>84</v>
      </c>
      <c r="E322">
        <v>3979</v>
      </c>
      <c r="F322" t="s">
        <v>970</v>
      </c>
      <c r="G322" t="s">
        <v>957</v>
      </c>
      <c r="H322">
        <v>3</v>
      </c>
      <c r="J322">
        <v>4</v>
      </c>
      <c r="K322" t="s">
        <v>19</v>
      </c>
      <c r="M322" t="s">
        <v>338</v>
      </c>
      <c r="N322" t="s">
        <v>21</v>
      </c>
    </row>
    <row r="323" spans="1:14" hidden="1">
      <c r="A323" t="s">
        <v>971</v>
      </c>
      <c r="B323">
        <v>200</v>
      </c>
      <c r="C323" t="s">
        <v>16</v>
      </c>
      <c r="D323" t="s">
        <v>84</v>
      </c>
      <c r="E323">
        <v>59707</v>
      </c>
      <c r="F323" t="s">
        <v>972</v>
      </c>
      <c r="G323" t="s">
        <v>973</v>
      </c>
      <c r="H323">
        <v>3</v>
      </c>
      <c r="J323">
        <v>4</v>
      </c>
      <c r="K323" t="s">
        <v>19</v>
      </c>
      <c r="M323" t="s">
        <v>384</v>
      </c>
      <c r="N323" t="s">
        <v>21</v>
      </c>
    </row>
    <row r="324" spans="1:14" hidden="1">
      <c r="A324" t="s">
        <v>974</v>
      </c>
      <c r="B324">
        <v>200</v>
      </c>
      <c r="C324" t="s">
        <v>16</v>
      </c>
      <c r="D324" t="s">
        <v>84</v>
      </c>
      <c r="E324">
        <v>4196</v>
      </c>
      <c r="F324" t="s">
        <v>975</v>
      </c>
      <c r="G324" t="s">
        <v>976</v>
      </c>
      <c r="H324">
        <v>3</v>
      </c>
      <c r="J324">
        <v>4</v>
      </c>
      <c r="K324" t="s">
        <v>19</v>
      </c>
      <c r="M324" t="s">
        <v>94</v>
      </c>
      <c r="N324" t="s">
        <v>21</v>
      </c>
    </row>
    <row r="325" spans="1:14" hidden="1">
      <c r="A325" t="s">
        <v>977</v>
      </c>
      <c r="B325">
        <v>200</v>
      </c>
      <c r="C325" t="s">
        <v>16</v>
      </c>
      <c r="D325" t="s">
        <v>84</v>
      </c>
      <c r="E325">
        <v>47124</v>
      </c>
      <c r="F325" t="s">
        <v>978</v>
      </c>
      <c r="G325" t="s">
        <v>979</v>
      </c>
      <c r="H325">
        <v>3</v>
      </c>
      <c r="J325">
        <v>4</v>
      </c>
      <c r="K325" t="s">
        <v>19</v>
      </c>
      <c r="M325" t="s">
        <v>111</v>
      </c>
      <c r="N325" t="s">
        <v>21</v>
      </c>
    </row>
    <row r="326" spans="1:14" hidden="1">
      <c r="A326" t="s">
        <v>980</v>
      </c>
      <c r="B326">
        <v>200</v>
      </c>
      <c r="C326" t="s">
        <v>16</v>
      </c>
      <c r="D326" t="s">
        <v>84</v>
      </c>
      <c r="E326">
        <v>4666</v>
      </c>
      <c r="F326" t="s">
        <v>981</v>
      </c>
      <c r="G326" t="s">
        <v>976</v>
      </c>
      <c r="H326">
        <v>3</v>
      </c>
      <c r="J326">
        <v>4</v>
      </c>
      <c r="K326" t="s">
        <v>19</v>
      </c>
      <c r="M326" t="s">
        <v>226</v>
      </c>
      <c r="N326" t="s">
        <v>21</v>
      </c>
    </row>
    <row r="327" spans="1:14" hidden="1">
      <c r="A327" t="s">
        <v>982</v>
      </c>
      <c r="B327">
        <v>200</v>
      </c>
      <c r="C327" t="s">
        <v>16</v>
      </c>
      <c r="D327" t="s">
        <v>84</v>
      </c>
      <c r="E327">
        <v>180455</v>
      </c>
      <c r="F327" t="s">
        <v>983</v>
      </c>
      <c r="G327" t="s">
        <v>984</v>
      </c>
      <c r="H327">
        <v>3</v>
      </c>
      <c r="J327">
        <v>4</v>
      </c>
      <c r="K327" t="s">
        <v>19</v>
      </c>
      <c r="M327" t="s">
        <v>660</v>
      </c>
      <c r="N327" t="s">
        <v>21</v>
      </c>
    </row>
    <row r="328" spans="1:14" hidden="1">
      <c r="A328" t="s">
        <v>985</v>
      </c>
      <c r="B328">
        <v>200</v>
      </c>
      <c r="C328" t="s">
        <v>16</v>
      </c>
      <c r="D328" t="s">
        <v>84</v>
      </c>
      <c r="E328">
        <v>4950</v>
      </c>
      <c r="G328" t="s">
        <v>984</v>
      </c>
      <c r="H328">
        <v>3</v>
      </c>
      <c r="J328">
        <v>4</v>
      </c>
      <c r="K328" t="s">
        <v>19</v>
      </c>
      <c r="M328" t="s">
        <v>986</v>
      </c>
      <c r="N328" t="s">
        <v>21</v>
      </c>
    </row>
    <row r="329" spans="1:14" hidden="1">
      <c r="A329" t="s">
        <v>987</v>
      </c>
      <c r="B329">
        <v>200</v>
      </c>
      <c r="C329" t="s">
        <v>16</v>
      </c>
      <c r="D329" t="s">
        <v>84</v>
      </c>
      <c r="E329">
        <v>246993</v>
      </c>
      <c r="F329" t="s">
        <v>988</v>
      </c>
      <c r="G329" t="s">
        <v>989</v>
      </c>
      <c r="H329">
        <v>3</v>
      </c>
      <c r="J329">
        <v>4</v>
      </c>
      <c r="K329" t="s">
        <v>19</v>
      </c>
      <c r="M329" t="s">
        <v>990</v>
      </c>
      <c r="N329" t="s">
        <v>21</v>
      </c>
    </row>
    <row r="330" spans="1:14" hidden="1">
      <c r="A330" t="s">
        <v>991</v>
      </c>
      <c r="B330">
        <v>200</v>
      </c>
      <c r="C330" t="s">
        <v>16</v>
      </c>
      <c r="D330" t="s">
        <v>84</v>
      </c>
      <c r="E330">
        <v>7722</v>
      </c>
      <c r="F330" t="s">
        <v>992</v>
      </c>
      <c r="G330" t="s">
        <v>989</v>
      </c>
      <c r="H330">
        <v>3</v>
      </c>
      <c r="J330">
        <v>4</v>
      </c>
      <c r="K330" t="s">
        <v>19</v>
      </c>
      <c r="M330" t="s">
        <v>993</v>
      </c>
      <c r="N330" t="s">
        <v>21</v>
      </c>
    </row>
    <row r="331" spans="1:14" hidden="1">
      <c r="A331" t="s">
        <v>994</v>
      </c>
      <c r="B331">
        <v>200</v>
      </c>
      <c r="C331" t="s">
        <v>16</v>
      </c>
      <c r="D331" t="s">
        <v>84</v>
      </c>
      <c r="E331">
        <v>151204</v>
      </c>
      <c r="F331" t="s">
        <v>995</v>
      </c>
      <c r="G331" t="s">
        <v>961</v>
      </c>
      <c r="H331">
        <v>3</v>
      </c>
      <c r="J331">
        <v>4</v>
      </c>
      <c r="K331" t="s">
        <v>19</v>
      </c>
      <c r="M331" t="s">
        <v>996</v>
      </c>
      <c r="N331" t="s">
        <v>21</v>
      </c>
    </row>
    <row r="332" spans="1:14" hidden="1">
      <c r="A332" t="s">
        <v>997</v>
      </c>
      <c r="B332">
        <v>200</v>
      </c>
      <c r="C332" t="s">
        <v>16</v>
      </c>
      <c r="D332" t="s">
        <v>84</v>
      </c>
      <c r="E332">
        <v>7294</v>
      </c>
      <c r="G332" t="s">
        <v>961</v>
      </c>
      <c r="H332">
        <v>3</v>
      </c>
      <c r="J332">
        <v>4</v>
      </c>
      <c r="K332" t="s">
        <v>19</v>
      </c>
      <c r="M332" t="s">
        <v>238</v>
      </c>
      <c r="N332" t="s">
        <v>21</v>
      </c>
    </row>
    <row r="333" spans="1:14">
      <c r="A333" t="s">
        <v>998</v>
      </c>
      <c r="B333">
        <v>200</v>
      </c>
      <c r="C333" t="s">
        <v>16</v>
      </c>
      <c r="D333" t="s">
        <v>17</v>
      </c>
      <c r="E333">
        <v>7509</v>
      </c>
      <c r="F333" t="s">
        <v>999</v>
      </c>
      <c r="H333">
        <v>3</v>
      </c>
      <c r="I333">
        <v>5</v>
      </c>
      <c r="J333">
        <v>1</v>
      </c>
      <c r="K333" t="s">
        <v>19</v>
      </c>
      <c r="M333" t="s">
        <v>1000</v>
      </c>
      <c r="N333" t="s">
        <v>21</v>
      </c>
    </row>
    <row r="334" spans="1:14">
      <c r="A334" t="s">
        <v>1001</v>
      </c>
      <c r="B334">
        <v>200</v>
      </c>
      <c r="C334" t="s">
        <v>16</v>
      </c>
      <c r="D334" t="s">
        <v>17</v>
      </c>
      <c r="E334">
        <v>6398</v>
      </c>
      <c r="F334" t="s">
        <v>1002</v>
      </c>
      <c r="H334">
        <v>3</v>
      </c>
      <c r="I334">
        <v>5</v>
      </c>
      <c r="J334">
        <v>1</v>
      </c>
      <c r="K334" t="s">
        <v>19</v>
      </c>
      <c r="M334" t="s">
        <v>1003</v>
      </c>
      <c r="N334" t="s">
        <v>21</v>
      </c>
    </row>
    <row r="335" spans="1:14" hidden="1">
      <c r="A335" t="s">
        <v>1004</v>
      </c>
      <c r="B335">
        <v>200</v>
      </c>
      <c r="C335" t="s">
        <v>16</v>
      </c>
      <c r="D335" t="s">
        <v>84</v>
      </c>
      <c r="E335">
        <v>24881</v>
      </c>
      <c r="F335" t="s">
        <v>1005</v>
      </c>
      <c r="G335" t="s">
        <v>1006</v>
      </c>
      <c r="H335">
        <v>3</v>
      </c>
      <c r="J335">
        <v>4</v>
      </c>
      <c r="K335" t="s">
        <v>19</v>
      </c>
      <c r="M335" t="s">
        <v>325</v>
      </c>
      <c r="N335" t="s">
        <v>21</v>
      </c>
    </row>
    <row r="336" spans="1:14" hidden="1">
      <c r="A336" t="s">
        <v>1007</v>
      </c>
      <c r="B336">
        <v>200</v>
      </c>
      <c r="C336" t="s">
        <v>16</v>
      </c>
      <c r="D336" t="s">
        <v>84</v>
      </c>
      <c r="E336">
        <v>6335</v>
      </c>
      <c r="G336" t="s">
        <v>1006</v>
      </c>
      <c r="H336">
        <v>3</v>
      </c>
      <c r="J336">
        <v>4</v>
      </c>
      <c r="K336" t="s">
        <v>19</v>
      </c>
      <c r="M336" t="s">
        <v>1008</v>
      </c>
      <c r="N336" t="s">
        <v>21</v>
      </c>
    </row>
    <row r="337" spans="1:14">
      <c r="A337" t="s">
        <v>1009</v>
      </c>
      <c r="B337">
        <v>200</v>
      </c>
      <c r="C337" t="s">
        <v>16</v>
      </c>
      <c r="D337" t="s">
        <v>17</v>
      </c>
      <c r="E337">
        <v>6716</v>
      </c>
      <c r="F337" t="s">
        <v>1010</v>
      </c>
      <c r="H337">
        <v>3</v>
      </c>
      <c r="I337">
        <v>5</v>
      </c>
      <c r="J337">
        <v>1</v>
      </c>
      <c r="K337" t="s">
        <v>19</v>
      </c>
      <c r="M337" t="s">
        <v>1011</v>
      </c>
      <c r="N337" t="s">
        <v>21</v>
      </c>
    </row>
    <row r="338" spans="1:14" hidden="1">
      <c r="A338" t="s">
        <v>1012</v>
      </c>
      <c r="B338">
        <v>200</v>
      </c>
      <c r="C338" t="s">
        <v>16</v>
      </c>
      <c r="D338" t="s">
        <v>84</v>
      </c>
      <c r="E338">
        <v>66305</v>
      </c>
      <c r="F338" t="s">
        <v>1013</v>
      </c>
      <c r="G338" t="s">
        <v>1014</v>
      </c>
      <c r="H338">
        <v>3</v>
      </c>
      <c r="J338">
        <v>4</v>
      </c>
      <c r="K338" t="s">
        <v>19</v>
      </c>
      <c r="M338" t="s">
        <v>1015</v>
      </c>
      <c r="N338" t="s">
        <v>21</v>
      </c>
    </row>
    <row r="339" spans="1:14" hidden="1">
      <c r="A339" t="s">
        <v>1016</v>
      </c>
      <c r="B339">
        <v>200</v>
      </c>
      <c r="C339" t="s">
        <v>16</v>
      </c>
      <c r="D339" t="s">
        <v>84</v>
      </c>
      <c r="E339">
        <v>6309</v>
      </c>
      <c r="G339" t="s">
        <v>1014</v>
      </c>
      <c r="H339">
        <v>3</v>
      </c>
      <c r="J339">
        <v>4</v>
      </c>
      <c r="K339" t="s">
        <v>19</v>
      </c>
      <c r="M339" t="s">
        <v>286</v>
      </c>
      <c r="N339" t="s">
        <v>21</v>
      </c>
    </row>
    <row r="340" spans="1:14">
      <c r="A340" t="s">
        <v>1017</v>
      </c>
      <c r="B340">
        <v>200</v>
      </c>
      <c r="C340" t="s">
        <v>16</v>
      </c>
      <c r="D340" t="s">
        <v>17</v>
      </c>
      <c r="E340">
        <v>7876</v>
      </c>
      <c r="F340" t="s">
        <v>1018</v>
      </c>
      <c r="H340">
        <v>3</v>
      </c>
      <c r="I340">
        <v>5</v>
      </c>
      <c r="J340">
        <v>1</v>
      </c>
      <c r="K340" t="s">
        <v>19</v>
      </c>
      <c r="M340" t="s">
        <v>1019</v>
      </c>
      <c r="N340" t="s">
        <v>21</v>
      </c>
    </row>
    <row r="341" spans="1:14" hidden="1">
      <c r="A341" t="s">
        <v>1020</v>
      </c>
      <c r="B341">
        <v>200</v>
      </c>
      <c r="C341" t="s">
        <v>16</v>
      </c>
      <c r="D341" t="s">
        <v>84</v>
      </c>
      <c r="E341">
        <v>14320</v>
      </c>
      <c r="F341" t="s">
        <v>1021</v>
      </c>
      <c r="G341" t="s">
        <v>1022</v>
      </c>
      <c r="H341">
        <v>3</v>
      </c>
      <c r="J341">
        <v>4</v>
      </c>
      <c r="K341" t="s">
        <v>19</v>
      </c>
      <c r="M341" t="s">
        <v>1023</v>
      </c>
      <c r="N341" t="s">
        <v>21</v>
      </c>
    </row>
    <row r="342" spans="1:14" hidden="1">
      <c r="A342" t="s">
        <v>1024</v>
      </c>
      <c r="B342">
        <v>200</v>
      </c>
      <c r="C342" t="s">
        <v>16</v>
      </c>
      <c r="D342" t="s">
        <v>84</v>
      </c>
      <c r="E342">
        <v>3251</v>
      </c>
      <c r="F342" t="s">
        <v>662</v>
      </c>
      <c r="G342" t="s">
        <v>1025</v>
      </c>
      <c r="H342">
        <v>3</v>
      </c>
      <c r="J342">
        <v>4</v>
      </c>
      <c r="K342" t="s">
        <v>19</v>
      </c>
      <c r="M342" t="s">
        <v>1026</v>
      </c>
      <c r="N342" t="s">
        <v>21</v>
      </c>
    </row>
    <row r="343" spans="1:14" hidden="1">
      <c r="A343" t="s">
        <v>1027</v>
      </c>
      <c r="B343">
        <v>200</v>
      </c>
      <c r="C343" t="s">
        <v>16</v>
      </c>
      <c r="D343" t="s">
        <v>84</v>
      </c>
      <c r="E343">
        <v>40318</v>
      </c>
      <c r="F343" t="s">
        <v>1028</v>
      </c>
      <c r="G343" t="s">
        <v>1029</v>
      </c>
      <c r="H343">
        <v>3</v>
      </c>
      <c r="J343">
        <v>4</v>
      </c>
      <c r="K343" t="s">
        <v>19</v>
      </c>
      <c r="M343" t="s">
        <v>1030</v>
      </c>
      <c r="N343" t="s">
        <v>21</v>
      </c>
    </row>
    <row r="344" spans="1:14" hidden="1">
      <c r="A344" t="s">
        <v>1031</v>
      </c>
      <c r="B344">
        <v>200</v>
      </c>
      <c r="C344" t="s">
        <v>16</v>
      </c>
      <c r="D344" t="s">
        <v>84</v>
      </c>
      <c r="E344">
        <v>7731</v>
      </c>
      <c r="F344" t="s">
        <v>669</v>
      </c>
      <c r="G344" t="s">
        <v>1029</v>
      </c>
      <c r="H344">
        <v>3</v>
      </c>
      <c r="J344">
        <v>4</v>
      </c>
      <c r="K344" t="s">
        <v>19</v>
      </c>
      <c r="M344" t="s">
        <v>1032</v>
      </c>
      <c r="N344" t="s">
        <v>21</v>
      </c>
    </row>
    <row r="345" spans="1:14" hidden="1">
      <c r="A345" t="s">
        <v>1033</v>
      </c>
      <c r="B345">
        <v>200</v>
      </c>
      <c r="C345" t="s">
        <v>16</v>
      </c>
      <c r="D345" t="s">
        <v>84</v>
      </c>
      <c r="E345">
        <v>79731</v>
      </c>
      <c r="F345" t="s">
        <v>1034</v>
      </c>
      <c r="G345" t="s">
        <v>1035</v>
      </c>
      <c r="H345">
        <v>3</v>
      </c>
      <c r="J345">
        <v>4</v>
      </c>
      <c r="K345" t="s">
        <v>19</v>
      </c>
      <c r="M345" t="s">
        <v>1036</v>
      </c>
      <c r="N345" t="s">
        <v>21</v>
      </c>
    </row>
    <row r="346" spans="1:14" hidden="1">
      <c r="A346" t="s">
        <v>1037</v>
      </c>
      <c r="B346">
        <v>200</v>
      </c>
      <c r="C346" t="s">
        <v>16</v>
      </c>
      <c r="D346" t="s">
        <v>84</v>
      </c>
      <c r="E346">
        <v>4709</v>
      </c>
      <c r="G346" t="s">
        <v>1038</v>
      </c>
      <c r="H346">
        <v>3</v>
      </c>
      <c r="J346">
        <v>4</v>
      </c>
      <c r="K346" t="s">
        <v>19</v>
      </c>
      <c r="M346" t="s">
        <v>1039</v>
      </c>
      <c r="N346" t="s">
        <v>21</v>
      </c>
    </row>
    <row r="347" spans="1:14" hidden="1">
      <c r="A347" t="s">
        <v>1040</v>
      </c>
      <c r="B347">
        <v>200</v>
      </c>
      <c r="C347" t="s">
        <v>16</v>
      </c>
      <c r="D347" t="s">
        <v>84</v>
      </c>
      <c r="E347">
        <v>46568</v>
      </c>
      <c r="F347" t="s">
        <v>1041</v>
      </c>
      <c r="G347" t="s">
        <v>1042</v>
      </c>
      <c r="H347">
        <v>3</v>
      </c>
      <c r="J347">
        <v>4</v>
      </c>
      <c r="K347" t="s">
        <v>19</v>
      </c>
      <c r="M347" t="s">
        <v>605</v>
      </c>
      <c r="N347" t="s">
        <v>21</v>
      </c>
    </row>
    <row r="348" spans="1:14" hidden="1">
      <c r="A348" t="s">
        <v>1043</v>
      </c>
      <c r="B348">
        <v>200</v>
      </c>
      <c r="C348" t="s">
        <v>16</v>
      </c>
      <c r="D348" t="s">
        <v>84</v>
      </c>
      <c r="E348">
        <v>4609</v>
      </c>
      <c r="G348" t="s">
        <v>1038</v>
      </c>
      <c r="H348">
        <v>3</v>
      </c>
      <c r="J348">
        <v>4</v>
      </c>
      <c r="K348" t="s">
        <v>19</v>
      </c>
      <c r="M348" t="s">
        <v>1044</v>
      </c>
      <c r="N348" t="s">
        <v>21</v>
      </c>
    </row>
    <row r="349" spans="1:14" hidden="1">
      <c r="A349" t="s">
        <v>1045</v>
      </c>
      <c r="B349">
        <v>200</v>
      </c>
      <c r="C349" t="s">
        <v>16</v>
      </c>
      <c r="D349" t="s">
        <v>84</v>
      </c>
      <c r="E349">
        <v>60587</v>
      </c>
      <c r="F349" t="s">
        <v>1046</v>
      </c>
      <c r="G349" t="s">
        <v>1047</v>
      </c>
      <c r="H349">
        <v>3</v>
      </c>
      <c r="J349">
        <v>4</v>
      </c>
      <c r="K349" t="s">
        <v>19</v>
      </c>
      <c r="M349" t="s">
        <v>1048</v>
      </c>
      <c r="N349" t="s">
        <v>21</v>
      </c>
    </row>
    <row r="350" spans="1:14" hidden="1">
      <c r="A350" t="s">
        <v>1049</v>
      </c>
      <c r="B350">
        <v>200</v>
      </c>
      <c r="C350" t="s">
        <v>16</v>
      </c>
      <c r="D350" t="s">
        <v>84</v>
      </c>
      <c r="E350">
        <v>4655</v>
      </c>
      <c r="G350" t="s">
        <v>1050</v>
      </c>
      <c r="H350">
        <v>3</v>
      </c>
      <c r="J350">
        <v>4</v>
      </c>
      <c r="K350" t="s">
        <v>19</v>
      </c>
      <c r="M350" t="s">
        <v>1051</v>
      </c>
      <c r="N350" t="s">
        <v>21</v>
      </c>
    </row>
    <row r="351" spans="1:14" hidden="1">
      <c r="A351" t="s">
        <v>1052</v>
      </c>
      <c r="B351">
        <v>200</v>
      </c>
      <c r="C351" t="s">
        <v>16</v>
      </c>
      <c r="D351" t="s">
        <v>84</v>
      </c>
      <c r="E351">
        <v>57998</v>
      </c>
      <c r="F351" t="s">
        <v>1053</v>
      </c>
      <c r="G351" t="s">
        <v>1054</v>
      </c>
      <c r="H351">
        <v>3</v>
      </c>
      <c r="J351">
        <v>4</v>
      </c>
      <c r="K351" t="s">
        <v>19</v>
      </c>
      <c r="M351" t="s">
        <v>1055</v>
      </c>
      <c r="N351" t="s">
        <v>21</v>
      </c>
    </row>
    <row r="352" spans="1:14" hidden="1">
      <c r="A352" t="s">
        <v>1056</v>
      </c>
      <c r="B352">
        <v>200</v>
      </c>
      <c r="C352" t="s">
        <v>16</v>
      </c>
      <c r="D352" t="s">
        <v>84</v>
      </c>
      <c r="E352">
        <v>4626</v>
      </c>
      <c r="G352" t="s">
        <v>1050</v>
      </c>
      <c r="H352">
        <v>3</v>
      </c>
      <c r="J352">
        <v>4</v>
      </c>
      <c r="K352" t="s">
        <v>19</v>
      </c>
      <c r="M352" t="s">
        <v>1057</v>
      </c>
      <c r="N352" t="s">
        <v>21</v>
      </c>
    </row>
    <row r="353" spans="1:14" hidden="1">
      <c r="A353" t="s">
        <v>1058</v>
      </c>
      <c r="B353">
        <v>200</v>
      </c>
      <c r="C353" t="s">
        <v>16</v>
      </c>
      <c r="D353" t="s">
        <v>84</v>
      </c>
      <c r="E353">
        <v>37393</v>
      </c>
      <c r="F353" t="s">
        <v>1059</v>
      </c>
      <c r="G353" t="s">
        <v>1060</v>
      </c>
      <c r="H353">
        <v>3</v>
      </c>
      <c r="J353">
        <v>4</v>
      </c>
      <c r="K353" t="s">
        <v>19</v>
      </c>
      <c r="M353" t="s">
        <v>1061</v>
      </c>
      <c r="N353" t="s">
        <v>21</v>
      </c>
    </row>
    <row r="354" spans="1:14" hidden="1">
      <c r="A354" t="s">
        <v>1062</v>
      </c>
      <c r="B354">
        <v>200</v>
      </c>
      <c r="C354" t="s">
        <v>16</v>
      </c>
      <c r="D354" t="s">
        <v>84</v>
      </c>
      <c r="E354">
        <v>4740</v>
      </c>
      <c r="G354" t="s">
        <v>1050</v>
      </c>
      <c r="H354">
        <v>3</v>
      </c>
      <c r="J354">
        <v>4</v>
      </c>
      <c r="K354" t="s">
        <v>19</v>
      </c>
      <c r="M354" t="s">
        <v>1063</v>
      </c>
      <c r="N354" t="s">
        <v>21</v>
      </c>
    </row>
    <row r="355" spans="1:14" hidden="1">
      <c r="A355" t="s">
        <v>1064</v>
      </c>
      <c r="B355">
        <v>200</v>
      </c>
      <c r="C355" t="s">
        <v>16</v>
      </c>
      <c r="D355" t="s">
        <v>84</v>
      </c>
      <c r="E355">
        <v>39148</v>
      </c>
      <c r="F355" t="s">
        <v>1065</v>
      </c>
      <c r="G355" t="s">
        <v>1066</v>
      </c>
      <c r="H355">
        <v>3</v>
      </c>
      <c r="J355">
        <v>4</v>
      </c>
      <c r="K355" t="s">
        <v>19</v>
      </c>
      <c r="M355" t="s">
        <v>193</v>
      </c>
      <c r="N355" t="s">
        <v>21</v>
      </c>
    </row>
    <row r="356" spans="1:14" hidden="1">
      <c r="A356" t="s">
        <v>1067</v>
      </c>
      <c r="B356">
        <v>200</v>
      </c>
      <c r="C356" t="s">
        <v>16</v>
      </c>
      <c r="D356" t="s">
        <v>84</v>
      </c>
      <c r="E356">
        <v>4745</v>
      </c>
      <c r="G356" t="s">
        <v>1068</v>
      </c>
      <c r="H356">
        <v>3</v>
      </c>
      <c r="J356">
        <v>4</v>
      </c>
      <c r="K356" t="s">
        <v>19</v>
      </c>
      <c r="M356" t="s">
        <v>1069</v>
      </c>
      <c r="N356" t="s">
        <v>21</v>
      </c>
    </row>
    <row r="357" spans="1:14" hidden="1">
      <c r="A357" t="s">
        <v>1070</v>
      </c>
      <c r="B357">
        <v>200</v>
      </c>
      <c r="C357" t="s">
        <v>16</v>
      </c>
      <c r="D357" t="s">
        <v>84</v>
      </c>
      <c r="E357">
        <v>5956</v>
      </c>
      <c r="F357" t="s">
        <v>1071</v>
      </c>
      <c r="G357" t="s">
        <v>1072</v>
      </c>
      <c r="H357">
        <v>3</v>
      </c>
      <c r="J357">
        <v>4</v>
      </c>
      <c r="K357" t="s">
        <v>19</v>
      </c>
      <c r="M357" t="s">
        <v>1073</v>
      </c>
      <c r="N357" t="s">
        <v>21</v>
      </c>
    </row>
    <row r="358" spans="1:14" hidden="1">
      <c r="A358" t="s">
        <v>1074</v>
      </c>
      <c r="B358">
        <v>200</v>
      </c>
      <c r="C358" t="s">
        <v>16</v>
      </c>
      <c r="D358" t="s">
        <v>84</v>
      </c>
      <c r="E358">
        <v>2198</v>
      </c>
      <c r="F358" t="s">
        <v>1075</v>
      </c>
      <c r="G358" t="s">
        <v>1072</v>
      </c>
      <c r="H358">
        <v>3</v>
      </c>
      <c r="J358">
        <v>4</v>
      </c>
      <c r="K358" t="s">
        <v>19</v>
      </c>
      <c r="M358" t="s">
        <v>1076</v>
      </c>
      <c r="N358" t="s">
        <v>21</v>
      </c>
    </row>
    <row r="359" spans="1:14" hidden="1">
      <c r="A359" t="s">
        <v>1077</v>
      </c>
      <c r="B359">
        <v>200</v>
      </c>
      <c r="C359" t="s">
        <v>16</v>
      </c>
      <c r="D359" t="s">
        <v>84</v>
      </c>
      <c r="E359">
        <v>65016</v>
      </c>
      <c r="F359" t="s">
        <v>1078</v>
      </c>
      <c r="G359" t="s">
        <v>1079</v>
      </c>
      <c r="H359">
        <v>3</v>
      </c>
      <c r="J359">
        <v>4</v>
      </c>
      <c r="K359" t="s">
        <v>19</v>
      </c>
      <c r="M359" t="s">
        <v>208</v>
      </c>
      <c r="N359" t="s">
        <v>21</v>
      </c>
    </row>
    <row r="360" spans="1:14" hidden="1">
      <c r="A360" t="s">
        <v>1080</v>
      </c>
      <c r="B360">
        <v>200</v>
      </c>
      <c r="C360" t="s">
        <v>16</v>
      </c>
      <c r="D360" t="s">
        <v>84</v>
      </c>
      <c r="E360">
        <v>3581</v>
      </c>
      <c r="F360" t="s">
        <v>1081</v>
      </c>
      <c r="G360" t="s">
        <v>1079</v>
      </c>
      <c r="H360">
        <v>3</v>
      </c>
      <c r="J360">
        <v>4</v>
      </c>
      <c r="K360" t="s">
        <v>19</v>
      </c>
      <c r="M360" t="s">
        <v>94</v>
      </c>
      <c r="N360" t="s">
        <v>21</v>
      </c>
    </row>
    <row r="361" spans="1:14" hidden="1">
      <c r="A361" t="s">
        <v>1082</v>
      </c>
      <c r="B361">
        <v>200</v>
      </c>
      <c r="C361" t="s">
        <v>16</v>
      </c>
      <c r="D361" t="s">
        <v>84</v>
      </c>
      <c r="E361">
        <v>148197</v>
      </c>
      <c r="F361" t="s">
        <v>1083</v>
      </c>
      <c r="G361" t="s">
        <v>1084</v>
      </c>
      <c r="H361">
        <v>3</v>
      </c>
      <c r="J361">
        <v>4</v>
      </c>
      <c r="K361" t="s">
        <v>19</v>
      </c>
      <c r="M361" t="s">
        <v>1085</v>
      </c>
      <c r="N361" t="s">
        <v>21</v>
      </c>
    </row>
    <row r="362" spans="1:14" hidden="1">
      <c r="A362" t="s">
        <v>1086</v>
      </c>
      <c r="B362">
        <v>200</v>
      </c>
      <c r="C362" t="s">
        <v>16</v>
      </c>
      <c r="D362" t="s">
        <v>84</v>
      </c>
      <c r="E362">
        <v>6985</v>
      </c>
      <c r="F362" t="s">
        <v>1087</v>
      </c>
      <c r="G362" t="s">
        <v>1084</v>
      </c>
      <c r="H362">
        <v>3</v>
      </c>
      <c r="J362">
        <v>4</v>
      </c>
      <c r="K362" t="s">
        <v>19</v>
      </c>
      <c r="M362" t="s">
        <v>1088</v>
      </c>
      <c r="N362" t="s">
        <v>21</v>
      </c>
    </row>
    <row r="363" spans="1:14" hidden="1">
      <c r="A363" t="s">
        <v>1089</v>
      </c>
      <c r="B363">
        <v>200</v>
      </c>
      <c r="C363" t="s">
        <v>16</v>
      </c>
      <c r="D363" t="s">
        <v>84</v>
      </c>
      <c r="E363">
        <v>135327</v>
      </c>
      <c r="F363" t="s">
        <v>1090</v>
      </c>
      <c r="G363" t="s">
        <v>1091</v>
      </c>
      <c r="H363">
        <v>3</v>
      </c>
      <c r="J363">
        <v>4</v>
      </c>
      <c r="K363" t="s">
        <v>19</v>
      </c>
      <c r="M363" t="s">
        <v>1092</v>
      </c>
      <c r="N363" t="s">
        <v>21</v>
      </c>
    </row>
    <row r="364" spans="1:14" hidden="1">
      <c r="A364" t="s">
        <v>1093</v>
      </c>
      <c r="B364">
        <v>200</v>
      </c>
      <c r="C364" t="s">
        <v>16</v>
      </c>
      <c r="D364" t="s">
        <v>84</v>
      </c>
      <c r="E364">
        <v>7641</v>
      </c>
      <c r="F364" t="s">
        <v>1094</v>
      </c>
      <c r="G364" t="s">
        <v>1091</v>
      </c>
      <c r="H364">
        <v>3</v>
      </c>
      <c r="J364">
        <v>4</v>
      </c>
      <c r="K364" t="s">
        <v>19</v>
      </c>
      <c r="M364" t="s">
        <v>298</v>
      </c>
      <c r="N364" t="s">
        <v>21</v>
      </c>
    </row>
    <row r="365" spans="1:14" hidden="1">
      <c r="A365" t="s">
        <v>1095</v>
      </c>
      <c r="B365">
        <v>200</v>
      </c>
      <c r="C365" t="s">
        <v>16</v>
      </c>
      <c r="D365" t="s">
        <v>84</v>
      </c>
      <c r="E365">
        <v>37219</v>
      </c>
      <c r="F365" t="s">
        <v>1096</v>
      </c>
      <c r="G365" t="s">
        <v>1097</v>
      </c>
      <c r="H365">
        <v>3</v>
      </c>
      <c r="J365">
        <v>4</v>
      </c>
      <c r="K365" t="s">
        <v>19</v>
      </c>
      <c r="M365" t="s">
        <v>1098</v>
      </c>
      <c r="N365" t="s">
        <v>21</v>
      </c>
    </row>
    <row r="366" spans="1:14" hidden="1">
      <c r="A366" t="s">
        <v>1099</v>
      </c>
      <c r="B366">
        <v>200</v>
      </c>
      <c r="C366" t="s">
        <v>16</v>
      </c>
      <c r="D366" t="s">
        <v>84</v>
      </c>
      <c r="E366">
        <v>7011</v>
      </c>
      <c r="F366" t="s">
        <v>1100</v>
      </c>
      <c r="G366" t="s">
        <v>1097</v>
      </c>
      <c r="H366">
        <v>3</v>
      </c>
      <c r="J366">
        <v>4</v>
      </c>
      <c r="K366" t="s">
        <v>19</v>
      </c>
      <c r="M366" t="s">
        <v>1101</v>
      </c>
      <c r="N366" t="s">
        <v>21</v>
      </c>
    </row>
    <row r="367" spans="1:14" hidden="1">
      <c r="A367" t="s">
        <v>1102</v>
      </c>
      <c r="B367">
        <v>200</v>
      </c>
      <c r="C367" t="s">
        <v>16</v>
      </c>
      <c r="D367" t="s">
        <v>84</v>
      </c>
      <c r="E367">
        <v>83421</v>
      </c>
      <c r="F367" t="s">
        <v>1103</v>
      </c>
      <c r="G367" t="s">
        <v>1104</v>
      </c>
      <c r="H367">
        <v>3</v>
      </c>
      <c r="J367">
        <v>4</v>
      </c>
      <c r="K367" t="s">
        <v>19</v>
      </c>
      <c r="M367" t="s">
        <v>1105</v>
      </c>
      <c r="N367" t="s">
        <v>21</v>
      </c>
    </row>
    <row r="368" spans="1:14" hidden="1">
      <c r="A368" t="s">
        <v>1106</v>
      </c>
      <c r="B368">
        <v>200</v>
      </c>
      <c r="C368" t="s">
        <v>16</v>
      </c>
      <c r="D368" t="s">
        <v>84</v>
      </c>
      <c r="E368">
        <v>6035</v>
      </c>
      <c r="F368" t="s">
        <v>1107</v>
      </c>
      <c r="G368" t="s">
        <v>1104</v>
      </c>
      <c r="H368">
        <v>3</v>
      </c>
      <c r="J368">
        <v>4</v>
      </c>
      <c r="K368" t="s">
        <v>19</v>
      </c>
      <c r="M368" t="s">
        <v>1108</v>
      </c>
      <c r="N368" t="s">
        <v>21</v>
      </c>
    </row>
    <row r="369" spans="1:14" hidden="1">
      <c r="A369" t="s">
        <v>1109</v>
      </c>
      <c r="B369">
        <v>200</v>
      </c>
      <c r="C369" t="s">
        <v>16</v>
      </c>
      <c r="D369" t="s">
        <v>84</v>
      </c>
      <c r="E369">
        <v>87091</v>
      </c>
      <c r="F369" t="s">
        <v>1110</v>
      </c>
      <c r="G369" t="s">
        <v>1111</v>
      </c>
      <c r="H369">
        <v>3</v>
      </c>
      <c r="J369">
        <v>4</v>
      </c>
      <c r="K369" t="s">
        <v>19</v>
      </c>
      <c r="M369" t="s">
        <v>1112</v>
      </c>
      <c r="N369" t="s">
        <v>21</v>
      </c>
    </row>
    <row r="370" spans="1:14" hidden="1">
      <c r="A370" t="s">
        <v>1113</v>
      </c>
      <c r="B370">
        <v>200</v>
      </c>
      <c r="C370" t="s">
        <v>16</v>
      </c>
      <c r="D370" t="s">
        <v>84</v>
      </c>
      <c r="E370">
        <v>4680</v>
      </c>
      <c r="F370" t="s">
        <v>1114</v>
      </c>
      <c r="G370" t="s">
        <v>1111</v>
      </c>
      <c r="H370">
        <v>3</v>
      </c>
      <c r="J370">
        <v>4</v>
      </c>
      <c r="K370" t="s">
        <v>19</v>
      </c>
      <c r="M370" t="s">
        <v>1115</v>
      </c>
      <c r="N370" t="s">
        <v>21</v>
      </c>
    </row>
    <row r="371" spans="1:14" hidden="1">
      <c r="A371" t="s">
        <v>1116</v>
      </c>
      <c r="B371">
        <v>200</v>
      </c>
      <c r="C371" t="s">
        <v>16</v>
      </c>
      <c r="D371" t="s">
        <v>84</v>
      </c>
      <c r="E371">
        <v>26235</v>
      </c>
      <c r="F371" t="s">
        <v>1117</v>
      </c>
      <c r="G371" t="s">
        <v>1118</v>
      </c>
      <c r="H371">
        <v>3</v>
      </c>
      <c r="J371">
        <v>4</v>
      </c>
      <c r="K371" t="s">
        <v>19</v>
      </c>
      <c r="M371" t="s">
        <v>1119</v>
      </c>
      <c r="N371" t="s">
        <v>21</v>
      </c>
    </row>
    <row r="372" spans="1:14" hidden="1">
      <c r="A372" t="s">
        <v>1120</v>
      </c>
      <c r="B372">
        <v>200</v>
      </c>
      <c r="C372" t="s">
        <v>16</v>
      </c>
      <c r="D372" t="s">
        <v>84</v>
      </c>
      <c r="E372">
        <v>3427</v>
      </c>
      <c r="F372" t="s">
        <v>1121</v>
      </c>
      <c r="G372" t="s">
        <v>1118</v>
      </c>
      <c r="H372">
        <v>3</v>
      </c>
      <c r="J372">
        <v>4</v>
      </c>
      <c r="K372" t="s">
        <v>19</v>
      </c>
      <c r="M372" t="s">
        <v>709</v>
      </c>
      <c r="N372" t="s">
        <v>21</v>
      </c>
    </row>
    <row r="373" spans="1:14" hidden="1">
      <c r="A373" t="s">
        <v>1122</v>
      </c>
      <c r="B373">
        <v>-2</v>
      </c>
      <c r="C373" t="s">
        <v>88</v>
      </c>
      <c r="F373" t="s">
        <v>1123</v>
      </c>
      <c r="H373">
        <v>3</v>
      </c>
      <c r="J373">
        <v>1</v>
      </c>
      <c r="M373" t="s">
        <v>90</v>
      </c>
      <c r="N373" t="s">
        <v>21</v>
      </c>
    </row>
    <row r="374" spans="1:14">
      <c r="A374" t="s">
        <v>1124</v>
      </c>
      <c r="B374">
        <v>200</v>
      </c>
      <c r="C374" t="s">
        <v>16</v>
      </c>
      <c r="D374" t="s">
        <v>17</v>
      </c>
      <c r="E374">
        <v>8578</v>
      </c>
      <c r="F374" t="s">
        <v>1125</v>
      </c>
      <c r="H374">
        <v>3</v>
      </c>
      <c r="I374">
        <v>5</v>
      </c>
      <c r="J374">
        <v>1</v>
      </c>
      <c r="K374" t="s">
        <v>19</v>
      </c>
      <c r="M374" t="s">
        <v>1126</v>
      </c>
      <c r="N374" t="s">
        <v>21</v>
      </c>
    </row>
    <row r="375" spans="1:14">
      <c r="A375" t="s">
        <v>1127</v>
      </c>
      <c r="B375">
        <v>200</v>
      </c>
      <c r="C375" t="s">
        <v>16</v>
      </c>
      <c r="D375" t="s">
        <v>17</v>
      </c>
      <c r="E375">
        <v>6516</v>
      </c>
      <c r="F375" t="s">
        <v>1128</v>
      </c>
      <c r="H375">
        <v>3</v>
      </c>
      <c r="I375">
        <v>5</v>
      </c>
      <c r="J375">
        <v>2</v>
      </c>
      <c r="K375" t="s">
        <v>19</v>
      </c>
      <c r="M375" t="s">
        <v>1129</v>
      </c>
      <c r="N375" t="s">
        <v>21</v>
      </c>
    </row>
    <row r="376" spans="1:14" hidden="1">
      <c r="A376" t="s">
        <v>1130</v>
      </c>
      <c r="B376">
        <v>200</v>
      </c>
      <c r="C376" t="s">
        <v>16</v>
      </c>
      <c r="D376" t="s">
        <v>84</v>
      </c>
      <c r="E376">
        <v>20537</v>
      </c>
      <c r="F376" t="s">
        <v>1131</v>
      </c>
      <c r="G376" t="s">
        <v>1132</v>
      </c>
      <c r="H376">
        <v>3</v>
      </c>
      <c r="J376">
        <v>4</v>
      </c>
      <c r="K376" t="s">
        <v>19</v>
      </c>
      <c r="M376" t="s">
        <v>1133</v>
      </c>
      <c r="N376" t="s">
        <v>21</v>
      </c>
    </row>
    <row r="377" spans="1:14" hidden="1">
      <c r="A377" t="s">
        <v>1134</v>
      </c>
      <c r="B377">
        <v>200</v>
      </c>
      <c r="C377" t="s">
        <v>16</v>
      </c>
      <c r="D377" t="s">
        <v>84</v>
      </c>
      <c r="E377">
        <v>3327</v>
      </c>
      <c r="F377" t="s">
        <v>662</v>
      </c>
      <c r="G377" t="s">
        <v>835</v>
      </c>
      <c r="H377">
        <v>3</v>
      </c>
      <c r="J377">
        <v>4</v>
      </c>
      <c r="K377" t="s">
        <v>19</v>
      </c>
      <c r="M377" t="s">
        <v>1088</v>
      </c>
      <c r="N377" t="s">
        <v>21</v>
      </c>
    </row>
    <row r="378" spans="1:14" hidden="1">
      <c r="A378" t="s">
        <v>1135</v>
      </c>
      <c r="B378">
        <v>200</v>
      </c>
      <c r="C378" t="s">
        <v>16</v>
      </c>
      <c r="D378" t="s">
        <v>84</v>
      </c>
      <c r="E378">
        <v>52965</v>
      </c>
      <c r="F378" t="s">
        <v>1136</v>
      </c>
      <c r="G378" t="s">
        <v>1137</v>
      </c>
      <c r="H378">
        <v>3</v>
      </c>
      <c r="J378">
        <v>4</v>
      </c>
      <c r="K378" t="s">
        <v>19</v>
      </c>
      <c r="M378" t="s">
        <v>936</v>
      </c>
      <c r="N378" t="s">
        <v>21</v>
      </c>
    </row>
    <row r="379" spans="1:14" hidden="1">
      <c r="A379" t="s">
        <v>1138</v>
      </c>
      <c r="B379">
        <v>200</v>
      </c>
      <c r="C379" t="s">
        <v>16</v>
      </c>
      <c r="D379" t="s">
        <v>84</v>
      </c>
      <c r="E379">
        <v>4552</v>
      </c>
      <c r="F379" t="s">
        <v>669</v>
      </c>
      <c r="G379" t="s">
        <v>663</v>
      </c>
      <c r="H379">
        <v>3</v>
      </c>
      <c r="J379">
        <v>4</v>
      </c>
      <c r="K379" t="s">
        <v>19</v>
      </c>
      <c r="M379" t="s">
        <v>1139</v>
      </c>
      <c r="N379" t="s">
        <v>21</v>
      </c>
    </row>
    <row r="380" spans="1:14" hidden="1">
      <c r="A380" t="s">
        <v>1140</v>
      </c>
      <c r="B380">
        <v>200</v>
      </c>
      <c r="C380" t="s">
        <v>16</v>
      </c>
      <c r="D380" t="s">
        <v>37</v>
      </c>
      <c r="E380">
        <v>124136</v>
      </c>
      <c r="G380" t="s">
        <v>1141</v>
      </c>
      <c r="H380">
        <v>4</v>
      </c>
      <c r="J380">
        <v>41</v>
      </c>
      <c r="K380" t="s">
        <v>19</v>
      </c>
      <c r="M380" t="s">
        <v>471</v>
      </c>
      <c r="N380" t="s">
        <v>21</v>
      </c>
    </row>
    <row r="381" spans="1:14" hidden="1">
      <c r="A381" t="s">
        <v>1142</v>
      </c>
      <c r="B381">
        <v>200</v>
      </c>
      <c r="C381" t="s">
        <v>16</v>
      </c>
      <c r="D381" t="s">
        <v>37</v>
      </c>
      <c r="E381">
        <v>2654</v>
      </c>
      <c r="G381" t="s">
        <v>1141</v>
      </c>
      <c r="H381">
        <v>4</v>
      </c>
      <c r="J381">
        <v>41</v>
      </c>
      <c r="K381" t="s">
        <v>19</v>
      </c>
      <c r="M381" t="s">
        <v>1143</v>
      </c>
      <c r="N381" t="s">
        <v>21</v>
      </c>
    </row>
    <row r="382" spans="1:14" hidden="1">
      <c r="A382" t="s">
        <v>1144</v>
      </c>
      <c r="B382">
        <v>200</v>
      </c>
      <c r="C382" t="s">
        <v>16</v>
      </c>
      <c r="D382" t="s">
        <v>37</v>
      </c>
      <c r="E382">
        <v>22621</v>
      </c>
      <c r="G382" t="s">
        <v>1145</v>
      </c>
      <c r="H382">
        <v>4</v>
      </c>
      <c r="J382">
        <v>41</v>
      </c>
      <c r="K382" t="s">
        <v>19</v>
      </c>
      <c r="M382" t="s">
        <v>1146</v>
      </c>
      <c r="N382" t="s">
        <v>21</v>
      </c>
    </row>
    <row r="383" spans="1:14" hidden="1">
      <c r="A383" t="s">
        <v>1147</v>
      </c>
      <c r="B383">
        <v>200</v>
      </c>
      <c r="C383" t="s">
        <v>16</v>
      </c>
      <c r="D383" t="s">
        <v>27</v>
      </c>
      <c r="E383">
        <v>1823</v>
      </c>
      <c r="G383" t="s">
        <v>1148</v>
      </c>
      <c r="H383">
        <v>4</v>
      </c>
      <c r="I383">
        <v>1</v>
      </c>
      <c r="J383">
        <v>41</v>
      </c>
      <c r="K383" t="s">
        <v>19</v>
      </c>
      <c r="M383" t="s">
        <v>1149</v>
      </c>
    </row>
    <row r="384" spans="1:14" hidden="1">
      <c r="A384" t="s">
        <v>1150</v>
      </c>
      <c r="B384">
        <v>200</v>
      </c>
      <c r="C384" t="s">
        <v>16</v>
      </c>
      <c r="D384" t="s">
        <v>84</v>
      </c>
      <c r="E384">
        <v>1362</v>
      </c>
      <c r="G384" t="s">
        <v>1151</v>
      </c>
      <c r="H384">
        <v>4</v>
      </c>
      <c r="J384">
        <v>41</v>
      </c>
      <c r="K384" t="s">
        <v>19</v>
      </c>
      <c r="M384" t="s">
        <v>722</v>
      </c>
      <c r="N384" t="s">
        <v>21</v>
      </c>
    </row>
    <row r="385" spans="1:14">
      <c r="A385" t="s">
        <v>1152</v>
      </c>
      <c r="B385">
        <v>200</v>
      </c>
      <c r="C385" t="s">
        <v>16</v>
      </c>
      <c r="D385" t="s">
        <v>17</v>
      </c>
      <c r="E385">
        <v>7952</v>
      </c>
      <c r="F385" t="s">
        <v>1153</v>
      </c>
      <c r="H385">
        <v>3</v>
      </c>
      <c r="I385">
        <v>5</v>
      </c>
      <c r="J385">
        <v>1</v>
      </c>
      <c r="K385" t="s">
        <v>19</v>
      </c>
      <c r="M385" t="s">
        <v>1154</v>
      </c>
      <c r="N385" t="s">
        <v>21</v>
      </c>
    </row>
    <row r="386" spans="1:14">
      <c r="A386" t="s">
        <v>1155</v>
      </c>
      <c r="B386">
        <v>200</v>
      </c>
      <c r="C386" t="s">
        <v>16</v>
      </c>
      <c r="D386" t="s">
        <v>17</v>
      </c>
      <c r="E386">
        <v>7578</v>
      </c>
      <c r="F386" t="s">
        <v>1156</v>
      </c>
      <c r="H386">
        <v>3</v>
      </c>
      <c r="I386">
        <v>5</v>
      </c>
      <c r="J386">
        <v>1</v>
      </c>
      <c r="K386" t="s">
        <v>19</v>
      </c>
      <c r="M386" t="s">
        <v>1157</v>
      </c>
      <c r="N386" t="s">
        <v>21</v>
      </c>
    </row>
    <row r="387" spans="1:14">
      <c r="A387" t="s">
        <v>1158</v>
      </c>
      <c r="B387">
        <v>200</v>
      </c>
      <c r="C387" t="s">
        <v>16</v>
      </c>
      <c r="D387" t="s">
        <v>17</v>
      </c>
      <c r="E387">
        <v>7584</v>
      </c>
      <c r="F387" t="s">
        <v>1159</v>
      </c>
      <c r="H387">
        <v>3</v>
      </c>
      <c r="I387">
        <v>5</v>
      </c>
      <c r="J387">
        <v>1</v>
      </c>
      <c r="K387" t="s">
        <v>19</v>
      </c>
      <c r="M387" t="s">
        <v>1160</v>
      </c>
      <c r="N387" t="s">
        <v>21</v>
      </c>
    </row>
    <row r="388" spans="1:14">
      <c r="A388" t="s">
        <v>1161</v>
      </c>
      <c r="B388">
        <v>200</v>
      </c>
      <c r="C388" t="s">
        <v>16</v>
      </c>
      <c r="D388" t="s">
        <v>17</v>
      </c>
      <c r="E388">
        <v>7419</v>
      </c>
      <c r="F388" t="s">
        <v>1162</v>
      </c>
      <c r="H388">
        <v>3</v>
      </c>
      <c r="I388">
        <v>5</v>
      </c>
      <c r="J388">
        <v>1</v>
      </c>
      <c r="K388" t="s">
        <v>19</v>
      </c>
      <c r="M388" t="s">
        <v>1163</v>
      </c>
      <c r="N388" t="s">
        <v>21</v>
      </c>
    </row>
    <row r="389" spans="1:14">
      <c r="A389" t="s">
        <v>1164</v>
      </c>
      <c r="B389">
        <v>200</v>
      </c>
      <c r="C389" t="s">
        <v>16</v>
      </c>
      <c r="D389" t="s">
        <v>17</v>
      </c>
      <c r="E389">
        <v>8091</v>
      </c>
      <c r="F389" t="s">
        <v>1165</v>
      </c>
      <c r="H389">
        <v>3</v>
      </c>
      <c r="I389">
        <v>5</v>
      </c>
      <c r="J389">
        <v>1</v>
      </c>
      <c r="K389" t="s">
        <v>19</v>
      </c>
      <c r="M389" t="s">
        <v>1166</v>
      </c>
      <c r="N389" t="s">
        <v>21</v>
      </c>
    </row>
    <row r="390" spans="1:14" hidden="1">
      <c r="A390" t="s">
        <v>1167</v>
      </c>
      <c r="B390">
        <v>200</v>
      </c>
      <c r="C390" t="s">
        <v>16</v>
      </c>
      <c r="D390" t="s">
        <v>84</v>
      </c>
      <c r="E390">
        <v>19094</v>
      </c>
      <c r="F390" t="s">
        <v>1168</v>
      </c>
      <c r="G390" t="s">
        <v>1169</v>
      </c>
      <c r="H390">
        <v>3</v>
      </c>
      <c r="J390">
        <v>4</v>
      </c>
      <c r="K390" t="s">
        <v>19</v>
      </c>
      <c r="M390" t="s">
        <v>1170</v>
      </c>
      <c r="N390" t="s">
        <v>21</v>
      </c>
    </row>
    <row r="391" spans="1:14" hidden="1">
      <c r="A391" t="s">
        <v>1171</v>
      </c>
      <c r="B391">
        <v>200</v>
      </c>
      <c r="C391" t="s">
        <v>16</v>
      </c>
      <c r="D391" t="s">
        <v>84</v>
      </c>
      <c r="E391">
        <v>3349</v>
      </c>
      <c r="F391" t="s">
        <v>662</v>
      </c>
      <c r="G391" t="s">
        <v>1068</v>
      </c>
      <c r="H391">
        <v>3</v>
      </c>
      <c r="J391">
        <v>4</v>
      </c>
      <c r="K391" t="s">
        <v>19</v>
      </c>
      <c r="M391" t="s">
        <v>1172</v>
      </c>
      <c r="N391" t="s">
        <v>21</v>
      </c>
    </row>
    <row r="392" spans="1:14" hidden="1">
      <c r="A392" t="s">
        <v>1173</v>
      </c>
      <c r="B392">
        <v>200</v>
      </c>
      <c r="C392" t="s">
        <v>16</v>
      </c>
      <c r="D392" t="s">
        <v>84</v>
      </c>
      <c r="E392">
        <v>44061</v>
      </c>
      <c r="F392" t="s">
        <v>1174</v>
      </c>
      <c r="G392" t="s">
        <v>1175</v>
      </c>
      <c r="H392">
        <v>3</v>
      </c>
      <c r="J392">
        <v>4</v>
      </c>
      <c r="K392" t="s">
        <v>19</v>
      </c>
      <c r="M392" t="s">
        <v>576</v>
      </c>
      <c r="N392" t="s">
        <v>21</v>
      </c>
    </row>
    <row r="393" spans="1:14" hidden="1">
      <c r="A393" t="s">
        <v>1176</v>
      </c>
      <c r="B393">
        <v>200</v>
      </c>
      <c r="C393" t="s">
        <v>16</v>
      </c>
      <c r="D393" t="s">
        <v>84</v>
      </c>
      <c r="E393">
        <v>7972</v>
      </c>
      <c r="G393" t="s">
        <v>1175</v>
      </c>
      <c r="H393">
        <v>3</v>
      </c>
      <c r="J393">
        <v>4</v>
      </c>
      <c r="K393" t="s">
        <v>19</v>
      </c>
      <c r="M393" t="s">
        <v>246</v>
      </c>
      <c r="N393" t="s">
        <v>21</v>
      </c>
    </row>
    <row r="394" spans="1:14" hidden="1">
      <c r="A394" t="s">
        <v>1177</v>
      </c>
      <c r="B394">
        <v>200</v>
      </c>
      <c r="C394" t="s">
        <v>16</v>
      </c>
      <c r="D394" t="s">
        <v>84</v>
      </c>
      <c r="E394">
        <v>42123</v>
      </c>
      <c r="F394" t="s">
        <v>1178</v>
      </c>
      <c r="G394" t="s">
        <v>1179</v>
      </c>
      <c r="H394">
        <v>3</v>
      </c>
      <c r="J394">
        <v>4</v>
      </c>
      <c r="K394" t="s">
        <v>19</v>
      </c>
      <c r="M394" t="s">
        <v>796</v>
      </c>
      <c r="N394" t="s">
        <v>21</v>
      </c>
    </row>
    <row r="395" spans="1:14" hidden="1">
      <c r="A395" t="s">
        <v>1180</v>
      </c>
      <c r="B395">
        <v>200</v>
      </c>
      <c r="C395" t="s">
        <v>16</v>
      </c>
      <c r="D395" t="s">
        <v>84</v>
      </c>
      <c r="E395">
        <v>7963</v>
      </c>
      <c r="G395" t="s">
        <v>1179</v>
      </c>
      <c r="H395">
        <v>3</v>
      </c>
      <c r="J395">
        <v>4</v>
      </c>
      <c r="K395" t="s">
        <v>19</v>
      </c>
      <c r="M395" t="s">
        <v>564</v>
      </c>
      <c r="N395" t="s">
        <v>21</v>
      </c>
    </row>
    <row r="396" spans="1:14">
      <c r="A396" t="s">
        <v>1181</v>
      </c>
      <c r="B396">
        <v>200</v>
      </c>
      <c r="C396" t="s">
        <v>16</v>
      </c>
      <c r="D396" t="s">
        <v>17</v>
      </c>
      <c r="E396">
        <v>10113</v>
      </c>
      <c r="F396" t="s">
        <v>1182</v>
      </c>
      <c r="H396">
        <v>3</v>
      </c>
      <c r="I396">
        <v>5</v>
      </c>
      <c r="J396">
        <v>1</v>
      </c>
      <c r="K396" t="s">
        <v>19</v>
      </c>
      <c r="M396" t="s">
        <v>1183</v>
      </c>
      <c r="N396" t="s">
        <v>21</v>
      </c>
    </row>
    <row r="397" spans="1:14">
      <c r="A397" t="s">
        <v>1184</v>
      </c>
      <c r="B397">
        <v>200</v>
      </c>
      <c r="C397" t="s">
        <v>16</v>
      </c>
      <c r="D397" t="s">
        <v>17</v>
      </c>
      <c r="E397">
        <v>10113</v>
      </c>
      <c r="F397" t="s">
        <v>1182</v>
      </c>
      <c r="H397">
        <v>3</v>
      </c>
      <c r="I397">
        <v>5</v>
      </c>
      <c r="J397">
        <v>1</v>
      </c>
      <c r="K397" t="s">
        <v>19</v>
      </c>
      <c r="M397" t="s">
        <v>1157</v>
      </c>
      <c r="N397" t="s">
        <v>21</v>
      </c>
    </row>
    <row r="398" spans="1:14" hidden="1">
      <c r="A398" t="s">
        <v>1185</v>
      </c>
      <c r="B398">
        <v>-2</v>
      </c>
      <c r="C398" t="s">
        <v>88</v>
      </c>
      <c r="F398" t="s">
        <v>1186</v>
      </c>
      <c r="H398">
        <v>3</v>
      </c>
      <c r="J398">
        <v>3</v>
      </c>
      <c r="M398" t="s">
        <v>90</v>
      </c>
      <c r="N398" t="s">
        <v>21</v>
      </c>
    </row>
    <row r="399" spans="1:14" hidden="1">
      <c r="A399" t="s">
        <v>1187</v>
      </c>
      <c r="B399">
        <v>-2</v>
      </c>
      <c r="C399" t="s">
        <v>88</v>
      </c>
      <c r="F399" t="s">
        <v>1188</v>
      </c>
      <c r="H399">
        <v>3</v>
      </c>
      <c r="J399">
        <v>4</v>
      </c>
      <c r="M399" t="s">
        <v>90</v>
      </c>
      <c r="N399" t="s">
        <v>21</v>
      </c>
    </row>
    <row r="400" spans="1:14" hidden="1">
      <c r="A400" t="s">
        <v>1189</v>
      </c>
      <c r="B400">
        <v>-2</v>
      </c>
      <c r="C400" t="s">
        <v>88</v>
      </c>
      <c r="F400" t="s">
        <v>1190</v>
      </c>
      <c r="H400">
        <v>3</v>
      </c>
      <c r="J400">
        <v>4</v>
      </c>
      <c r="M400" t="s">
        <v>90</v>
      </c>
      <c r="N400" t="s">
        <v>21</v>
      </c>
    </row>
    <row r="401" spans="1:14" hidden="1">
      <c r="A401" t="s">
        <v>1191</v>
      </c>
      <c r="B401">
        <v>-2</v>
      </c>
      <c r="C401" t="s">
        <v>88</v>
      </c>
      <c r="F401" t="s">
        <v>1192</v>
      </c>
      <c r="H401">
        <v>3</v>
      </c>
      <c r="J401">
        <v>4</v>
      </c>
      <c r="M401" t="s">
        <v>90</v>
      </c>
      <c r="N401" t="s">
        <v>21</v>
      </c>
    </row>
    <row r="402" spans="1:14" hidden="1">
      <c r="A402" t="s">
        <v>1193</v>
      </c>
      <c r="B402">
        <v>-2</v>
      </c>
      <c r="C402" t="s">
        <v>88</v>
      </c>
      <c r="F402" t="s">
        <v>1194</v>
      </c>
      <c r="H402">
        <v>3</v>
      </c>
      <c r="J402">
        <v>4</v>
      </c>
      <c r="M402" t="s">
        <v>90</v>
      </c>
      <c r="N402" t="s">
        <v>21</v>
      </c>
    </row>
    <row r="403" spans="1:14" hidden="1">
      <c r="A403" t="s">
        <v>1195</v>
      </c>
      <c r="B403">
        <v>200</v>
      </c>
      <c r="C403" t="s">
        <v>16</v>
      </c>
      <c r="D403" t="s">
        <v>84</v>
      </c>
      <c r="E403">
        <v>41963</v>
      </c>
      <c r="F403" t="s">
        <v>1196</v>
      </c>
      <c r="G403" t="s">
        <v>1197</v>
      </c>
      <c r="H403">
        <v>3</v>
      </c>
      <c r="J403">
        <v>4</v>
      </c>
      <c r="K403" t="s">
        <v>19</v>
      </c>
      <c r="M403" t="s">
        <v>1198</v>
      </c>
      <c r="N403" t="s">
        <v>21</v>
      </c>
    </row>
    <row r="404" spans="1:14" hidden="1">
      <c r="A404" t="s">
        <v>1199</v>
      </c>
      <c r="B404">
        <v>200</v>
      </c>
      <c r="C404" t="s">
        <v>16</v>
      </c>
      <c r="D404" t="s">
        <v>84</v>
      </c>
      <c r="E404">
        <v>4129</v>
      </c>
      <c r="F404" t="s">
        <v>1200</v>
      </c>
      <c r="G404" t="s">
        <v>1201</v>
      </c>
      <c r="H404">
        <v>3</v>
      </c>
      <c r="J404">
        <v>4</v>
      </c>
      <c r="K404" t="s">
        <v>19</v>
      </c>
      <c r="M404" t="s">
        <v>277</v>
      </c>
      <c r="N404" t="s">
        <v>21</v>
      </c>
    </row>
    <row r="405" spans="1:14" hidden="1">
      <c r="A405" t="s">
        <v>1202</v>
      </c>
      <c r="B405">
        <v>200</v>
      </c>
      <c r="C405" t="s">
        <v>16</v>
      </c>
      <c r="D405" t="s">
        <v>84</v>
      </c>
      <c r="E405">
        <v>22146</v>
      </c>
      <c r="F405" t="s">
        <v>1203</v>
      </c>
      <c r="G405" t="s">
        <v>1204</v>
      </c>
      <c r="H405">
        <v>3</v>
      </c>
      <c r="J405">
        <v>4</v>
      </c>
      <c r="K405" t="s">
        <v>19</v>
      </c>
      <c r="M405" t="s">
        <v>689</v>
      </c>
      <c r="N405" t="s">
        <v>21</v>
      </c>
    </row>
    <row r="406" spans="1:14" hidden="1">
      <c r="A406" t="s">
        <v>1205</v>
      </c>
      <c r="B406">
        <v>200</v>
      </c>
      <c r="C406" t="s">
        <v>16</v>
      </c>
      <c r="D406" t="s">
        <v>84</v>
      </c>
      <c r="E406">
        <v>2788</v>
      </c>
      <c r="F406" t="s">
        <v>1206</v>
      </c>
      <c r="G406" t="s">
        <v>1201</v>
      </c>
      <c r="H406">
        <v>3</v>
      </c>
      <c r="J406">
        <v>4</v>
      </c>
      <c r="K406" t="s">
        <v>19</v>
      </c>
      <c r="M406" t="s">
        <v>1098</v>
      </c>
      <c r="N406" t="s">
        <v>21</v>
      </c>
    </row>
    <row r="407" spans="1:14" hidden="1">
      <c r="A407" t="s">
        <v>1207</v>
      </c>
      <c r="B407">
        <v>200</v>
      </c>
      <c r="C407" t="s">
        <v>16</v>
      </c>
      <c r="D407" t="s">
        <v>84</v>
      </c>
      <c r="E407">
        <v>38220</v>
      </c>
      <c r="F407" t="s">
        <v>1208</v>
      </c>
      <c r="G407" t="s">
        <v>1209</v>
      </c>
      <c r="H407">
        <v>3</v>
      </c>
      <c r="J407">
        <v>4</v>
      </c>
      <c r="K407" t="s">
        <v>19</v>
      </c>
      <c r="M407" t="s">
        <v>286</v>
      </c>
      <c r="N407" t="s">
        <v>21</v>
      </c>
    </row>
    <row r="408" spans="1:14" hidden="1">
      <c r="A408" t="s">
        <v>1210</v>
      </c>
      <c r="B408">
        <v>200</v>
      </c>
      <c r="C408" t="s">
        <v>16</v>
      </c>
      <c r="D408" t="s">
        <v>84</v>
      </c>
      <c r="E408">
        <v>3887</v>
      </c>
      <c r="F408" t="s">
        <v>1211</v>
      </c>
      <c r="G408" t="s">
        <v>1201</v>
      </c>
      <c r="H408">
        <v>3</v>
      </c>
      <c r="J408">
        <v>4</v>
      </c>
      <c r="K408" t="s">
        <v>19</v>
      </c>
      <c r="M408" t="s">
        <v>1212</v>
      </c>
      <c r="N408" t="s">
        <v>21</v>
      </c>
    </row>
    <row r="409" spans="1:14" hidden="1">
      <c r="A409" t="s">
        <v>1213</v>
      </c>
      <c r="B409">
        <v>200</v>
      </c>
      <c r="C409" t="s">
        <v>16</v>
      </c>
      <c r="D409" t="s">
        <v>84</v>
      </c>
      <c r="E409">
        <v>42950</v>
      </c>
      <c r="F409" t="s">
        <v>1214</v>
      </c>
      <c r="G409" t="s">
        <v>1215</v>
      </c>
      <c r="H409">
        <v>3</v>
      </c>
      <c r="J409">
        <v>4</v>
      </c>
      <c r="K409" t="s">
        <v>19</v>
      </c>
      <c r="M409" t="s">
        <v>1216</v>
      </c>
      <c r="N409" t="s">
        <v>21</v>
      </c>
    </row>
    <row r="410" spans="1:14" hidden="1">
      <c r="A410" t="s">
        <v>1217</v>
      </c>
      <c r="B410">
        <v>200</v>
      </c>
      <c r="C410" t="s">
        <v>16</v>
      </c>
      <c r="D410" t="s">
        <v>84</v>
      </c>
      <c r="E410">
        <v>4317</v>
      </c>
      <c r="F410" t="s">
        <v>1186</v>
      </c>
      <c r="G410" t="s">
        <v>1201</v>
      </c>
      <c r="H410">
        <v>3</v>
      </c>
      <c r="J410">
        <v>4</v>
      </c>
      <c r="K410" t="s">
        <v>19</v>
      </c>
      <c r="M410" t="s">
        <v>78</v>
      </c>
      <c r="N410" t="s">
        <v>21</v>
      </c>
    </row>
    <row r="411" spans="1:14" hidden="1">
      <c r="A411" t="s">
        <v>1218</v>
      </c>
      <c r="B411">
        <v>200</v>
      </c>
      <c r="C411" t="s">
        <v>16</v>
      </c>
      <c r="D411" t="s">
        <v>84</v>
      </c>
      <c r="E411">
        <v>43020</v>
      </c>
      <c r="F411" t="s">
        <v>1219</v>
      </c>
      <c r="G411" t="s">
        <v>1220</v>
      </c>
      <c r="H411">
        <v>3</v>
      </c>
      <c r="J411">
        <v>4</v>
      </c>
      <c r="K411" t="s">
        <v>19</v>
      </c>
      <c r="M411" t="s">
        <v>1221</v>
      </c>
      <c r="N411" t="s">
        <v>21</v>
      </c>
    </row>
    <row r="412" spans="1:14" hidden="1">
      <c r="A412" t="s">
        <v>1222</v>
      </c>
      <c r="B412">
        <v>200</v>
      </c>
      <c r="C412" t="s">
        <v>16</v>
      </c>
      <c r="D412" t="s">
        <v>84</v>
      </c>
      <c r="E412">
        <v>4049</v>
      </c>
      <c r="F412" t="s">
        <v>1223</v>
      </c>
      <c r="G412" t="s">
        <v>1224</v>
      </c>
      <c r="H412">
        <v>3</v>
      </c>
      <c r="J412">
        <v>4</v>
      </c>
      <c r="K412" t="s">
        <v>19</v>
      </c>
      <c r="M412" t="s">
        <v>605</v>
      </c>
      <c r="N412" t="s">
        <v>21</v>
      </c>
    </row>
    <row r="413" spans="1:14" hidden="1">
      <c r="A413" t="s">
        <v>1225</v>
      </c>
      <c r="B413">
        <v>200</v>
      </c>
      <c r="C413" t="s">
        <v>16</v>
      </c>
      <c r="D413" t="s">
        <v>84</v>
      </c>
      <c r="E413">
        <v>86754</v>
      </c>
      <c r="F413" t="s">
        <v>1226</v>
      </c>
      <c r="G413" t="s">
        <v>1227</v>
      </c>
      <c r="H413">
        <v>3</v>
      </c>
      <c r="J413">
        <v>4</v>
      </c>
      <c r="K413" t="s">
        <v>19</v>
      </c>
      <c r="M413" t="s">
        <v>1228</v>
      </c>
      <c r="N413" t="s">
        <v>21</v>
      </c>
    </row>
    <row r="414" spans="1:14" hidden="1">
      <c r="A414" t="s">
        <v>1229</v>
      </c>
      <c r="B414">
        <v>200</v>
      </c>
      <c r="C414" t="s">
        <v>16</v>
      </c>
      <c r="D414" t="s">
        <v>84</v>
      </c>
      <c r="E414">
        <v>3695</v>
      </c>
      <c r="F414" t="s">
        <v>1230</v>
      </c>
      <c r="G414" t="s">
        <v>1224</v>
      </c>
      <c r="H414">
        <v>3</v>
      </c>
      <c r="J414">
        <v>4</v>
      </c>
      <c r="K414" t="s">
        <v>19</v>
      </c>
      <c r="M414" t="s">
        <v>968</v>
      </c>
      <c r="N414" t="s">
        <v>21</v>
      </c>
    </row>
    <row r="415" spans="1:14" hidden="1">
      <c r="A415" t="s">
        <v>1231</v>
      </c>
      <c r="B415">
        <v>200</v>
      </c>
      <c r="C415" t="s">
        <v>16</v>
      </c>
      <c r="D415" t="s">
        <v>84</v>
      </c>
      <c r="E415">
        <v>29979</v>
      </c>
      <c r="F415" t="s">
        <v>1232</v>
      </c>
      <c r="G415" t="s">
        <v>1227</v>
      </c>
      <c r="H415">
        <v>3</v>
      </c>
      <c r="J415">
        <v>4</v>
      </c>
      <c r="K415" t="s">
        <v>19</v>
      </c>
      <c r="M415" t="s">
        <v>277</v>
      </c>
      <c r="N415" t="s">
        <v>21</v>
      </c>
    </row>
    <row r="416" spans="1:14" hidden="1">
      <c r="A416" t="s">
        <v>1233</v>
      </c>
      <c r="B416">
        <v>200</v>
      </c>
      <c r="C416" t="s">
        <v>16</v>
      </c>
      <c r="D416" t="s">
        <v>84</v>
      </c>
      <c r="E416">
        <v>3713</v>
      </c>
      <c r="F416" t="s">
        <v>1234</v>
      </c>
      <c r="G416" t="s">
        <v>579</v>
      </c>
      <c r="H416">
        <v>3</v>
      </c>
      <c r="J416">
        <v>4</v>
      </c>
      <c r="K416" t="s">
        <v>19</v>
      </c>
      <c r="M416" t="s">
        <v>128</v>
      </c>
      <c r="N416" t="s">
        <v>21</v>
      </c>
    </row>
    <row r="417" spans="1:14">
      <c r="A417" t="s">
        <v>1235</v>
      </c>
      <c r="B417">
        <v>200</v>
      </c>
      <c r="C417" t="s">
        <v>16</v>
      </c>
      <c r="D417" t="s">
        <v>17</v>
      </c>
      <c r="E417">
        <v>6605</v>
      </c>
      <c r="F417" t="s">
        <v>1236</v>
      </c>
      <c r="H417">
        <v>3</v>
      </c>
      <c r="I417">
        <v>5</v>
      </c>
      <c r="J417">
        <v>1</v>
      </c>
      <c r="K417" t="s">
        <v>19</v>
      </c>
      <c r="M417" t="s">
        <v>1237</v>
      </c>
      <c r="N417" t="s">
        <v>21</v>
      </c>
    </row>
    <row r="418" spans="1:14">
      <c r="A418" t="s">
        <v>1238</v>
      </c>
      <c r="B418">
        <v>200</v>
      </c>
      <c r="C418" t="s">
        <v>16</v>
      </c>
      <c r="D418" t="s">
        <v>17</v>
      </c>
      <c r="E418">
        <v>8200</v>
      </c>
      <c r="F418" t="s">
        <v>1239</v>
      </c>
      <c r="H418">
        <v>3</v>
      </c>
      <c r="I418">
        <v>5</v>
      </c>
      <c r="J418">
        <v>1</v>
      </c>
      <c r="K418" t="s">
        <v>19</v>
      </c>
      <c r="M418" t="s">
        <v>1240</v>
      </c>
      <c r="N418" t="s">
        <v>21</v>
      </c>
    </row>
    <row r="419" spans="1:14">
      <c r="A419" t="s">
        <v>1241</v>
      </c>
      <c r="B419">
        <v>200</v>
      </c>
      <c r="C419" t="s">
        <v>16</v>
      </c>
      <c r="D419" t="s">
        <v>17</v>
      </c>
      <c r="E419">
        <v>6245</v>
      </c>
      <c r="F419" t="s">
        <v>1242</v>
      </c>
      <c r="H419">
        <v>3</v>
      </c>
      <c r="I419">
        <v>5</v>
      </c>
      <c r="J419">
        <v>1</v>
      </c>
      <c r="K419" t="s">
        <v>19</v>
      </c>
      <c r="M419" t="s">
        <v>172</v>
      </c>
      <c r="N419" t="s">
        <v>21</v>
      </c>
    </row>
    <row r="420" spans="1:14">
      <c r="A420" t="s">
        <v>1243</v>
      </c>
      <c r="B420">
        <v>200</v>
      </c>
      <c r="C420" t="s">
        <v>16</v>
      </c>
      <c r="D420" t="s">
        <v>17</v>
      </c>
      <c r="E420">
        <v>7560</v>
      </c>
      <c r="F420" t="s">
        <v>1244</v>
      </c>
      <c r="H420">
        <v>3</v>
      </c>
      <c r="I420">
        <v>5</v>
      </c>
      <c r="J420">
        <v>1</v>
      </c>
      <c r="K420" t="s">
        <v>19</v>
      </c>
      <c r="M420" t="s">
        <v>1245</v>
      </c>
      <c r="N420" t="s">
        <v>21</v>
      </c>
    </row>
    <row r="421" spans="1:14" hidden="1">
      <c r="A421" t="s">
        <v>1246</v>
      </c>
      <c r="B421">
        <v>200</v>
      </c>
      <c r="C421" t="s">
        <v>16</v>
      </c>
      <c r="D421" t="s">
        <v>84</v>
      </c>
      <c r="E421">
        <v>58649</v>
      </c>
      <c r="F421" t="s">
        <v>1247</v>
      </c>
      <c r="G421" t="s">
        <v>1248</v>
      </c>
      <c r="H421">
        <v>3</v>
      </c>
      <c r="J421">
        <v>4</v>
      </c>
      <c r="K421" t="s">
        <v>19</v>
      </c>
      <c r="M421" t="s">
        <v>1249</v>
      </c>
      <c r="N421" t="s">
        <v>21</v>
      </c>
    </row>
    <row r="422" spans="1:14" hidden="1">
      <c r="A422" t="s">
        <v>1250</v>
      </c>
      <c r="B422">
        <v>200</v>
      </c>
      <c r="C422" t="s">
        <v>16</v>
      </c>
      <c r="D422" t="s">
        <v>84</v>
      </c>
      <c r="E422">
        <v>4650</v>
      </c>
      <c r="G422" t="s">
        <v>784</v>
      </c>
      <c r="H422">
        <v>3</v>
      </c>
      <c r="J422">
        <v>4</v>
      </c>
      <c r="K422" t="s">
        <v>19</v>
      </c>
      <c r="M422" t="s">
        <v>785</v>
      </c>
      <c r="N422" t="s">
        <v>21</v>
      </c>
    </row>
    <row r="423" spans="1:14" hidden="1">
      <c r="A423" t="s">
        <v>1251</v>
      </c>
      <c r="B423">
        <v>200</v>
      </c>
      <c r="C423" t="s">
        <v>16</v>
      </c>
      <c r="D423" t="s">
        <v>84</v>
      </c>
      <c r="E423">
        <v>53542</v>
      </c>
      <c r="F423" t="s">
        <v>1252</v>
      </c>
      <c r="G423" t="s">
        <v>1253</v>
      </c>
      <c r="H423">
        <v>3</v>
      </c>
      <c r="J423">
        <v>4</v>
      </c>
      <c r="K423" t="s">
        <v>19</v>
      </c>
      <c r="M423" t="s">
        <v>117</v>
      </c>
      <c r="N423" t="s">
        <v>21</v>
      </c>
    </row>
    <row r="424" spans="1:14" hidden="1">
      <c r="A424" t="s">
        <v>1254</v>
      </c>
      <c r="B424">
        <v>200</v>
      </c>
      <c r="C424" t="s">
        <v>16</v>
      </c>
      <c r="D424" t="s">
        <v>84</v>
      </c>
      <c r="E424">
        <v>4462</v>
      </c>
      <c r="G424" t="s">
        <v>1255</v>
      </c>
      <c r="H424">
        <v>3</v>
      </c>
      <c r="J424">
        <v>4</v>
      </c>
      <c r="K424" t="s">
        <v>19</v>
      </c>
      <c r="M424" t="s">
        <v>1256</v>
      </c>
      <c r="N424" t="s">
        <v>21</v>
      </c>
    </row>
    <row r="425" spans="1:14" hidden="1">
      <c r="A425" t="s">
        <v>1257</v>
      </c>
      <c r="B425">
        <v>200</v>
      </c>
      <c r="C425" t="s">
        <v>16</v>
      </c>
      <c r="D425" t="s">
        <v>84</v>
      </c>
      <c r="E425">
        <v>114298</v>
      </c>
      <c r="F425" t="s">
        <v>1258</v>
      </c>
      <c r="G425" t="s">
        <v>1259</v>
      </c>
      <c r="H425">
        <v>3</v>
      </c>
      <c r="J425">
        <v>4</v>
      </c>
      <c r="K425" t="s">
        <v>19</v>
      </c>
      <c r="M425" t="s">
        <v>1260</v>
      </c>
      <c r="N425" t="s">
        <v>21</v>
      </c>
    </row>
    <row r="426" spans="1:14" hidden="1">
      <c r="A426" t="s">
        <v>1261</v>
      </c>
      <c r="B426">
        <v>200</v>
      </c>
      <c r="C426" t="s">
        <v>16</v>
      </c>
      <c r="D426" t="s">
        <v>84</v>
      </c>
      <c r="E426">
        <v>7222</v>
      </c>
      <c r="G426" t="s">
        <v>1259</v>
      </c>
      <c r="H426">
        <v>3</v>
      </c>
      <c r="J426">
        <v>4</v>
      </c>
      <c r="K426" t="s">
        <v>19</v>
      </c>
      <c r="M426" t="s">
        <v>679</v>
      </c>
      <c r="N426" t="s">
        <v>21</v>
      </c>
    </row>
    <row r="427" spans="1:14" hidden="1">
      <c r="A427" t="s">
        <v>1262</v>
      </c>
      <c r="B427">
        <v>200</v>
      </c>
      <c r="C427" t="s">
        <v>16</v>
      </c>
      <c r="D427" t="s">
        <v>84</v>
      </c>
      <c r="E427">
        <v>160133</v>
      </c>
      <c r="F427" t="s">
        <v>1263</v>
      </c>
      <c r="G427" t="s">
        <v>1264</v>
      </c>
      <c r="H427">
        <v>3</v>
      </c>
      <c r="J427">
        <v>4</v>
      </c>
      <c r="K427" t="s">
        <v>19</v>
      </c>
      <c r="M427" t="s">
        <v>1265</v>
      </c>
      <c r="N427" t="s">
        <v>21</v>
      </c>
    </row>
    <row r="428" spans="1:14" hidden="1">
      <c r="A428" t="s">
        <v>1266</v>
      </c>
      <c r="B428">
        <v>200</v>
      </c>
      <c r="C428" t="s">
        <v>16</v>
      </c>
      <c r="D428" t="s">
        <v>84</v>
      </c>
      <c r="E428">
        <v>8002</v>
      </c>
      <c r="G428" t="s">
        <v>1264</v>
      </c>
      <c r="H428">
        <v>3</v>
      </c>
      <c r="J428">
        <v>4</v>
      </c>
      <c r="K428" t="s">
        <v>19</v>
      </c>
      <c r="M428" t="s">
        <v>714</v>
      </c>
      <c r="N428" t="s">
        <v>21</v>
      </c>
    </row>
    <row r="429" spans="1:14" hidden="1">
      <c r="A429" t="s">
        <v>1267</v>
      </c>
      <c r="B429">
        <v>200</v>
      </c>
      <c r="C429" t="s">
        <v>16</v>
      </c>
      <c r="D429" t="s">
        <v>84</v>
      </c>
      <c r="E429">
        <v>273702</v>
      </c>
      <c r="F429" t="s">
        <v>1268</v>
      </c>
      <c r="G429" t="s">
        <v>1269</v>
      </c>
      <c r="H429">
        <v>3</v>
      </c>
      <c r="J429">
        <v>4</v>
      </c>
      <c r="K429" t="s">
        <v>19</v>
      </c>
      <c r="M429" t="s">
        <v>1270</v>
      </c>
      <c r="N429" t="s">
        <v>21</v>
      </c>
    </row>
    <row r="430" spans="1:14" hidden="1">
      <c r="A430" t="s">
        <v>1271</v>
      </c>
      <c r="B430">
        <v>200</v>
      </c>
      <c r="C430" t="s">
        <v>16</v>
      </c>
      <c r="D430" t="s">
        <v>84</v>
      </c>
      <c r="E430">
        <v>8380</v>
      </c>
      <c r="G430" t="s">
        <v>1269</v>
      </c>
      <c r="H430">
        <v>3</v>
      </c>
      <c r="J430">
        <v>4</v>
      </c>
      <c r="K430" t="s">
        <v>19</v>
      </c>
      <c r="M430" t="s">
        <v>251</v>
      </c>
      <c r="N430" t="s">
        <v>21</v>
      </c>
    </row>
    <row r="431" spans="1:14" hidden="1">
      <c r="A431" t="s">
        <v>1272</v>
      </c>
      <c r="B431">
        <v>200</v>
      </c>
      <c r="C431" t="s">
        <v>16</v>
      </c>
      <c r="D431" t="s">
        <v>84</v>
      </c>
      <c r="E431">
        <v>138411</v>
      </c>
      <c r="F431" t="s">
        <v>1273</v>
      </c>
      <c r="G431" t="s">
        <v>1274</v>
      </c>
      <c r="H431">
        <v>3</v>
      </c>
      <c r="J431">
        <v>4</v>
      </c>
      <c r="K431" t="s">
        <v>19</v>
      </c>
      <c r="M431" t="s">
        <v>627</v>
      </c>
      <c r="N431" t="s">
        <v>21</v>
      </c>
    </row>
    <row r="432" spans="1:14" hidden="1">
      <c r="A432" t="s">
        <v>1275</v>
      </c>
      <c r="B432">
        <v>200</v>
      </c>
      <c r="C432" t="s">
        <v>16</v>
      </c>
      <c r="D432" t="s">
        <v>84</v>
      </c>
      <c r="E432">
        <v>6885</v>
      </c>
      <c r="G432" t="s">
        <v>1274</v>
      </c>
      <c r="H432">
        <v>3</v>
      </c>
      <c r="J432">
        <v>4</v>
      </c>
      <c r="K432" t="s">
        <v>19</v>
      </c>
      <c r="M432" t="s">
        <v>1073</v>
      </c>
      <c r="N432" t="s">
        <v>21</v>
      </c>
    </row>
    <row r="433" spans="1:14" hidden="1">
      <c r="A433" t="s">
        <v>1276</v>
      </c>
      <c r="B433">
        <v>200</v>
      </c>
      <c r="C433" t="s">
        <v>16</v>
      </c>
      <c r="D433" t="s">
        <v>84</v>
      </c>
      <c r="E433">
        <v>156834</v>
      </c>
      <c r="F433" t="s">
        <v>1277</v>
      </c>
      <c r="G433" t="s">
        <v>1278</v>
      </c>
      <c r="H433">
        <v>3</v>
      </c>
      <c r="J433">
        <v>4</v>
      </c>
      <c r="K433" t="s">
        <v>19</v>
      </c>
      <c r="M433" t="s">
        <v>1279</v>
      </c>
      <c r="N433" t="s">
        <v>21</v>
      </c>
    </row>
    <row r="434" spans="1:14" hidden="1">
      <c r="A434" t="s">
        <v>1280</v>
      </c>
      <c r="B434">
        <v>200</v>
      </c>
      <c r="C434" t="s">
        <v>16</v>
      </c>
      <c r="D434" t="s">
        <v>84</v>
      </c>
      <c r="E434">
        <v>7975</v>
      </c>
      <c r="G434" t="s">
        <v>1278</v>
      </c>
      <c r="H434">
        <v>3</v>
      </c>
      <c r="J434">
        <v>4</v>
      </c>
      <c r="K434" t="s">
        <v>19</v>
      </c>
      <c r="M434" t="s">
        <v>78</v>
      </c>
      <c r="N434" t="s">
        <v>21</v>
      </c>
    </row>
    <row r="435" spans="1:14">
      <c r="A435" t="s">
        <v>1281</v>
      </c>
      <c r="B435">
        <v>200</v>
      </c>
      <c r="C435" t="s">
        <v>16</v>
      </c>
      <c r="D435" t="s">
        <v>17</v>
      </c>
      <c r="E435">
        <v>7686</v>
      </c>
      <c r="F435" t="s">
        <v>1282</v>
      </c>
      <c r="H435">
        <v>3</v>
      </c>
      <c r="I435">
        <v>5</v>
      </c>
      <c r="J435">
        <v>1</v>
      </c>
      <c r="K435" t="s">
        <v>19</v>
      </c>
      <c r="M435" t="s">
        <v>368</v>
      </c>
      <c r="N435" t="s">
        <v>21</v>
      </c>
    </row>
    <row r="436" spans="1:14" hidden="1">
      <c r="A436" t="s">
        <v>1283</v>
      </c>
      <c r="B436">
        <v>200</v>
      </c>
      <c r="C436" t="s">
        <v>16</v>
      </c>
      <c r="D436" t="s">
        <v>84</v>
      </c>
      <c r="E436">
        <v>119661</v>
      </c>
      <c r="F436" t="s">
        <v>1284</v>
      </c>
      <c r="G436" t="s">
        <v>1285</v>
      </c>
      <c r="H436">
        <v>3</v>
      </c>
      <c r="J436">
        <v>4</v>
      </c>
      <c r="K436" t="s">
        <v>19</v>
      </c>
      <c r="M436" t="s">
        <v>899</v>
      </c>
      <c r="N436" t="s">
        <v>21</v>
      </c>
    </row>
    <row r="437" spans="1:14" hidden="1">
      <c r="A437" t="s">
        <v>1286</v>
      </c>
      <c r="B437">
        <v>200</v>
      </c>
      <c r="C437" t="s">
        <v>16</v>
      </c>
      <c r="D437" t="s">
        <v>84</v>
      </c>
      <c r="E437">
        <v>6041</v>
      </c>
      <c r="G437" t="s">
        <v>1285</v>
      </c>
      <c r="H437">
        <v>3</v>
      </c>
      <c r="J437">
        <v>4</v>
      </c>
      <c r="K437" t="s">
        <v>19</v>
      </c>
      <c r="M437" t="s">
        <v>637</v>
      </c>
      <c r="N437" t="s">
        <v>21</v>
      </c>
    </row>
    <row r="438" spans="1:14" hidden="1">
      <c r="A438" t="s">
        <v>1287</v>
      </c>
      <c r="B438">
        <v>200</v>
      </c>
      <c r="C438" t="s">
        <v>16</v>
      </c>
      <c r="D438" t="s">
        <v>84</v>
      </c>
      <c r="E438">
        <v>159930</v>
      </c>
      <c r="F438" t="s">
        <v>1288</v>
      </c>
      <c r="G438" t="s">
        <v>1289</v>
      </c>
      <c r="H438">
        <v>3</v>
      </c>
      <c r="J438">
        <v>4</v>
      </c>
      <c r="K438" t="s">
        <v>19</v>
      </c>
      <c r="M438" t="s">
        <v>1290</v>
      </c>
      <c r="N438" t="s">
        <v>21</v>
      </c>
    </row>
    <row r="439" spans="1:14" hidden="1">
      <c r="A439" t="s">
        <v>1291</v>
      </c>
      <c r="B439">
        <v>200</v>
      </c>
      <c r="C439" t="s">
        <v>16</v>
      </c>
      <c r="D439" t="s">
        <v>84</v>
      </c>
      <c r="E439">
        <v>7558</v>
      </c>
      <c r="G439" t="s">
        <v>1289</v>
      </c>
      <c r="H439">
        <v>3</v>
      </c>
      <c r="J439">
        <v>4</v>
      </c>
      <c r="K439" t="s">
        <v>19</v>
      </c>
      <c r="M439" t="s">
        <v>1292</v>
      </c>
      <c r="N439" t="s">
        <v>21</v>
      </c>
    </row>
    <row r="440" spans="1:14" hidden="1">
      <c r="A440" t="s">
        <v>1293</v>
      </c>
      <c r="B440">
        <v>200</v>
      </c>
      <c r="C440" t="s">
        <v>16</v>
      </c>
      <c r="D440" t="s">
        <v>84</v>
      </c>
      <c r="E440">
        <v>265106</v>
      </c>
      <c r="F440" t="s">
        <v>1294</v>
      </c>
      <c r="G440" t="s">
        <v>1295</v>
      </c>
      <c r="H440">
        <v>3</v>
      </c>
      <c r="J440">
        <v>4</v>
      </c>
      <c r="K440" t="s">
        <v>19</v>
      </c>
      <c r="M440" t="s">
        <v>958</v>
      </c>
      <c r="N440" t="s">
        <v>21</v>
      </c>
    </row>
    <row r="441" spans="1:14" hidden="1">
      <c r="A441" t="s">
        <v>1296</v>
      </c>
      <c r="B441">
        <v>200</v>
      </c>
      <c r="C441" t="s">
        <v>16</v>
      </c>
      <c r="D441" t="s">
        <v>84</v>
      </c>
      <c r="E441">
        <v>8115</v>
      </c>
      <c r="G441" t="s">
        <v>1295</v>
      </c>
      <c r="H441">
        <v>3</v>
      </c>
      <c r="J441">
        <v>4</v>
      </c>
      <c r="K441" t="s">
        <v>19</v>
      </c>
      <c r="M441" t="s">
        <v>698</v>
      </c>
      <c r="N441" t="s">
        <v>21</v>
      </c>
    </row>
    <row r="442" spans="1:14" hidden="1">
      <c r="A442" t="s">
        <v>1297</v>
      </c>
      <c r="B442">
        <v>200</v>
      </c>
      <c r="C442" t="s">
        <v>16</v>
      </c>
      <c r="D442" t="s">
        <v>84</v>
      </c>
      <c r="E442">
        <v>191981</v>
      </c>
      <c r="F442" t="s">
        <v>1298</v>
      </c>
      <c r="G442" t="s">
        <v>1299</v>
      </c>
      <c r="H442">
        <v>3</v>
      </c>
      <c r="J442">
        <v>4</v>
      </c>
      <c r="K442" t="s">
        <v>19</v>
      </c>
      <c r="M442" t="s">
        <v>463</v>
      </c>
      <c r="N442" t="s">
        <v>21</v>
      </c>
    </row>
    <row r="443" spans="1:14" hidden="1">
      <c r="A443" t="s">
        <v>1300</v>
      </c>
      <c r="B443">
        <v>200</v>
      </c>
      <c r="C443" t="s">
        <v>16</v>
      </c>
      <c r="D443" t="s">
        <v>84</v>
      </c>
      <c r="E443">
        <v>6541</v>
      </c>
      <c r="G443" t="s">
        <v>1299</v>
      </c>
      <c r="H443">
        <v>3</v>
      </c>
      <c r="J443">
        <v>4</v>
      </c>
      <c r="K443" t="s">
        <v>19</v>
      </c>
      <c r="M443" t="s">
        <v>1301</v>
      </c>
      <c r="N443" t="s">
        <v>21</v>
      </c>
    </row>
    <row r="444" spans="1:14" hidden="1">
      <c r="A444" t="s">
        <v>1302</v>
      </c>
      <c r="B444">
        <v>200</v>
      </c>
      <c r="C444" t="s">
        <v>16</v>
      </c>
      <c r="D444" t="s">
        <v>84</v>
      </c>
      <c r="E444">
        <v>193926</v>
      </c>
      <c r="F444" t="s">
        <v>1303</v>
      </c>
      <c r="G444" t="s">
        <v>1304</v>
      </c>
      <c r="H444">
        <v>3</v>
      </c>
      <c r="J444">
        <v>4</v>
      </c>
      <c r="K444" t="s">
        <v>19</v>
      </c>
      <c r="M444" t="s">
        <v>1305</v>
      </c>
      <c r="N444" t="s">
        <v>21</v>
      </c>
    </row>
    <row r="445" spans="1:14" hidden="1">
      <c r="A445" t="s">
        <v>1306</v>
      </c>
      <c r="B445">
        <v>200</v>
      </c>
      <c r="C445" t="s">
        <v>16</v>
      </c>
      <c r="D445" t="s">
        <v>84</v>
      </c>
      <c r="E445">
        <v>4909</v>
      </c>
      <c r="G445" t="s">
        <v>1304</v>
      </c>
      <c r="H445">
        <v>3</v>
      </c>
      <c r="J445">
        <v>4</v>
      </c>
      <c r="K445" t="s">
        <v>19</v>
      </c>
      <c r="M445" t="s">
        <v>1307</v>
      </c>
      <c r="N445" t="s">
        <v>21</v>
      </c>
    </row>
    <row r="446" spans="1:14" hidden="1">
      <c r="A446" t="s">
        <v>1308</v>
      </c>
      <c r="B446">
        <v>200</v>
      </c>
      <c r="C446" t="s">
        <v>16</v>
      </c>
      <c r="D446" t="s">
        <v>84</v>
      </c>
      <c r="E446">
        <v>164197</v>
      </c>
      <c r="F446" t="s">
        <v>1309</v>
      </c>
      <c r="G446" t="s">
        <v>1310</v>
      </c>
      <c r="H446">
        <v>3</v>
      </c>
      <c r="J446">
        <v>4</v>
      </c>
      <c r="K446" t="s">
        <v>19</v>
      </c>
      <c r="M446" t="s">
        <v>1292</v>
      </c>
      <c r="N446" t="s">
        <v>21</v>
      </c>
    </row>
    <row r="447" spans="1:14" hidden="1">
      <c r="A447" t="s">
        <v>1311</v>
      </c>
      <c r="B447">
        <v>200</v>
      </c>
      <c r="C447" t="s">
        <v>16</v>
      </c>
      <c r="D447" t="s">
        <v>84</v>
      </c>
      <c r="E447">
        <v>4687</v>
      </c>
      <c r="G447" t="s">
        <v>1310</v>
      </c>
      <c r="H447">
        <v>3</v>
      </c>
      <c r="J447">
        <v>4</v>
      </c>
      <c r="K447" t="s">
        <v>19</v>
      </c>
      <c r="M447" t="s">
        <v>1312</v>
      </c>
      <c r="N447" t="s">
        <v>21</v>
      </c>
    </row>
    <row r="448" spans="1:14" hidden="1">
      <c r="A448" t="s">
        <v>1313</v>
      </c>
      <c r="B448">
        <v>200</v>
      </c>
      <c r="C448" t="s">
        <v>16</v>
      </c>
      <c r="D448" t="s">
        <v>84</v>
      </c>
      <c r="E448">
        <v>64616</v>
      </c>
      <c r="F448" t="s">
        <v>1314</v>
      </c>
      <c r="G448" t="s">
        <v>1315</v>
      </c>
      <c r="H448">
        <v>3</v>
      </c>
      <c r="J448">
        <v>4</v>
      </c>
      <c r="K448" t="s">
        <v>19</v>
      </c>
      <c r="M448" t="s">
        <v>1316</v>
      </c>
      <c r="N448" t="s">
        <v>21</v>
      </c>
    </row>
    <row r="449" spans="1:14" hidden="1">
      <c r="A449" t="s">
        <v>1317</v>
      </c>
      <c r="B449">
        <v>200</v>
      </c>
      <c r="C449" t="s">
        <v>16</v>
      </c>
      <c r="D449" t="s">
        <v>84</v>
      </c>
      <c r="E449">
        <v>7826</v>
      </c>
      <c r="G449" t="s">
        <v>1315</v>
      </c>
      <c r="H449">
        <v>3</v>
      </c>
      <c r="J449">
        <v>4</v>
      </c>
      <c r="K449" t="s">
        <v>19</v>
      </c>
      <c r="M449" t="s">
        <v>1318</v>
      </c>
      <c r="N449" t="s">
        <v>21</v>
      </c>
    </row>
    <row r="450" spans="1:14" hidden="1">
      <c r="A450" t="s">
        <v>1319</v>
      </c>
      <c r="B450">
        <v>200</v>
      </c>
      <c r="C450" t="s">
        <v>16</v>
      </c>
      <c r="D450" t="s">
        <v>84</v>
      </c>
      <c r="E450">
        <v>124004</v>
      </c>
      <c r="F450" t="s">
        <v>1320</v>
      </c>
      <c r="G450" t="s">
        <v>1321</v>
      </c>
      <c r="H450">
        <v>3</v>
      </c>
      <c r="J450">
        <v>4</v>
      </c>
      <c r="K450" t="s">
        <v>19</v>
      </c>
      <c r="M450" t="s">
        <v>1322</v>
      </c>
      <c r="N450" t="s">
        <v>21</v>
      </c>
    </row>
    <row r="451" spans="1:14" hidden="1">
      <c r="A451" t="s">
        <v>1323</v>
      </c>
      <c r="B451">
        <v>200</v>
      </c>
      <c r="C451" t="s">
        <v>16</v>
      </c>
      <c r="D451" t="s">
        <v>84</v>
      </c>
      <c r="E451">
        <v>7453</v>
      </c>
      <c r="G451" t="s">
        <v>1324</v>
      </c>
      <c r="H451">
        <v>3</v>
      </c>
      <c r="J451">
        <v>4</v>
      </c>
      <c r="K451" t="s">
        <v>19</v>
      </c>
      <c r="M451" t="s">
        <v>437</v>
      </c>
      <c r="N451" t="s">
        <v>21</v>
      </c>
    </row>
    <row r="452" spans="1:14">
      <c r="A452" t="s">
        <v>1325</v>
      </c>
      <c r="B452">
        <v>200</v>
      </c>
      <c r="C452" t="s">
        <v>16</v>
      </c>
      <c r="D452" t="s">
        <v>17</v>
      </c>
      <c r="E452">
        <v>7828</v>
      </c>
      <c r="F452" t="s">
        <v>1326</v>
      </c>
      <c r="H452">
        <v>3</v>
      </c>
      <c r="I452">
        <v>5</v>
      </c>
      <c r="J452">
        <v>1</v>
      </c>
      <c r="K452" t="s">
        <v>19</v>
      </c>
      <c r="M452" t="s">
        <v>730</v>
      </c>
      <c r="N452" t="s">
        <v>21</v>
      </c>
    </row>
    <row r="453" spans="1:14">
      <c r="A453" t="s">
        <v>1327</v>
      </c>
      <c r="B453">
        <v>200</v>
      </c>
      <c r="C453" t="s">
        <v>16</v>
      </c>
      <c r="D453" t="s">
        <v>17</v>
      </c>
      <c r="E453">
        <v>6471</v>
      </c>
      <c r="F453" t="s">
        <v>1328</v>
      </c>
      <c r="H453">
        <v>3</v>
      </c>
      <c r="I453">
        <v>5</v>
      </c>
      <c r="J453">
        <v>1</v>
      </c>
      <c r="K453" t="s">
        <v>19</v>
      </c>
      <c r="M453" t="s">
        <v>676</v>
      </c>
      <c r="N453" t="s">
        <v>21</v>
      </c>
    </row>
    <row r="454" spans="1:14" hidden="1">
      <c r="A454" t="s">
        <v>1329</v>
      </c>
      <c r="B454">
        <v>200</v>
      </c>
      <c r="C454" t="s">
        <v>16</v>
      </c>
      <c r="D454" t="s">
        <v>84</v>
      </c>
      <c r="E454">
        <v>30460</v>
      </c>
      <c r="F454" t="s">
        <v>1330</v>
      </c>
      <c r="G454" t="s">
        <v>1331</v>
      </c>
      <c r="H454">
        <v>3</v>
      </c>
      <c r="J454">
        <v>4</v>
      </c>
      <c r="K454" t="s">
        <v>19</v>
      </c>
      <c r="M454" t="s">
        <v>1332</v>
      </c>
      <c r="N454" t="s">
        <v>21</v>
      </c>
    </row>
    <row r="455" spans="1:14" hidden="1">
      <c r="A455" t="s">
        <v>1333</v>
      </c>
      <c r="B455">
        <v>200</v>
      </c>
      <c r="C455" t="s">
        <v>16</v>
      </c>
      <c r="D455" t="s">
        <v>84</v>
      </c>
      <c r="E455">
        <v>4044</v>
      </c>
      <c r="F455" t="s">
        <v>1334</v>
      </c>
      <c r="G455" t="s">
        <v>976</v>
      </c>
      <c r="H455">
        <v>3</v>
      </c>
      <c r="J455">
        <v>4</v>
      </c>
      <c r="K455" t="s">
        <v>19</v>
      </c>
      <c r="M455" t="s">
        <v>812</v>
      </c>
      <c r="N455" t="s">
        <v>21</v>
      </c>
    </row>
    <row r="456" spans="1:14" hidden="1">
      <c r="A456" t="s">
        <v>1335</v>
      </c>
      <c r="B456">
        <v>200</v>
      </c>
      <c r="C456" t="s">
        <v>16</v>
      </c>
      <c r="D456" t="s">
        <v>84</v>
      </c>
      <c r="E456">
        <v>61024</v>
      </c>
      <c r="F456" t="s">
        <v>1336</v>
      </c>
      <c r="G456" t="s">
        <v>1337</v>
      </c>
      <c r="H456">
        <v>3</v>
      </c>
      <c r="J456">
        <v>4</v>
      </c>
      <c r="K456" t="s">
        <v>19</v>
      </c>
      <c r="M456" t="s">
        <v>71</v>
      </c>
      <c r="N456" t="s">
        <v>21</v>
      </c>
    </row>
    <row r="457" spans="1:14" hidden="1">
      <c r="A457" t="s">
        <v>1338</v>
      </c>
      <c r="B457">
        <v>200</v>
      </c>
      <c r="C457" t="s">
        <v>16</v>
      </c>
      <c r="D457" t="s">
        <v>84</v>
      </c>
      <c r="E457">
        <v>3992</v>
      </c>
      <c r="F457" t="s">
        <v>1339</v>
      </c>
      <c r="G457" t="s">
        <v>1340</v>
      </c>
      <c r="H457">
        <v>3</v>
      </c>
      <c r="J457">
        <v>4</v>
      </c>
      <c r="K457" t="s">
        <v>19</v>
      </c>
      <c r="M457" t="s">
        <v>1341</v>
      </c>
      <c r="N457" t="s">
        <v>21</v>
      </c>
    </row>
    <row r="458" spans="1:14" hidden="1">
      <c r="A458" t="s">
        <v>1342</v>
      </c>
      <c r="B458">
        <v>200</v>
      </c>
      <c r="C458" t="s">
        <v>16</v>
      </c>
      <c r="D458" t="s">
        <v>84</v>
      </c>
      <c r="E458">
        <v>30556</v>
      </c>
      <c r="F458" t="s">
        <v>1343</v>
      </c>
      <c r="G458" t="s">
        <v>1344</v>
      </c>
      <c r="H458">
        <v>3</v>
      </c>
      <c r="J458">
        <v>4</v>
      </c>
      <c r="K458" t="s">
        <v>19</v>
      </c>
      <c r="M458" t="s">
        <v>1345</v>
      </c>
      <c r="N458" t="s">
        <v>21</v>
      </c>
    </row>
    <row r="459" spans="1:14" hidden="1">
      <c r="A459" t="s">
        <v>1346</v>
      </c>
      <c r="B459">
        <v>200</v>
      </c>
      <c r="C459" t="s">
        <v>16</v>
      </c>
      <c r="D459" t="s">
        <v>84</v>
      </c>
      <c r="E459">
        <v>3853</v>
      </c>
      <c r="F459" t="s">
        <v>1347</v>
      </c>
      <c r="G459" t="s">
        <v>1340</v>
      </c>
      <c r="H459">
        <v>3</v>
      </c>
      <c r="J459">
        <v>4</v>
      </c>
      <c r="K459" t="s">
        <v>19</v>
      </c>
      <c r="M459" t="s">
        <v>1348</v>
      </c>
      <c r="N459" t="s">
        <v>21</v>
      </c>
    </row>
    <row r="460" spans="1:14" hidden="1">
      <c r="A460" t="s">
        <v>1349</v>
      </c>
      <c r="B460">
        <v>200</v>
      </c>
      <c r="C460" t="s">
        <v>16</v>
      </c>
      <c r="D460" t="s">
        <v>84</v>
      </c>
      <c r="E460">
        <v>29400</v>
      </c>
      <c r="F460" t="s">
        <v>1350</v>
      </c>
      <c r="G460" t="s">
        <v>1351</v>
      </c>
      <c r="H460">
        <v>3</v>
      </c>
      <c r="J460">
        <v>4</v>
      </c>
      <c r="K460" t="s">
        <v>19</v>
      </c>
      <c r="M460" t="s">
        <v>934</v>
      </c>
      <c r="N460" t="s">
        <v>21</v>
      </c>
    </row>
    <row r="461" spans="1:14" hidden="1">
      <c r="A461" t="s">
        <v>1352</v>
      </c>
      <c r="B461">
        <v>200</v>
      </c>
      <c r="C461" t="s">
        <v>16</v>
      </c>
      <c r="D461" t="s">
        <v>84</v>
      </c>
      <c r="E461">
        <v>3540</v>
      </c>
      <c r="F461" t="s">
        <v>1353</v>
      </c>
      <c r="G461" t="s">
        <v>1340</v>
      </c>
      <c r="H461">
        <v>3</v>
      </c>
      <c r="J461">
        <v>4</v>
      </c>
      <c r="K461" t="s">
        <v>19</v>
      </c>
      <c r="M461" t="s">
        <v>1348</v>
      </c>
      <c r="N461" t="s">
        <v>21</v>
      </c>
    </row>
    <row r="462" spans="1:14" hidden="1">
      <c r="A462" t="s">
        <v>1354</v>
      </c>
      <c r="B462">
        <v>200</v>
      </c>
      <c r="C462" t="s">
        <v>16</v>
      </c>
      <c r="D462" t="s">
        <v>84</v>
      </c>
      <c r="E462">
        <v>53559</v>
      </c>
      <c r="F462" t="s">
        <v>1355</v>
      </c>
      <c r="G462" t="s">
        <v>1356</v>
      </c>
      <c r="H462">
        <v>3</v>
      </c>
      <c r="J462">
        <v>4</v>
      </c>
      <c r="K462" t="s">
        <v>19</v>
      </c>
      <c r="M462" t="s">
        <v>1305</v>
      </c>
      <c r="N462" t="s">
        <v>21</v>
      </c>
    </row>
    <row r="463" spans="1:14" hidden="1">
      <c r="A463" t="s">
        <v>1357</v>
      </c>
      <c r="B463">
        <v>200</v>
      </c>
      <c r="C463" t="s">
        <v>16</v>
      </c>
      <c r="D463" t="s">
        <v>84</v>
      </c>
      <c r="E463">
        <v>4573</v>
      </c>
      <c r="F463" t="s">
        <v>1358</v>
      </c>
      <c r="G463" t="s">
        <v>778</v>
      </c>
      <c r="H463">
        <v>3</v>
      </c>
      <c r="J463">
        <v>4</v>
      </c>
      <c r="K463" t="s">
        <v>19</v>
      </c>
      <c r="M463" t="s">
        <v>117</v>
      </c>
      <c r="N463" t="s">
        <v>21</v>
      </c>
    </row>
    <row r="464" spans="1:14" hidden="1">
      <c r="A464" t="s">
        <v>1359</v>
      </c>
      <c r="B464">
        <v>200</v>
      </c>
      <c r="C464" t="s">
        <v>16</v>
      </c>
      <c r="D464" t="s">
        <v>84</v>
      </c>
      <c r="E464">
        <v>56344</v>
      </c>
      <c r="F464" t="s">
        <v>1360</v>
      </c>
      <c r="G464" t="s">
        <v>1361</v>
      </c>
      <c r="H464">
        <v>3</v>
      </c>
      <c r="J464">
        <v>4</v>
      </c>
      <c r="K464" t="s">
        <v>19</v>
      </c>
      <c r="M464" t="s">
        <v>1362</v>
      </c>
      <c r="N464" t="s">
        <v>21</v>
      </c>
    </row>
    <row r="465" spans="1:14" hidden="1">
      <c r="A465" t="s">
        <v>1363</v>
      </c>
      <c r="B465">
        <v>200</v>
      </c>
      <c r="C465" t="s">
        <v>16</v>
      </c>
      <c r="D465" t="s">
        <v>84</v>
      </c>
      <c r="E465">
        <v>4097</v>
      </c>
      <c r="F465" t="s">
        <v>1364</v>
      </c>
      <c r="G465" t="s">
        <v>778</v>
      </c>
      <c r="H465">
        <v>3</v>
      </c>
      <c r="J465">
        <v>4</v>
      </c>
      <c r="K465" t="s">
        <v>19</v>
      </c>
      <c r="M465" t="s">
        <v>1039</v>
      </c>
      <c r="N465" t="s">
        <v>21</v>
      </c>
    </row>
    <row r="466" spans="1:14">
      <c r="A466" t="s">
        <v>1365</v>
      </c>
      <c r="B466">
        <v>200</v>
      </c>
      <c r="C466" t="s">
        <v>16</v>
      </c>
      <c r="D466" t="s">
        <v>17</v>
      </c>
      <c r="E466">
        <v>8265</v>
      </c>
      <c r="F466" t="s">
        <v>1366</v>
      </c>
      <c r="H466">
        <v>3</v>
      </c>
      <c r="I466">
        <v>5</v>
      </c>
      <c r="J466">
        <v>1</v>
      </c>
      <c r="K466" t="s">
        <v>19</v>
      </c>
      <c r="M466" t="s">
        <v>457</v>
      </c>
      <c r="N466" t="s">
        <v>21</v>
      </c>
    </row>
    <row r="467" spans="1:14">
      <c r="A467" t="s">
        <v>1367</v>
      </c>
      <c r="B467">
        <v>200</v>
      </c>
      <c r="C467" t="s">
        <v>16</v>
      </c>
      <c r="D467" t="s">
        <v>17</v>
      </c>
      <c r="E467">
        <v>8666</v>
      </c>
      <c r="F467" t="s">
        <v>1368</v>
      </c>
      <c r="H467">
        <v>3</v>
      </c>
      <c r="I467">
        <v>5</v>
      </c>
      <c r="J467">
        <v>1</v>
      </c>
      <c r="K467" t="s">
        <v>19</v>
      </c>
      <c r="M467" t="s">
        <v>1369</v>
      </c>
      <c r="N467" t="s">
        <v>21</v>
      </c>
    </row>
    <row r="468" spans="1:14" hidden="1">
      <c r="A468" t="s">
        <v>1370</v>
      </c>
      <c r="B468">
        <v>200</v>
      </c>
      <c r="C468" t="s">
        <v>16</v>
      </c>
      <c r="D468" t="s">
        <v>1371</v>
      </c>
      <c r="E468">
        <v>374300</v>
      </c>
      <c r="F468" t="s">
        <v>1372</v>
      </c>
      <c r="G468" t="s">
        <v>1373</v>
      </c>
      <c r="H468">
        <v>3</v>
      </c>
      <c r="J468">
        <v>1</v>
      </c>
      <c r="K468" t="s">
        <v>19</v>
      </c>
      <c r="M468" t="s">
        <v>1307</v>
      </c>
      <c r="N468" t="s">
        <v>21</v>
      </c>
    </row>
    <row r="469" spans="1:14">
      <c r="A469" t="s">
        <v>1374</v>
      </c>
      <c r="B469">
        <v>200</v>
      </c>
      <c r="C469" t="s">
        <v>16</v>
      </c>
      <c r="D469" t="s">
        <v>17</v>
      </c>
      <c r="E469">
        <v>7830</v>
      </c>
      <c r="F469" t="s">
        <v>1375</v>
      </c>
      <c r="H469">
        <v>3</v>
      </c>
      <c r="I469">
        <v>5</v>
      </c>
      <c r="J469">
        <v>1</v>
      </c>
      <c r="K469" t="s">
        <v>19</v>
      </c>
      <c r="M469" t="s">
        <v>1376</v>
      </c>
      <c r="N469" t="s">
        <v>21</v>
      </c>
    </row>
    <row r="470" spans="1:14">
      <c r="A470" t="s">
        <v>1377</v>
      </c>
      <c r="B470">
        <v>200</v>
      </c>
      <c r="C470" t="s">
        <v>16</v>
      </c>
      <c r="D470" t="s">
        <v>17</v>
      </c>
      <c r="E470">
        <v>7390</v>
      </c>
      <c r="F470" t="s">
        <v>1378</v>
      </c>
      <c r="H470">
        <v>3</v>
      </c>
      <c r="I470">
        <v>5</v>
      </c>
      <c r="J470">
        <v>1</v>
      </c>
      <c r="K470" t="s">
        <v>19</v>
      </c>
      <c r="M470" t="s">
        <v>1240</v>
      </c>
      <c r="N470" t="s">
        <v>21</v>
      </c>
    </row>
    <row r="471" spans="1:14" hidden="1">
      <c r="A471" t="s">
        <v>1379</v>
      </c>
      <c r="B471">
        <v>404</v>
      </c>
      <c r="C471" t="s">
        <v>24</v>
      </c>
      <c r="F471" t="s">
        <v>1380</v>
      </c>
      <c r="H471">
        <v>3</v>
      </c>
      <c r="J471">
        <v>1</v>
      </c>
      <c r="K471" t="s">
        <v>19</v>
      </c>
      <c r="M471" t="s">
        <v>718</v>
      </c>
      <c r="N471" t="s">
        <v>21</v>
      </c>
    </row>
    <row r="472" spans="1:14" hidden="1">
      <c r="A472" t="s">
        <v>1381</v>
      </c>
      <c r="B472">
        <v>200</v>
      </c>
      <c r="C472" t="s">
        <v>16</v>
      </c>
      <c r="D472" t="s">
        <v>1371</v>
      </c>
      <c r="E472">
        <v>463614</v>
      </c>
      <c r="F472" t="s">
        <v>1382</v>
      </c>
      <c r="G472" t="s">
        <v>1383</v>
      </c>
      <c r="H472">
        <v>3</v>
      </c>
      <c r="J472">
        <v>1</v>
      </c>
      <c r="K472" t="s">
        <v>19</v>
      </c>
      <c r="M472" t="s">
        <v>1384</v>
      </c>
      <c r="N472" t="s">
        <v>21</v>
      </c>
    </row>
    <row r="473" spans="1:14">
      <c r="A473" t="s">
        <v>1385</v>
      </c>
      <c r="B473">
        <v>200</v>
      </c>
      <c r="C473" t="s">
        <v>16</v>
      </c>
      <c r="D473" t="s">
        <v>17</v>
      </c>
      <c r="E473">
        <v>8568</v>
      </c>
      <c r="F473" t="s">
        <v>1386</v>
      </c>
      <c r="H473">
        <v>3</v>
      </c>
      <c r="I473">
        <v>5</v>
      </c>
      <c r="J473">
        <v>1</v>
      </c>
      <c r="K473" t="s">
        <v>19</v>
      </c>
      <c r="M473" t="s">
        <v>1387</v>
      </c>
      <c r="N473" t="s">
        <v>21</v>
      </c>
    </row>
    <row r="474" spans="1:14">
      <c r="A474" t="s">
        <v>1388</v>
      </c>
      <c r="B474">
        <v>200</v>
      </c>
      <c r="C474" t="s">
        <v>16</v>
      </c>
      <c r="D474" t="s">
        <v>17</v>
      </c>
      <c r="E474">
        <v>7204</v>
      </c>
      <c r="F474" t="s">
        <v>1389</v>
      </c>
      <c r="H474">
        <v>3</v>
      </c>
      <c r="I474">
        <v>5</v>
      </c>
      <c r="J474">
        <v>1</v>
      </c>
      <c r="K474" t="s">
        <v>19</v>
      </c>
      <c r="M474" t="s">
        <v>1390</v>
      </c>
      <c r="N474" t="s">
        <v>21</v>
      </c>
    </row>
    <row r="475" spans="1:14">
      <c r="A475" t="s">
        <v>1391</v>
      </c>
      <c r="B475">
        <v>200</v>
      </c>
      <c r="C475" t="s">
        <v>16</v>
      </c>
      <c r="D475" t="s">
        <v>17</v>
      </c>
      <c r="E475">
        <v>8501</v>
      </c>
      <c r="F475" t="s">
        <v>1392</v>
      </c>
      <c r="H475">
        <v>3</v>
      </c>
      <c r="I475">
        <v>5</v>
      </c>
      <c r="J475">
        <v>1</v>
      </c>
      <c r="K475" t="s">
        <v>19</v>
      </c>
      <c r="M475" t="s">
        <v>1149</v>
      </c>
      <c r="N475" t="s">
        <v>21</v>
      </c>
    </row>
    <row r="476" spans="1:14" hidden="1">
      <c r="A476" t="s">
        <v>1393</v>
      </c>
      <c r="B476">
        <v>200</v>
      </c>
      <c r="C476" t="s">
        <v>16</v>
      </c>
      <c r="D476" t="s">
        <v>84</v>
      </c>
      <c r="E476">
        <v>14084</v>
      </c>
      <c r="F476" t="s">
        <v>1394</v>
      </c>
      <c r="G476" t="s">
        <v>1395</v>
      </c>
      <c r="H476">
        <v>3</v>
      </c>
      <c r="J476">
        <v>4</v>
      </c>
      <c r="K476" t="s">
        <v>19</v>
      </c>
      <c r="M476" t="s">
        <v>1088</v>
      </c>
      <c r="N476" t="s">
        <v>21</v>
      </c>
    </row>
    <row r="477" spans="1:14" hidden="1">
      <c r="A477" t="s">
        <v>1396</v>
      </c>
      <c r="B477">
        <v>200</v>
      </c>
      <c r="C477" t="s">
        <v>16</v>
      </c>
      <c r="D477" t="s">
        <v>84</v>
      </c>
      <c r="E477">
        <v>3231</v>
      </c>
      <c r="F477" t="s">
        <v>662</v>
      </c>
      <c r="G477" t="s">
        <v>1397</v>
      </c>
      <c r="H477">
        <v>3</v>
      </c>
      <c r="J477">
        <v>4</v>
      </c>
      <c r="K477" t="s">
        <v>19</v>
      </c>
      <c r="M477" t="s">
        <v>1398</v>
      </c>
      <c r="N477" t="s">
        <v>21</v>
      </c>
    </row>
    <row r="478" spans="1:14" hidden="1">
      <c r="A478" t="s">
        <v>1399</v>
      </c>
      <c r="B478">
        <v>200</v>
      </c>
      <c r="C478" t="s">
        <v>16</v>
      </c>
      <c r="D478" t="s">
        <v>84</v>
      </c>
      <c r="E478">
        <v>50139</v>
      </c>
      <c r="F478" t="s">
        <v>1400</v>
      </c>
      <c r="G478" t="s">
        <v>908</v>
      </c>
      <c r="H478">
        <v>3</v>
      </c>
      <c r="J478">
        <v>4</v>
      </c>
      <c r="K478" t="s">
        <v>19</v>
      </c>
      <c r="M478" t="s">
        <v>676</v>
      </c>
      <c r="N478" t="s">
        <v>21</v>
      </c>
    </row>
    <row r="479" spans="1:14" hidden="1">
      <c r="A479" t="s">
        <v>1401</v>
      </c>
      <c r="B479">
        <v>200</v>
      </c>
      <c r="C479" t="s">
        <v>16</v>
      </c>
      <c r="D479" t="s">
        <v>84</v>
      </c>
      <c r="E479">
        <v>4513</v>
      </c>
      <c r="F479" t="s">
        <v>669</v>
      </c>
      <c r="G479" t="s">
        <v>911</v>
      </c>
      <c r="H479">
        <v>3</v>
      </c>
      <c r="J479">
        <v>4</v>
      </c>
      <c r="K479" t="s">
        <v>19</v>
      </c>
      <c r="M479" t="s">
        <v>1402</v>
      </c>
      <c r="N479" t="s">
        <v>21</v>
      </c>
    </row>
    <row r="480" spans="1:14">
      <c r="A480" t="s">
        <v>1403</v>
      </c>
      <c r="B480">
        <v>200</v>
      </c>
      <c r="C480" t="s">
        <v>16</v>
      </c>
      <c r="D480" t="s">
        <v>17</v>
      </c>
      <c r="E480">
        <v>7447</v>
      </c>
      <c r="F480" t="s">
        <v>1404</v>
      </c>
      <c r="H480">
        <v>3</v>
      </c>
      <c r="I480">
        <v>5</v>
      </c>
      <c r="J480">
        <v>1</v>
      </c>
      <c r="K480" t="s">
        <v>19</v>
      </c>
      <c r="M480" t="s">
        <v>1405</v>
      </c>
      <c r="N480" t="s">
        <v>21</v>
      </c>
    </row>
    <row r="481" spans="1:14">
      <c r="A481" t="s">
        <v>1406</v>
      </c>
      <c r="B481">
        <v>200</v>
      </c>
      <c r="C481" t="s">
        <v>16</v>
      </c>
      <c r="D481" t="s">
        <v>17</v>
      </c>
      <c r="E481">
        <v>7732</v>
      </c>
      <c r="F481" t="s">
        <v>1407</v>
      </c>
      <c r="H481">
        <v>3</v>
      </c>
      <c r="I481">
        <v>5</v>
      </c>
      <c r="J481">
        <v>1</v>
      </c>
      <c r="K481" t="s">
        <v>19</v>
      </c>
      <c r="M481" t="s">
        <v>1408</v>
      </c>
      <c r="N481" t="s">
        <v>21</v>
      </c>
    </row>
    <row r="482" spans="1:14">
      <c r="A482" t="s">
        <v>1409</v>
      </c>
      <c r="B482">
        <v>200</v>
      </c>
      <c r="C482" t="s">
        <v>16</v>
      </c>
      <c r="D482" t="s">
        <v>17</v>
      </c>
      <c r="E482">
        <v>8185</v>
      </c>
      <c r="F482" t="s">
        <v>1410</v>
      </c>
      <c r="H482">
        <v>3</v>
      </c>
      <c r="I482">
        <v>5</v>
      </c>
      <c r="J482">
        <v>1</v>
      </c>
      <c r="K482" t="s">
        <v>19</v>
      </c>
      <c r="M482" t="s">
        <v>601</v>
      </c>
      <c r="N482" t="s">
        <v>21</v>
      </c>
    </row>
    <row r="483" spans="1:14">
      <c r="A483" t="s">
        <v>1411</v>
      </c>
      <c r="B483">
        <v>200</v>
      </c>
      <c r="C483" t="s">
        <v>16</v>
      </c>
      <c r="D483" t="s">
        <v>17</v>
      </c>
      <c r="E483">
        <v>6539</v>
      </c>
      <c r="F483" t="s">
        <v>1412</v>
      </c>
      <c r="H483">
        <v>3</v>
      </c>
      <c r="I483">
        <v>5</v>
      </c>
      <c r="J483">
        <v>1</v>
      </c>
      <c r="K483" t="s">
        <v>19</v>
      </c>
      <c r="M483" t="s">
        <v>1413</v>
      </c>
      <c r="N483" t="s">
        <v>21</v>
      </c>
    </row>
    <row r="484" spans="1:14" hidden="1">
      <c r="A484" t="s">
        <v>1414</v>
      </c>
      <c r="B484">
        <v>200</v>
      </c>
      <c r="C484" t="s">
        <v>16</v>
      </c>
      <c r="D484" t="s">
        <v>58</v>
      </c>
      <c r="E484">
        <v>7823</v>
      </c>
      <c r="G484" t="s">
        <v>1145</v>
      </c>
      <c r="H484">
        <v>5</v>
      </c>
      <c r="J484">
        <v>1</v>
      </c>
      <c r="K484" t="s">
        <v>19</v>
      </c>
      <c r="M484" t="s">
        <v>1415</v>
      </c>
    </row>
    <row r="485" spans="1:14">
      <c r="A485" t="s">
        <v>1416</v>
      </c>
      <c r="B485">
        <v>200</v>
      </c>
      <c r="C485" t="s">
        <v>16</v>
      </c>
      <c r="D485" t="s">
        <v>17</v>
      </c>
      <c r="E485">
        <v>9726</v>
      </c>
      <c r="F485" t="s">
        <v>1417</v>
      </c>
      <c r="H485">
        <v>3</v>
      </c>
      <c r="I485">
        <v>5</v>
      </c>
      <c r="J485">
        <v>1</v>
      </c>
      <c r="K485" t="s">
        <v>19</v>
      </c>
      <c r="M485" t="s">
        <v>1418</v>
      </c>
      <c r="N485" t="s">
        <v>21</v>
      </c>
    </row>
    <row r="486" spans="1:14" hidden="1">
      <c r="A486" t="s">
        <v>1419</v>
      </c>
      <c r="B486">
        <v>-2</v>
      </c>
      <c r="C486" t="s">
        <v>88</v>
      </c>
      <c r="F486" t="s">
        <v>1123</v>
      </c>
      <c r="H486">
        <v>3</v>
      </c>
      <c r="J486">
        <v>1</v>
      </c>
      <c r="M486" t="s">
        <v>90</v>
      </c>
      <c r="N486" t="s">
        <v>21</v>
      </c>
    </row>
    <row r="487" spans="1:14" hidden="1">
      <c r="A487" t="s">
        <v>1420</v>
      </c>
      <c r="B487">
        <v>-2</v>
      </c>
      <c r="C487" t="s">
        <v>88</v>
      </c>
      <c r="H487">
        <v>3</v>
      </c>
      <c r="J487">
        <v>1</v>
      </c>
      <c r="M487" t="s">
        <v>90</v>
      </c>
      <c r="N487" t="s">
        <v>21</v>
      </c>
    </row>
    <row r="488" spans="1:14" hidden="1">
      <c r="A488" t="s">
        <v>1421</v>
      </c>
      <c r="B488">
        <v>-2</v>
      </c>
      <c r="C488" t="s">
        <v>88</v>
      </c>
      <c r="H488">
        <v>3</v>
      </c>
      <c r="J488">
        <v>1</v>
      </c>
      <c r="M488" t="s">
        <v>90</v>
      </c>
      <c r="N488" t="s">
        <v>21</v>
      </c>
    </row>
    <row r="489" spans="1:14">
      <c r="A489" t="s">
        <v>1422</v>
      </c>
      <c r="B489">
        <v>200</v>
      </c>
      <c r="C489" t="s">
        <v>16</v>
      </c>
      <c r="D489" t="s">
        <v>17</v>
      </c>
      <c r="E489">
        <v>7397</v>
      </c>
      <c r="F489" t="s">
        <v>1423</v>
      </c>
      <c r="H489">
        <v>3</v>
      </c>
      <c r="I489">
        <v>5</v>
      </c>
      <c r="J489">
        <v>1</v>
      </c>
      <c r="K489" t="s">
        <v>19</v>
      </c>
      <c r="M489" t="s">
        <v>1424</v>
      </c>
      <c r="N489" t="s">
        <v>21</v>
      </c>
    </row>
    <row r="490" spans="1:14" hidden="1">
      <c r="A490" t="s">
        <v>1425</v>
      </c>
      <c r="B490">
        <v>-2</v>
      </c>
      <c r="C490" t="s">
        <v>88</v>
      </c>
      <c r="H490">
        <v>4</v>
      </c>
      <c r="J490">
        <v>1</v>
      </c>
      <c r="M490" t="s">
        <v>90</v>
      </c>
      <c r="N490" t="s">
        <v>21</v>
      </c>
    </row>
    <row r="491" spans="1:14" hidden="1">
      <c r="A491" t="s">
        <v>1426</v>
      </c>
      <c r="B491">
        <v>-2</v>
      </c>
      <c r="C491" t="s">
        <v>88</v>
      </c>
      <c r="F491" t="s">
        <v>1427</v>
      </c>
      <c r="H491">
        <v>4</v>
      </c>
      <c r="J491">
        <v>1</v>
      </c>
      <c r="M491" t="s">
        <v>90</v>
      </c>
      <c r="N491" t="s">
        <v>21</v>
      </c>
    </row>
  </sheetData>
  <autoFilter ref="A1:O491">
    <filterColumn colId="3">
      <filters>
        <filter val="text/html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5"/>
  <sheetViews>
    <sheetView topLeftCell="A151" workbookViewId="0">
      <selection activeCell="A152" sqref="A152"/>
    </sheetView>
  </sheetViews>
  <sheetFormatPr baseColWidth="10" defaultRowHeight="15"/>
  <cols>
    <col min="1" max="1" width="69" customWidth="1"/>
  </cols>
  <sheetData>
    <row r="1" spans="1:6">
      <c r="A1" t="s">
        <v>0</v>
      </c>
      <c r="B1" t="s">
        <v>5</v>
      </c>
      <c r="C1" t="s">
        <v>7</v>
      </c>
      <c r="D1" t="s">
        <v>8</v>
      </c>
      <c r="E1" t="s">
        <v>9</v>
      </c>
      <c r="F1" t="s">
        <v>14</v>
      </c>
    </row>
    <row r="2" spans="1:6">
      <c r="A2" t="s">
        <v>15</v>
      </c>
      <c r="B2" t="s">
        <v>18</v>
      </c>
      <c r="C2">
        <v>0</v>
      </c>
      <c r="D2">
        <v>39</v>
      </c>
      <c r="F2" t="s">
        <v>22</v>
      </c>
    </row>
    <row r="3" spans="1:6">
      <c r="A3" t="s">
        <v>445</v>
      </c>
      <c r="B3" t="s">
        <v>446</v>
      </c>
      <c r="C3">
        <v>2</v>
      </c>
      <c r="D3">
        <v>58</v>
      </c>
      <c r="E3">
        <v>32</v>
      </c>
      <c r="F3" t="s">
        <v>72</v>
      </c>
    </row>
    <row r="4" spans="1:6">
      <c r="A4" t="s">
        <v>448</v>
      </c>
      <c r="B4" t="s">
        <v>446</v>
      </c>
      <c r="C4">
        <v>2</v>
      </c>
      <c r="D4">
        <v>58</v>
      </c>
      <c r="E4">
        <v>32</v>
      </c>
      <c r="F4" t="s">
        <v>72</v>
      </c>
    </row>
    <row r="5" spans="1:6">
      <c r="A5" t="s">
        <v>442</v>
      </c>
      <c r="B5" t="s">
        <v>443</v>
      </c>
      <c r="C5">
        <v>2</v>
      </c>
      <c r="D5">
        <v>70</v>
      </c>
      <c r="E5">
        <v>32</v>
      </c>
      <c r="F5" t="s">
        <v>72</v>
      </c>
    </row>
    <row r="6" spans="1:6">
      <c r="A6" t="s">
        <v>439</v>
      </c>
      <c r="B6" t="s">
        <v>440</v>
      </c>
      <c r="C6">
        <v>2</v>
      </c>
      <c r="D6">
        <v>71</v>
      </c>
      <c r="E6">
        <v>32</v>
      </c>
      <c r="F6" t="s">
        <v>72</v>
      </c>
    </row>
    <row r="7" spans="1:6">
      <c r="A7" t="s">
        <v>438</v>
      </c>
      <c r="B7" t="s">
        <v>70</v>
      </c>
      <c r="C7">
        <v>2</v>
      </c>
      <c r="D7">
        <v>66</v>
      </c>
      <c r="E7">
        <v>32</v>
      </c>
      <c r="F7" t="s">
        <v>72</v>
      </c>
    </row>
    <row r="8" spans="1:6">
      <c r="A8" t="s">
        <v>495</v>
      </c>
      <c r="B8" t="s">
        <v>496</v>
      </c>
      <c r="C8">
        <v>2</v>
      </c>
      <c r="D8">
        <v>66</v>
      </c>
      <c r="E8">
        <v>32</v>
      </c>
      <c r="F8" t="s">
        <v>72</v>
      </c>
    </row>
    <row r="9" spans="1:6">
      <c r="A9" t="s">
        <v>507</v>
      </c>
      <c r="B9" t="s">
        <v>508</v>
      </c>
      <c r="C9">
        <v>2</v>
      </c>
      <c r="D9">
        <v>60</v>
      </c>
      <c r="E9">
        <v>32</v>
      </c>
      <c r="F9" t="s">
        <v>72</v>
      </c>
    </row>
    <row r="10" spans="1:6">
      <c r="A10" t="s">
        <v>498</v>
      </c>
      <c r="B10" t="s">
        <v>499</v>
      </c>
      <c r="C10">
        <v>2</v>
      </c>
      <c r="D10">
        <v>68</v>
      </c>
      <c r="E10">
        <v>32</v>
      </c>
      <c r="F10" t="s">
        <v>72</v>
      </c>
    </row>
    <row r="11" spans="1:6">
      <c r="A11" t="s">
        <v>504</v>
      </c>
      <c r="B11" t="s">
        <v>505</v>
      </c>
      <c r="C11">
        <v>2</v>
      </c>
      <c r="D11">
        <v>58</v>
      </c>
      <c r="E11">
        <v>32</v>
      </c>
      <c r="F11" t="s">
        <v>72</v>
      </c>
    </row>
    <row r="12" spans="1:6">
      <c r="A12" t="s">
        <v>501</v>
      </c>
      <c r="B12" t="s">
        <v>502</v>
      </c>
      <c r="C12">
        <v>2</v>
      </c>
      <c r="D12">
        <v>60</v>
      </c>
      <c r="E12">
        <v>32</v>
      </c>
      <c r="F12" t="s">
        <v>72</v>
      </c>
    </row>
    <row r="13" spans="1:6">
      <c r="A13" t="s">
        <v>515</v>
      </c>
      <c r="B13" t="s">
        <v>516</v>
      </c>
      <c r="C13">
        <v>2</v>
      </c>
      <c r="D13">
        <v>75</v>
      </c>
      <c r="E13">
        <v>32</v>
      </c>
      <c r="F13" t="s">
        <v>72</v>
      </c>
    </row>
    <row r="14" spans="1:6">
      <c r="A14" t="s">
        <v>518</v>
      </c>
      <c r="B14" t="s">
        <v>519</v>
      </c>
      <c r="C14">
        <v>2</v>
      </c>
      <c r="D14">
        <v>70</v>
      </c>
      <c r="E14">
        <v>32</v>
      </c>
      <c r="F14" t="s">
        <v>72</v>
      </c>
    </row>
    <row r="15" spans="1:6">
      <c r="A15" t="s">
        <v>69</v>
      </c>
      <c r="B15" t="s">
        <v>70</v>
      </c>
      <c r="C15">
        <v>1</v>
      </c>
      <c r="D15">
        <v>66</v>
      </c>
      <c r="E15">
        <v>132</v>
      </c>
      <c r="F15" t="s">
        <v>72</v>
      </c>
    </row>
    <row r="16" spans="1:6">
      <c r="A16" t="s">
        <v>510</v>
      </c>
      <c r="B16" t="s">
        <v>511</v>
      </c>
      <c r="C16">
        <v>2</v>
      </c>
      <c r="D16">
        <v>72</v>
      </c>
      <c r="E16">
        <v>32</v>
      </c>
      <c r="F16" t="s">
        <v>72</v>
      </c>
    </row>
    <row r="17" spans="1:6">
      <c r="A17" t="s">
        <v>513</v>
      </c>
      <c r="B17" t="s">
        <v>514</v>
      </c>
      <c r="C17">
        <v>2</v>
      </c>
      <c r="D17">
        <v>68</v>
      </c>
      <c r="E17">
        <v>32</v>
      </c>
      <c r="F17" t="s">
        <v>72</v>
      </c>
    </row>
    <row r="18" spans="1:6">
      <c r="A18" t="s">
        <v>524</v>
      </c>
      <c r="B18" t="s">
        <v>522</v>
      </c>
      <c r="C18">
        <v>2</v>
      </c>
      <c r="D18">
        <v>56</v>
      </c>
      <c r="E18">
        <v>32</v>
      </c>
      <c r="F18" t="s">
        <v>72</v>
      </c>
    </row>
    <row r="19" spans="1:6">
      <c r="A19" t="s">
        <v>521</v>
      </c>
      <c r="B19" t="s">
        <v>522</v>
      </c>
      <c r="C19">
        <v>2</v>
      </c>
      <c r="D19">
        <v>56</v>
      </c>
      <c r="E19">
        <v>32</v>
      </c>
      <c r="F19" t="s">
        <v>72</v>
      </c>
    </row>
    <row r="20" spans="1:6">
      <c r="A20" t="s">
        <v>1388</v>
      </c>
      <c r="B20" t="s">
        <v>1389</v>
      </c>
      <c r="C20">
        <v>3</v>
      </c>
      <c r="D20">
        <v>5</v>
      </c>
      <c r="E20">
        <v>1</v>
      </c>
    </row>
    <row r="21" spans="1:6">
      <c r="A21" t="s">
        <v>1365</v>
      </c>
      <c r="B21" t="s">
        <v>1366</v>
      </c>
      <c r="C21">
        <v>3</v>
      </c>
      <c r="D21">
        <v>5</v>
      </c>
      <c r="E21">
        <v>1</v>
      </c>
    </row>
    <row r="22" spans="1:6">
      <c r="A22" t="s">
        <v>1001</v>
      </c>
      <c r="B22" t="s">
        <v>1002</v>
      </c>
      <c r="C22">
        <v>3</v>
      </c>
      <c r="D22">
        <v>5</v>
      </c>
      <c r="E22">
        <v>1</v>
      </c>
    </row>
    <row r="23" spans="1:6">
      <c r="A23" t="s">
        <v>1241</v>
      </c>
      <c r="B23" t="s">
        <v>1242</v>
      </c>
      <c r="C23">
        <v>3</v>
      </c>
      <c r="D23">
        <v>5</v>
      </c>
      <c r="E23">
        <v>1</v>
      </c>
    </row>
    <row r="24" spans="1:6">
      <c r="A24" t="s">
        <v>1235</v>
      </c>
      <c r="B24" t="s">
        <v>1236</v>
      </c>
      <c r="C24">
        <v>3</v>
      </c>
      <c r="D24">
        <v>5</v>
      </c>
      <c r="E24">
        <v>1</v>
      </c>
    </row>
    <row r="25" spans="1:6">
      <c r="A25" t="s">
        <v>1406</v>
      </c>
      <c r="B25" t="s">
        <v>1407</v>
      </c>
      <c r="C25">
        <v>3</v>
      </c>
      <c r="D25">
        <v>5</v>
      </c>
      <c r="E25">
        <v>1</v>
      </c>
    </row>
    <row r="26" spans="1:6">
      <c r="A26" t="s">
        <v>1017</v>
      </c>
      <c r="B26" t="s">
        <v>1018</v>
      </c>
      <c r="C26">
        <v>3</v>
      </c>
      <c r="D26">
        <v>5</v>
      </c>
      <c r="E26">
        <v>1</v>
      </c>
    </row>
    <row r="27" spans="1:6">
      <c r="A27" t="s">
        <v>1411</v>
      </c>
      <c r="B27" t="s">
        <v>1412</v>
      </c>
      <c r="C27">
        <v>3</v>
      </c>
      <c r="D27">
        <v>5</v>
      </c>
      <c r="E27">
        <v>1</v>
      </c>
    </row>
    <row r="28" spans="1:6">
      <c r="A28" t="s">
        <v>1152</v>
      </c>
      <c r="B28" t="s">
        <v>1153</v>
      </c>
      <c r="C28">
        <v>3</v>
      </c>
      <c r="D28">
        <v>5</v>
      </c>
      <c r="E28">
        <v>1</v>
      </c>
    </row>
    <row r="29" spans="1:6">
      <c r="A29" t="s">
        <v>1243</v>
      </c>
      <c r="B29" t="s">
        <v>1244</v>
      </c>
      <c r="C29">
        <v>3</v>
      </c>
      <c r="D29">
        <v>5</v>
      </c>
      <c r="E29">
        <v>1</v>
      </c>
    </row>
    <row r="30" spans="1:6">
      <c r="A30" t="s">
        <v>461</v>
      </c>
      <c r="B30" t="s">
        <v>462</v>
      </c>
      <c r="C30">
        <v>2</v>
      </c>
      <c r="D30">
        <v>72</v>
      </c>
      <c r="E30">
        <v>32</v>
      </c>
      <c r="F30" t="s">
        <v>72</v>
      </c>
    </row>
    <row r="31" spans="1:6">
      <c r="A31" t="s">
        <v>464</v>
      </c>
      <c r="B31" t="s">
        <v>462</v>
      </c>
      <c r="C31">
        <v>2</v>
      </c>
      <c r="D31">
        <v>56</v>
      </c>
      <c r="E31">
        <v>32</v>
      </c>
      <c r="F31" t="s">
        <v>72</v>
      </c>
    </row>
    <row r="32" spans="1:6">
      <c r="A32" t="s">
        <v>453</v>
      </c>
      <c r="B32" t="s">
        <v>454</v>
      </c>
      <c r="C32">
        <v>2</v>
      </c>
      <c r="D32">
        <v>70</v>
      </c>
      <c r="E32">
        <v>32</v>
      </c>
      <c r="F32" t="s">
        <v>72</v>
      </c>
    </row>
    <row r="33" spans="1:6">
      <c r="A33" t="s">
        <v>455</v>
      </c>
      <c r="B33" t="s">
        <v>456</v>
      </c>
      <c r="C33">
        <v>2</v>
      </c>
      <c r="D33">
        <v>70</v>
      </c>
      <c r="E33">
        <v>32</v>
      </c>
      <c r="F33" t="s">
        <v>72</v>
      </c>
    </row>
    <row r="34" spans="1:6">
      <c r="A34" t="s">
        <v>458</v>
      </c>
      <c r="B34" t="s">
        <v>459</v>
      </c>
      <c r="C34">
        <v>2</v>
      </c>
      <c r="D34">
        <v>72</v>
      </c>
      <c r="E34">
        <v>32</v>
      </c>
      <c r="F34" t="s">
        <v>72</v>
      </c>
    </row>
    <row r="35" spans="1:6">
      <c r="A35" t="s">
        <v>450</v>
      </c>
      <c r="B35" t="s">
        <v>451</v>
      </c>
      <c r="C35">
        <v>2</v>
      </c>
      <c r="D35">
        <v>68</v>
      </c>
      <c r="E35">
        <v>32</v>
      </c>
      <c r="F35" t="s">
        <v>72</v>
      </c>
    </row>
    <row r="36" spans="1:6">
      <c r="A36" t="s">
        <v>466</v>
      </c>
      <c r="B36" t="s">
        <v>467</v>
      </c>
      <c r="C36">
        <v>2</v>
      </c>
      <c r="D36">
        <v>61</v>
      </c>
      <c r="E36">
        <v>32</v>
      </c>
      <c r="F36" t="s">
        <v>72</v>
      </c>
    </row>
    <row r="37" spans="1:6">
      <c r="A37" t="s">
        <v>483</v>
      </c>
      <c r="B37" t="s">
        <v>484</v>
      </c>
      <c r="C37">
        <v>2</v>
      </c>
      <c r="D37">
        <v>71</v>
      </c>
      <c r="E37">
        <v>32</v>
      </c>
      <c r="F37" t="s">
        <v>72</v>
      </c>
    </row>
    <row r="38" spans="1:6">
      <c r="A38" t="s">
        <v>489</v>
      </c>
      <c r="B38" t="s">
        <v>490</v>
      </c>
      <c r="C38">
        <v>2</v>
      </c>
      <c r="D38">
        <v>63</v>
      </c>
      <c r="E38">
        <v>32</v>
      </c>
      <c r="F38" t="s">
        <v>72</v>
      </c>
    </row>
    <row r="39" spans="1:6">
      <c r="A39" t="s">
        <v>486</v>
      </c>
      <c r="B39" t="s">
        <v>487</v>
      </c>
      <c r="C39">
        <v>2</v>
      </c>
      <c r="D39">
        <v>57</v>
      </c>
      <c r="E39">
        <v>32</v>
      </c>
      <c r="F39" t="s">
        <v>72</v>
      </c>
    </row>
    <row r="40" spans="1:6">
      <c r="A40" t="s">
        <v>492</v>
      </c>
      <c r="B40" t="s">
        <v>493</v>
      </c>
      <c r="C40">
        <v>2</v>
      </c>
      <c r="D40">
        <v>73</v>
      </c>
      <c r="E40">
        <v>32</v>
      </c>
      <c r="F40" t="s">
        <v>72</v>
      </c>
    </row>
    <row r="41" spans="1:6">
      <c r="A41" t="s">
        <v>469</v>
      </c>
      <c r="B41" t="s">
        <v>470</v>
      </c>
      <c r="C41">
        <v>2</v>
      </c>
      <c r="D41">
        <v>61</v>
      </c>
      <c r="E41">
        <v>32</v>
      </c>
      <c r="F41" t="s">
        <v>72</v>
      </c>
    </row>
    <row r="42" spans="1:6">
      <c r="A42" t="s">
        <v>472</v>
      </c>
      <c r="B42" t="s">
        <v>473</v>
      </c>
      <c r="C42">
        <v>2</v>
      </c>
      <c r="D42">
        <v>61</v>
      </c>
      <c r="E42">
        <v>32</v>
      </c>
      <c r="F42" t="s">
        <v>72</v>
      </c>
    </row>
    <row r="43" spans="1:6">
      <c r="A43" t="s">
        <v>475</v>
      </c>
      <c r="B43" t="s">
        <v>476</v>
      </c>
      <c r="C43">
        <v>2</v>
      </c>
      <c r="D43">
        <v>61</v>
      </c>
      <c r="E43">
        <v>32</v>
      </c>
      <c r="F43" t="s">
        <v>72</v>
      </c>
    </row>
    <row r="44" spans="1:6">
      <c r="A44" t="s">
        <v>478</v>
      </c>
      <c r="B44" t="s">
        <v>479</v>
      </c>
      <c r="C44">
        <v>2</v>
      </c>
      <c r="D44">
        <v>61</v>
      </c>
      <c r="E44">
        <v>32</v>
      </c>
      <c r="F44" t="s">
        <v>72</v>
      </c>
    </row>
    <row r="45" spans="1:6">
      <c r="A45" t="s">
        <v>481</v>
      </c>
      <c r="B45" t="s">
        <v>482</v>
      </c>
      <c r="C45">
        <v>2</v>
      </c>
      <c r="D45">
        <v>63</v>
      </c>
      <c r="E45">
        <v>32</v>
      </c>
      <c r="F45" t="s">
        <v>72</v>
      </c>
    </row>
    <row r="46" spans="1:6">
      <c r="A46" t="s">
        <v>185</v>
      </c>
      <c r="B46" t="s">
        <v>186</v>
      </c>
      <c r="C46">
        <v>2</v>
      </c>
      <c r="D46">
        <v>71</v>
      </c>
      <c r="E46">
        <v>32</v>
      </c>
      <c r="F46" t="s">
        <v>65</v>
      </c>
    </row>
    <row r="47" spans="1:6">
      <c r="A47" t="s">
        <v>188</v>
      </c>
      <c r="B47" t="s">
        <v>189</v>
      </c>
      <c r="C47">
        <v>2</v>
      </c>
      <c r="D47">
        <v>57</v>
      </c>
      <c r="E47">
        <v>32</v>
      </c>
      <c r="F47" t="s">
        <v>65</v>
      </c>
    </row>
    <row r="48" spans="1:6">
      <c r="A48" t="s">
        <v>191</v>
      </c>
      <c r="B48" t="s">
        <v>192</v>
      </c>
      <c r="C48">
        <v>2</v>
      </c>
      <c r="D48">
        <v>63</v>
      </c>
      <c r="E48">
        <v>32</v>
      </c>
      <c r="F48" t="s">
        <v>65</v>
      </c>
    </row>
    <row r="49" spans="1:6">
      <c r="A49" t="s">
        <v>194</v>
      </c>
      <c r="B49" t="s">
        <v>195</v>
      </c>
      <c r="C49">
        <v>2</v>
      </c>
      <c r="D49">
        <v>73</v>
      </c>
      <c r="E49">
        <v>32</v>
      </c>
      <c r="F49" t="s">
        <v>65</v>
      </c>
    </row>
    <row r="50" spans="1:6">
      <c r="A50" t="s">
        <v>170</v>
      </c>
      <c r="B50" t="s">
        <v>171</v>
      </c>
      <c r="C50">
        <v>2</v>
      </c>
      <c r="D50">
        <v>61</v>
      </c>
      <c r="E50">
        <v>32</v>
      </c>
      <c r="F50" t="s">
        <v>65</v>
      </c>
    </row>
    <row r="51" spans="1:6">
      <c r="A51" t="s">
        <v>173</v>
      </c>
      <c r="B51" t="s">
        <v>174</v>
      </c>
      <c r="C51">
        <v>2</v>
      </c>
      <c r="D51">
        <v>61</v>
      </c>
      <c r="E51">
        <v>32</v>
      </c>
      <c r="F51" t="s">
        <v>65</v>
      </c>
    </row>
    <row r="52" spans="1:6">
      <c r="A52" t="s">
        <v>176</v>
      </c>
      <c r="B52" t="s">
        <v>177</v>
      </c>
      <c r="C52">
        <v>2</v>
      </c>
      <c r="D52">
        <v>61</v>
      </c>
      <c r="E52">
        <v>32</v>
      </c>
      <c r="F52" t="s">
        <v>65</v>
      </c>
    </row>
    <row r="53" spans="1:6">
      <c r="A53" t="s">
        <v>179</v>
      </c>
      <c r="B53" t="s">
        <v>180</v>
      </c>
      <c r="C53">
        <v>2</v>
      </c>
      <c r="D53">
        <v>61</v>
      </c>
      <c r="E53">
        <v>32</v>
      </c>
      <c r="F53" t="s">
        <v>65</v>
      </c>
    </row>
    <row r="54" spans="1:6">
      <c r="A54" t="s">
        <v>182</v>
      </c>
      <c r="B54" t="s">
        <v>183</v>
      </c>
      <c r="C54">
        <v>2</v>
      </c>
      <c r="D54">
        <v>63</v>
      </c>
      <c r="E54">
        <v>32</v>
      </c>
      <c r="F54" t="s">
        <v>65</v>
      </c>
    </row>
    <row r="55" spans="1:6">
      <c r="A55" t="s">
        <v>167</v>
      </c>
      <c r="B55" t="s">
        <v>168</v>
      </c>
      <c r="C55">
        <v>2</v>
      </c>
      <c r="D55">
        <v>61</v>
      </c>
      <c r="E55">
        <v>32</v>
      </c>
      <c r="F55" t="s">
        <v>65</v>
      </c>
    </row>
    <row r="56" spans="1:6">
      <c r="A56" t="s">
        <v>145</v>
      </c>
      <c r="B56" t="s">
        <v>146</v>
      </c>
      <c r="C56">
        <v>2</v>
      </c>
      <c r="D56">
        <v>58</v>
      </c>
      <c r="E56">
        <v>32</v>
      </c>
      <c r="F56" t="s">
        <v>65</v>
      </c>
    </row>
    <row r="57" spans="1:6">
      <c r="A57" t="s">
        <v>148</v>
      </c>
      <c r="B57" t="s">
        <v>146</v>
      </c>
      <c r="C57">
        <v>2</v>
      </c>
      <c r="D57">
        <v>58</v>
      </c>
      <c r="E57">
        <v>32</v>
      </c>
      <c r="F57" t="s">
        <v>65</v>
      </c>
    </row>
    <row r="58" spans="1:6">
      <c r="A58" t="s">
        <v>139</v>
      </c>
      <c r="B58" t="s">
        <v>140</v>
      </c>
      <c r="C58">
        <v>2</v>
      </c>
      <c r="D58">
        <v>71</v>
      </c>
      <c r="E58">
        <v>32</v>
      </c>
      <c r="F58" t="s">
        <v>65</v>
      </c>
    </row>
    <row r="59" spans="1:6">
      <c r="A59" t="s">
        <v>142</v>
      </c>
      <c r="B59" t="s">
        <v>143</v>
      </c>
      <c r="C59">
        <v>2</v>
      </c>
      <c r="D59">
        <v>70</v>
      </c>
      <c r="E59">
        <v>32</v>
      </c>
      <c r="F59" t="s">
        <v>65</v>
      </c>
    </row>
    <row r="60" spans="1:6">
      <c r="A60" t="s">
        <v>137</v>
      </c>
      <c r="B60" t="s">
        <v>63</v>
      </c>
      <c r="C60">
        <v>2</v>
      </c>
      <c r="D60">
        <v>66</v>
      </c>
      <c r="E60">
        <v>32</v>
      </c>
      <c r="F60" t="s">
        <v>65</v>
      </c>
    </row>
    <row r="61" spans="1:6">
      <c r="A61" t="s">
        <v>162</v>
      </c>
      <c r="B61" t="s">
        <v>163</v>
      </c>
      <c r="C61">
        <v>2</v>
      </c>
      <c r="D61">
        <v>72</v>
      </c>
      <c r="E61">
        <v>32</v>
      </c>
      <c r="F61" t="s">
        <v>65</v>
      </c>
    </row>
    <row r="62" spans="1:6">
      <c r="A62" t="s">
        <v>165</v>
      </c>
      <c r="B62" t="s">
        <v>163</v>
      </c>
      <c r="C62">
        <v>2</v>
      </c>
      <c r="D62">
        <v>56</v>
      </c>
      <c r="E62">
        <v>32</v>
      </c>
      <c r="F62" t="s">
        <v>65</v>
      </c>
    </row>
    <row r="63" spans="1:6">
      <c r="A63" t="s">
        <v>150</v>
      </c>
      <c r="B63" t="s">
        <v>151</v>
      </c>
      <c r="C63">
        <v>2</v>
      </c>
      <c r="D63">
        <v>68</v>
      </c>
      <c r="E63">
        <v>32</v>
      </c>
      <c r="F63" t="s">
        <v>65</v>
      </c>
    </row>
    <row r="64" spans="1:6">
      <c r="A64" t="s">
        <v>153</v>
      </c>
      <c r="B64" t="s">
        <v>154</v>
      </c>
      <c r="C64">
        <v>2</v>
      </c>
      <c r="D64">
        <v>70</v>
      </c>
      <c r="E64">
        <v>32</v>
      </c>
      <c r="F64" t="s">
        <v>65</v>
      </c>
    </row>
    <row r="65" spans="1:6">
      <c r="A65" t="s">
        <v>159</v>
      </c>
      <c r="B65" t="s">
        <v>160</v>
      </c>
      <c r="C65">
        <v>2</v>
      </c>
      <c r="D65">
        <v>72</v>
      </c>
      <c r="E65">
        <v>32</v>
      </c>
      <c r="F65" t="s">
        <v>65</v>
      </c>
    </row>
    <row r="66" spans="1:6">
      <c r="A66" t="s">
        <v>156</v>
      </c>
      <c r="B66" t="s">
        <v>157</v>
      </c>
      <c r="C66">
        <v>2</v>
      </c>
      <c r="D66">
        <v>70</v>
      </c>
      <c r="E66">
        <v>32</v>
      </c>
      <c r="F66" t="s">
        <v>65</v>
      </c>
    </row>
    <row r="67" spans="1:6">
      <c r="A67" t="s">
        <v>62</v>
      </c>
      <c r="B67" t="s">
        <v>63</v>
      </c>
      <c r="C67">
        <v>1</v>
      </c>
      <c r="D67">
        <v>66</v>
      </c>
      <c r="E67">
        <v>132</v>
      </c>
      <c r="F67" t="s">
        <v>65</v>
      </c>
    </row>
    <row r="68" spans="1:6">
      <c r="A68" t="s">
        <v>215</v>
      </c>
      <c r="B68" t="s">
        <v>216</v>
      </c>
      <c r="C68">
        <v>2</v>
      </c>
      <c r="D68">
        <v>68</v>
      </c>
      <c r="E68">
        <v>32</v>
      </c>
      <c r="F68" t="s">
        <v>65</v>
      </c>
    </row>
    <row r="69" spans="1:6">
      <c r="A69" t="s">
        <v>212</v>
      </c>
      <c r="B69" t="s">
        <v>213</v>
      </c>
      <c r="C69">
        <v>2</v>
      </c>
      <c r="D69">
        <v>72</v>
      </c>
      <c r="E69">
        <v>32</v>
      </c>
      <c r="F69" t="s">
        <v>65</v>
      </c>
    </row>
    <row r="70" spans="1:6">
      <c r="A70" t="s">
        <v>206</v>
      </c>
      <c r="B70" t="s">
        <v>207</v>
      </c>
      <c r="C70">
        <v>2</v>
      </c>
      <c r="D70">
        <v>58</v>
      </c>
      <c r="E70">
        <v>32</v>
      </c>
      <c r="F70" t="s">
        <v>65</v>
      </c>
    </row>
    <row r="71" spans="1:6">
      <c r="A71" t="s">
        <v>209</v>
      </c>
      <c r="B71" t="s">
        <v>210</v>
      </c>
      <c r="C71">
        <v>2</v>
      </c>
      <c r="D71">
        <v>61</v>
      </c>
      <c r="E71">
        <v>32</v>
      </c>
      <c r="F71" t="s">
        <v>65</v>
      </c>
    </row>
    <row r="72" spans="1:6">
      <c r="A72" t="s">
        <v>200</v>
      </c>
      <c r="B72" t="s">
        <v>201</v>
      </c>
      <c r="C72">
        <v>2</v>
      </c>
      <c r="D72">
        <v>68</v>
      </c>
      <c r="E72">
        <v>32</v>
      </c>
      <c r="F72" t="s">
        <v>65</v>
      </c>
    </row>
    <row r="73" spans="1:6">
      <c r="A73" t="s">
        <v>203</v>
      </c>
      <c r="B73" t="s">
        <v>204</v>
      </c>
      <c r="C73">
        <v>2</v>
      </c>
      <c r="D73">
        <v>60</v>
      </c>
      <c r="E73">
        <v>32</v>
      </c>
      <c r="F73" t="s">
        <v>65</v>
      </c>
    </row>
    <row r="74" spans="1:6">
      <c r="A74" t="s">
        <v>197</v>
      </c>
      <c r="B74" t="s">
        <v>198</v>
      </c>
      <c r="C74">
        <v>2</v>
      </c>
      <c r="D74">
        <v>66</v>
      </c>
      <c r="E74">
        <v>32</v>
      </c>
      <c r="F74" t="s">
        <v>65</v>
      </c>
    </row>
    <row r="75" spans="1:6">
      <c r="A75" t="s">
        <v>227</v>
      </c>
      <c r="B75" t="s">
        <v>225</v>
      </c>
      <c r="C75">
        <v>2</v>
      </c>
      <c r="D75">
        <v>56</v>
      </c>
      <c r="E75">
        <v>32</v>
      </c>
      <c r="F75" t="s">
        <v>65</v>
      </c>
    </row>
    <row r="76" spans="1:6">
      <c r="A76" t="s">
        <v>224</v>
      </c>
      <c r="B76" t="s">
        <v>225</v>
      </c>
      <c r="C76">
        <v>2</v>
      </c>
      <c r="D76">
        <v>56</v>
      </c>
      <c r="E76">
        <v>32</v>
      </c>
      <c r="F76" t="s">
        <v>65</v>
      </c>
    </row>
    <row r="77" spans="1:6">
      <c r="A77" t="s">
        <v>1385</v>
      </c>
      <c r="B77" t="s">
        <v>1386</v>
      </c>
      <c r="C77">
        <v>3</v>
      </c>
      <c r="D77">
        <v>5</v>
      </c>
      <c r="E77">
        <v>1</v>
      </c>
    </row>
    <row r="78" spans="1:6">
      <c r="A78" t="s">
        <v>1161</v>
      </c>
      <c r="B78" t="s">
        <v>1162</v>
      </c>
      <c r="C78">
        <v>3</v>
      </c>
      <c r="D78">
        <v>5</v>
      </c>
      <c r="E78">
        <v>1</v>
      </c>
    </row>
    <row r="79" spans="1:6">
      <c r="A79" t="s">
        <v>829</v>
      </c>
      <c r="B79" t="s">
        <v>830</v>
      </c>
      <c r="C79">
        <v>3</v>
      </c>
      <c r="D79">
        <v>5</v>
      </c>
      <c r="E79">
        <v>1</v>
      </c>
    </row>
    <row r="80" spans="1:6">
      <c r="A80" t="s">
        <v>1325</v>
      </c>
      <c r="B80" t="s">
        <v>1326</v>
      </c>
      <c r="C80">
        <v>3</v>
      </c>
      <c r="D80">
        <v>5</v>
      </c>
      <c r="E80">
        <v>1</v>
      </c>
    </row>
    <row r="81" spans="1:6">
      <c r="A81" t="s">
        <v>1327</v>
      </c>
      <c r="B81" t="s">
        <v>1328</v>
      </c>
      <c r="C81">
        <v>3</v>
      </c>
      <c r="D81">
        <v>5</v>
      </c>
      <c r="E81">
        <v>1</v>
      </c>
    </row>
    <row r="82" spans="1:6">
      <c r="A82" t="s">
        <v>1009</v>
      </c>
      <c r="B82" t="s">
        <v>1010</v>
      </c>
      <c r="C82">
        <v>3</v>
      </c>
      <c r="D82">
        <v>5</v>
      </c>
      <c r="E82">
        <v>1</v>
      </c>
    </row>
    <row r="83" spans="1:6">
      <c r="A83" t="s">
        <v>815</v>
      </c>
      <c r="B83" t="s">
        <v>816</v>
      </c>
      <c r="C83">
        <v>3</v>
      </c>
      <c r="D83">
        <v>5</v>
      </c>
      <c r="E83">
        <v>1</v>
      </c>
    </row>
    <row r="84" spans="1:6">
      <c r="A84" t="s">
        <v>1124</v>
      </c>
      <c r="B84" t="s">
        <v>1125</v>
      </c>
      <c r="C84">
        <v>3</v>
      </c>
      <c r="D84">
        <v>5</v>
      </c>
      <c r="E84">
        <v>1</v>
      </c>
    </row>
    <row r="85" spans="1:6">
      <c r="A85" t="s">
        <v>1374</v>
      </c>
      <c r="B85" t="s">
        <v>1375</v>
      </c>
      <c r="C85">
        <v>3</v>
      </c>
      <c r="D85">
        <v>5</v>
      </c>
      <c r="E85">
        <v>1</v>
      </c>
    </row>
    <row r="86" spans="1:6">
      <c r="A86" t="s">
        <v>1409</v>
      </c>
      <c r="B86" t="s">
        <v>1410</v>
      </c>
      <c r="C86">
        <v>3</v>
      </c>
      <c r="D86">
        <v>5</v>
      </c>
      <c r="E86">
        <v>1</v>
      </c>
    </row>
    <row r="87" spans="1:6">
      <c r="A87" t="s">
        <v>221</v>
      </c>
      <c r="B87" t="s">
        <v>222</v>
      </c>
      <c r="C87">
        <v>2</v>
      </c>
      <c r="D87">
        <v>70</v>
      </c>
      <c r="E87">
        <v>32</v>
      </c>
      <c r="F87" t="s">
        <v>65</v>
      </c>
    </row>
    <row r="88" spans="1:6">
      <c r="A88" t="s">
        <v>218</v>
      </c>
      <c r="B88" t="s">
        <v>219</v>
      </c>
      <c r="C88">
        <v>2</v>
      </c>
      <c r="D88">
        <v>74</v>
      </c>
      <c r="E88">
        <v>32</v>
      </c>
      <c r="F88" t="s">
        <v>65</v>
      </c>
    </row>
    <row r="89" spans="1:6">
      <c r="A89" t="s">
        <v>891</v>
      </c>
      <c r="B89" t="s">
        <v>892</v>
      </c>
      <c r="C89">
        <v>3</v>
      </c>
      <c r="D89">
        <v>7</v>
      </c>
      <c r="E89">
        <v>4</v>
      </c>
    </row>
    <row r="90" spans="1:6">
      <c r="A90" t="s">
        <v>272</v>
      </c>
      <c r="B90" t="s">
        <v>273</v>
      </c>
      <c r="C90">
        <v>2</v>
      </c>
      <c r="D90">
        <v>68</v>
      </c>
      <c r="E90">
        <v>32</v>
      </c>
      <c r="F90" t="s">
        <v>56</v>
      </c>
    </row>
    <row r="91" spans="1:6">
      <c r="A91" t="s">
        <v>275</v>
      </c>
      <c r="B91" t="s">
        <v>276</v>
      </c>
      <c r="C91">
        <v>2</v>
      </c>
      <c r="D91">
        <v>70</v>
      </c>
      <c r="E91">
        <v>32</v>
      </c>
      <c r="F91" t="s">
        <v>56</v>
      </c>
    </row>
    <row r="92" spans="1:6">
      <c r="A92" t="s">
        <v>281</v>
      </c>
      <c r="B92" t="s">
        <v>282</v>
      </c>
      <c r="C92">
        <v>2</v>
      </c>
      <c r="D92">
        <v>74</v>
      </c>
      <c r="E92">
        <v>32</v>
      </c>
      <c r="F92" t="s">
        <v>56</v>
      </c>
    </row>
    <row r="93" spans="1:6">
      <c r="A93" t="s">
        <v>278</v>
      </c>
      <c r="B93" t="s">
        <v>279</v>
      </c>
      <c r="C93">
        <v>2</v>
      </c>
      <c r="D93">
        <v>70</v>
      </c>
      <c r="E93">
        <v>32</v>
      </c>
      <c r="F93" t="s">
        <v>56</v>
      </c>
    </row>
    <row r="94" spans="1:6">
      <c r="A94" t="s">
        <v>287</v>
      </c>
      <c r="B94" t="s">
        <v>288</v>
      </c>
      <c r="C94">
        <v>2</v>
      </c>
      <c r="D94">
        <v>56</v>
      </c>
      <c r="E94">
        <v>32</v>
      </c>
      <c r="F94" t="s">
        <v>56</v>
      </c>
    </row>
    <row r="95" spans="1:6">
      <c r="A95" t="s">
        <v>284</v>
      </c>
      <c r="B95" t="s">
        <v>285</v>
      </c>
      <c r="C95">
        <v>2</v>
      </c>
      <c r="D95">
        <v>74</v>
      </c>
      <c r="E95">
        <v>32</v>
      </c>
      <c r="F95" t="s">
        <v>56</v>
      </c>
    </row>
    <row r="96" spans="1:6">
      <c r="A96" t="s">
        <v>260</v>
      </c>
      <c r="B96" t="s">
        <v>261</v>
      </c>
      <c r="C96">
        <v>2</v>
      </c>
      <c r="D96">
        <v>72</v>
      </c>
      <c r="E96">
        <v>32</v>
      </c>
      <c r="F96" t="s">
        <v>56</v>
      </c>
    </row>
    <row r="97" spans="1:6">
      <c r="A97" t="s">
        <v>266</v>
      </c>
      <c r="B97" t="s">
        <v>267</v>
      </c>
      <c r="C97">
        <v>2</v>
      </c>
      <c r="D97">
        <v>61</v>
      </c>
      <c r="E97">
        <v>32</v>
      </c>
      <c r="F97" t="s">
        <v>56</v>
      </c>
    </row>
    <row r="98" spans="1:6">
      <c r="A98" t="s">
        <v>269</v>
      </c>
      <c r="B98" t="s">
        <v>270</v>
      </c>
      <c r="C98">
        <v>2</v>
      </c>
      <c r="D98">
        <v>59</v>
      </c>
      <c r="E98">
        <v>32</v>
      </c>
      <c r="F98" t="s">
        <v>56</v>
      </c>
    </row>
    <row r="99" spans="1:6">
      <c r="A99" t="s">
        <v>258</v>
      </c>
      <c r="B99" t="s">
        <v>54</v>
      </c>
      <c r="C99">
        <v>2</v>
      </c>
      <c r="D99">
        <v>66</v>
      </c>
      <c r="E99">
        <v>32</v>
      </c>
      <c r="F99" t="s">
        <v>56</v>
      </c>
    </row>
    <row r="100" spans="1:6">
      <c r="A100" t="s">
        <v>263</v>
      </c>
      <c r="B100" t="s">
        <v>264</v>
      </c>
      <c r="C100">
        <v>2</v>
      </c>
      <c r="D100">
        <v>70</v>
      </c>
      <c r="E100">
        <v>32</v>
      </c>
      <c r="F100" t="s">
        <v>56</v>
      </c>
    </row>
    <row r="101" spans="1:6">
      <c r="A101" t="s">
        <v>308</v>
      </c>
      <c r="B101" t="s">
        <v>309</v>
      </c>
      <c r="C101">
        <v>2</v>
      </c>
      <c r="D101">
        <v>71</v>
      </c>
      <c r="E101">
        <v>32</v>
      </c>
      <c r="F101" t="s">
        <v>56</v>
      </c>
    </row>
    <row r="102" spans="1:6">
      <c r="A102" t="s">
        <v>311</v>
      </c>
      <c r="B102" t="s">
        <v>312</v>
      </c>
      <c r="C102">
        <v>2</v>
      </c>
      <c r="D102">
        <v>57</v>
      </c>
      <c r="E102">
        <v>32</v>
      </c>
      <c r="F102" t="s">
        <v>56</v>
      </c>
    </row>
    <row r="103" spans="1:6">
      <c r="A103" t="s">
        <v>314</v>
      </c>
      <c r="B103" t="s">
        <v>315</v>
      </c>
      <c r="C103">
        <v>2</v>
      </c>
      <c r="D103">
        <v>64</v>
      </c>
      <c r="E103">
        <v>32</v>
      </c>
      <c r="F103" t="s">
        <v>56</v>
      </c>
    </row>
    <row r="104" spans="1:6">
      <c r="A104" t="s">
        <v>317</v>
      </c>
      <c r="B104" t="s">
        <v>318</v>
      </c>
      <c r="C104">
        <v>2</v>
      </c>
      <c r="D104">
        <v>73</v>
      </c>
      <c r="E104">
        <v>32</v>
      </c>
      <c r="F104" t="s">
        <v>56</v>
      </c>
    </row>
    <row r="105" spans="1:6">
      <c r="A105" t="s">
        <v>290</v>
      </c>
      <c r="B105" t="s">
        <v>291</v>
      </c>
      <c r="C105">
        <v>2</v>
      </c>
      <c r="D105">
        <v>61</v>
      </c>
      <c r="E105">
        <v>32</v>
      </c>
      <c r="F105" t="s">
        <v>56</v>
      </c>
    </row>
    <row r="106" spans="1:6">
      <c r="A106" t="s">
        <v>296</v>
      </c>
      <c r="B106" t="s">
        <v>297</v>
      </c>
      <c r="C106">
        <v>2</v>
      </c>
      <c r="D106">
        <v>62</v>
      </c>
      <c r="E106">
        <v>32</v>
      </c>
      <c r="F106" t="s">
        <v>56</v>
      </c>
    </row>
    <row r="107" spans="1:6">
      <c r="A107" t="s">
        <v>299</v>
      </c>
      <c r="B107" t="s">
        <v>300</v>
      </c>
      <c r="C107">
        <v>2</v>
      </c>
      <c r="D107">
        <v>62</v>
      </c>
      <c r="E107">
        <v>32</v>
      </c>
      <c r="F107" t="s">
        <v>56</v>
      </c>
    </row>
    <row r="108" spans="1:6">
      <c r="A108" t="s">
        <v>293</v>
      </c>
      <c r="B108" t="s">
        <v>294</v>
      </c>
      <c r="C108">
        <v>2</v>
      </c>
      <c r="D108">
        <v>63</v>
      </c>
      <c r="E108">
        <v>32</v>
      </c>
      <c r="F108" t="s">
        <v>56</v>
      </c>
    </row>
    <row r="109" spans="1:6">
      <c r="A109" t="s">
        <v>302</v>
      </c>
      <c r="B109" t="s">
        <v>303</v>
      </c>
      <c r="C109">
        <v>2</v>
      </c>
      <c r="D109">
        <v>62</v>
      </c>
      <c r="E109">
        <v>32</v>
      </c>
      <c r="F109" t="s">
        <v>56</v>
      </c>
    </row>
    <row r="110" spans="1:6">
      <c r="A110" t="s">
        <v>305</v>
      </c>
      <c r="B110" t="s">
        <v>306</v>
      </c>
      <c r="C110">
        <v>2</v>
      </c>
      <c r="D110">
        <v>64</v>
      </c>
      <c r="E110">
        <v>32</v>
      </c>
      <c r="F110" t="s">
        <v>56</v>
      </c>
    </row>
    <row r="111" spans="1:6">
      <c r="A111" t="s">
        <v>53</v>
      </c>
      <c r="B111" t="s">
        <v>54</v>
      </c>
      <c r="C111">
        <v>1</v>
      </c>
      <c r="D111">
        <v>66</v>
      </c>
      <c r="E111">
        <v>132</v>
      </c>
      <c r="F111" t="s">
        <v>56</v>
      </c>
    </row>
    <row r="112" spans="1:6">
      <c r="A112" t="s">
        <v>334</v>
      </c>
      <c r="B112" t="s">
        <v>335</v>
      </c>
      <c r="C112">
        <v>2</v>
      </c>
      <c r="D112">
        <v>72</v>
      </c>
      <c r="E112">
        <v>32</v>
      </c>
      <c r="F112" t="s">
        <v>56</v>
      </c>
    </row>
    <row r="113" spans="1:6">
      <c r="A113" t="s">
        <v>336</v>
      </c>
      <c r="B113" t="s">
        <v>337</v>
      </c>
      <c r="C113">
        <v>2</v>
      </c>
      <c r="D113">
        <v>68</v>
      </c>
      <c r="E113">
        <v>32</v>
      </c>
      <c r="F113" t="s">
        <v>56</v>
      </c>
    </row>
    <row r="114" spans="1:6">
      <c r="A114" t="s">
        <v>342</v>
      </c>
      <c r="B114" t="s">
        <v>343</v>
      </c>
      <c r="C114">
        <v>2</v>
      </c>
      <c r="D114">
        <v>70</v>
      </c>
      <c r="E114">
        <v>32</v>
      </c>
      <c r="F114" t="s">
        <v>56</v>
      </c>
    </row>
    <row r="115" spans="1:6">
      <c r="A115" t="s">
        <v>339</v>
      </c>
      <c r="B115" t="s">
        <v>340</v>
      </c>
      <c r="C115">
        <v>2</v>
      </c>
      <c r="D115">
        <v>75</v>
      </c>
      <c r="E115">
        <v>32</v>
      </c>
      <c r="F115" t="s">
        <v>56</v>
      </c>
    </row>
    <row r="116" spans="1:6">
      <c r="A116" t="s">
        <v>345</v>
      </c>
      <c r="B116" t="s">
        <v>346</v>
      </c>
      <c r="C116">
        <v>2</v>
      </c>
      <c r="D116">
        <v>56</v>
      </c>
      <c r="E116">
        <v>32</v>
      </c>
      <c r="F116" t="s">
        <v>56</v>
      </c>
    </row>
    <row r="117" spans="1:6">
      <c r="A117" t="s">
        <v>348</v>
      </c>
      <c r="B117" t="s">
        <v>349</v>
      </c>
      <c r="C117">
        <v>2</v>
      </c>
      <c r="D117">
        <v>56</v>
      </c>
      <c r="E117">
        <v>32</v>
      </c>
      <c r="F117" t="s">
        <v>56</v>
      </c>
    </row>
    <row r="118" spans="1:6">
      <c r="A118" t="s">
        <v>329</v>
      </c>
      <c r="B118" t="s">
        <v>330</v>
      </c>
      <c r="C118">
        <v>2</v>
      </c>
      <c r="D118">
        <v>58</v>
      </c>
      <c r="E118">
        <v>32</v>
      </c>
      <c r="F118" t="s">
        <v>56</v>
      </c>
    </row>
    <row r="119" spans="1:6">
      <c r="A119" t="s">
        <v>320</v>
      </c>
      <c r="B119" t="s">
        <v>321</v>
      </c>
      <c r="C119">
        <v>2</v>
      </c>
      <c r="D119">
        <v>66</v>
      </c>
      <c r="E119">
        <v>32</v>
      </c>
      <c r="F119" t="s">
        <v>56</v>
      </c>
    </row>
    <row r="120" spans="1:6">
      <c r="A120" t="s">
        <v>323</v>
      </c>
      <c r="B120" t="s">
        <v>324</v>
      </c>
      <c r="C120">
        <v>2</v>
      </c>
      <c r="D120">
        <v>68</v>
      </c>
      <c r="E120">
        <v>32</v>
      </c>
      <c r="F120" t="s">
        <v>56</v>
      </c>
    </row>
    <row r="121" spans="1:6">
      <c r="A121" t="s">
        <v>326</v>
      </c>
      <c r="B121" t="s">
        <v>327</v>
      </c>
      <c r="C121">
        <v>2</v>
      </c>
      <c r="D121">
        <v>60</v>
      </c>
      <c r="E121">
        <v>32</v>
      </c>
      <c r="F121" t="s">
        <v>56</v>
      </c>
    </row>
    <row r="122" spans="1:6">
      <c r="A122" t="s">
        <v>332</v>
      </c>
      <c r="B122" t="s">
        <v>333</v>
      </c>
      <c r="C122">
        <v>2</v>
      </c>
      <c r="D122">
        <v>60</v>
      </c>
      <c r="E122">
        <v>32</v>
      </c>
      <c r="F122" t="s">
        <v>56</v>
      </c>
    </row>
    <row r="123" spans="1:6">
      <c r="A123" t="s">
        <v>1164</v>
      </c>
      <c r="B123" t="s">
        <v>1165</v>
      </c>
      <c r="C123">
        <v>3</v>
      </c>
      <c r="D123">
        <v>5</v>
      </c>
      <c r="E123">
        <v>1</v>
      </c>
    </row>
    <row r="124" spans="1:6">
      <c r="A124" t="s">
        <v>677</v>
      </c>
      <c r="B124" t="s">
        <v>678</v>
      </c>
      <c r="C124">
        <v>3</v>
      </c>
      <c r="D124">
        <v>5</v>
      </c>
      <c r="E124">
        <v>1</v>
      </c>
    </row>
    <row r="125" spans="1:6">
      <c r="A125" t="s">
        <v>841</v>
      </c>
      <c r="B125" t="s">
        <v>842</v>
      </c>
      <c r="C125">
        <v>3</v>
      </c>
      <c r="D125">
        <v>5</v>
      </c>
      <c r="E125">
        <v>1</v>
      </c>
    </row>
    <row r="126" spans="1:6">
      <c r="A126" t="s">
        <v>1181</v>
      </c>
      <c r="B126" t="s">
        <v>1182</v>
      </c>
      <c r="C126">
        <v>3</v>
      </c>
      <c r="D126">
        <v>5</v>
      </c>
      <c r="E126">
        <v>1</v>
      </c>
    </row>
    <row r="127" spans="1:6">
      <c r="A127" t="s">
        <v>1184</v>
      </c>
      <c r="B127" t="s">
        <v>1182</v>
      </c>
      <c r="C127">
        <v>3</v>
      </c>
      <c r="D127">
        <v>5</v>
      </c>
      <c r="E127">
        <v>1</v>
      </c>
    </row>
    <row r="128" spans="1:6">
      <c r="A128" t="s">
        <v>1367</v>
      </c>
      <c r="B128" t="s">
        <v>1368</v>
      </c>
      <c r="C128">
        <v>3</v>
      </c>
      <c r="D128">
        <v>5</v>
      </c>
      <c r="E128">
        <v>1</v>
      </c>
    </row>
    <row r="129" spans="1:6">
      <c r="A129" t="s">
        <v>1416</v>
      </c>
      <c r="B129" t="s">
        <v>1417</v>
      </c>
      <c r="C129">
        <v>3</v>
      </c>
      <c r="D129">
        <v>5</v>
      </c>
      <c r="E129">
        <v>1</v>
      </c>
    </row>
    <row r="130" spans="1:6">
      <c r="A130" t="s">
        <v>654</v>
      </c>
      <c r="B130" t="s">
        <v>655</v>
      </c>
      <c r="C130">
        <v>3</v>
      </c>
      <c r="D130">
        <v>5</v>
      </c>
      <c r="E130">
        <v>1</v>
      </c>
    </row>
    <row r="131" spans="1:6">
      <c r="A131" t="s">
        <v>939</v>
      </c>
      <c r="B131" t="s">
        <v>940</v>
      </c>
      <c r="C131">
        <v>3</v>
      </c>
      <c r="D131">
        <v>5</v>
      </c>
      <c r="E131">
        <v>2</v>
      </c>
    </row>
    <row r="132" spans="1:6">
      <c r="A132" t="s">
        <v>609</v>
      </c>
      <c r="B132" t="s">
        <v>610</v>
      </c>
      <c r="C132">
        <v>3</v>
      </c>
      <c r="D132">
        <v>5</v>
      </c>
      <c r="E132">
        <v>1</v>
      </c>
    </row>
    <row r="133" spans="1:6">
      <c r="A133" t="s">
        <v>1391</v>
      </c>
      <c r="B133" t="s">
        <v>1392</v>
      </c>
      <c r="C133">
        <v>3</v>
      </c>
      <c r="D133">
        <v>5</v>
      </c>
      <c r="E133">
        <v>1</v>
      </c>
    </row>
    <row r="134" spans="1:6">
      <c r="A134" t="s">
        <v>432</v>
      </c>
      <c r="B134" t="s">
        <v>433</v>
      </c>
      <c r="C134">
        <v>2</v>
      </c>
      <c r="D134">
        <v>56</v>
      </c>
      <c r="E134">
        <v>32</v>
      </c>
      <c r="F134" t="s">
        <v>22</v>
      </c>
    </row>
    <row r="135" spans="1:6">
      <c r="A135" t="s">
        <v>435</v>
      </c>
      <c r="B135" t="s">
        <v>436</v>
      </c>
      <c r="C135">
        <v>2</v>
      </c>
      <c r="D135">
        <v>56</v>
      </c>
      <c r="E135">
        <v>32</v>
      </c>
      <c r="F135" t="s">
        <v>22</v>
      </c>
    </row>
    <row r="136" spans="1:6">
      <c r="A136" t="s">
        <v>379</v>
      </c>
      <c r="B136" t="s">
        <v>380</v>
      </c>
      <c r="C136">
        <v>2</v>
      </c>
      <c r="D136">
        <v>61</v>
      </c>
      <c r="E136">
        <v>32</v>
      </c>
      <c r="F136" t="s">
        <v>22</v>
      </c>
    </row>
    <row r="137" spans="1:6">
      <c r="A137" t="s">
        <v>396</v>
      </c>
      <c r="B137" t="s">
        <v>397</v>
      </c>
      <c r="C137">
        <v>2</v>
      </c>
      <c r="D137">
        <v>71</v>
      </c>
      <c r="E137">
        <v>32</v>
      </c>
      <c r="F137" t="s">
        <v>22</v>
      </c>
    </row>
    <row r="138" spans="1:6">
      <c r="A138" t="s">
        <v>401</v>
      </c>
      <c r="B138" t="s">
        <v>402</v>
      </c>
      <c r="C138">
        <v>2</v>
      </c>
      <c r="D138">
        <v>63</v>
      </c>
      <c r="E138">
        <v>32</v>
      </c>
      <c r="F138" t="s">
        <v>22</v>
      </c>
    </row>
    <row r="139" spans="1:6">
      <c r="A139" t="s">
        <v>399</v>
      </c>
      <c r="B139" t="s">
        <v>400</v>
      </c>
      <c r="C139">
        <v>2</v>
      </c>
      <c r="D139">
        <v>57</v>
      </c>
      <c r="E139">
        <v>32</v>
      </c>
      <c r="F139" t="s">
        <v>22</v>
      </c>
    </row>
    <row r="140" spans="1:6">
      <c r="A140" t="s">
        <v>404</v>
      </c>
      <c r="B140" t="s">
        <v>405</v>
      </c>
      <c r="C140">
        <v>2</v>
      </c>
      <c r="D140">
        <v>73</v>
      </c>
      <c r="E140">
        <v>32</v>
      </c>
      <c r="F140" t="s">
        <v>22</v>
      </c>
    </row>
    <row r="141" spans="1:6">
      <c r="A141" t="s">
        <v>382</v>
      </c>
      <c r="B141" t="s">
        <v>383</v>
      </c>
      <c r="C141">
        <v>2</v>
      </c>
      <c r="D141">
        <v>61</v>
      </c>
      <c r="E141">
        <v>32</v>
      </c>
      <c r="F141" t="s">
        <v>22</v>
      </c>
    </row>
    <row r="142" spans="1:6">
      <c r="A142" t="s">
        <v>385</v>
      </c>
      <c r="B142" t="s">
        <v>386</v>
      </c>
      <c r="C142">
        <v>2</v>
      </c>
      <c r="D142">
        <v>61</v>
      </c>
      <c r="E142">
        <v>32</v>
      </c>
      <c r="F142" t="s">
        <v>22</v>
      </c>
    </row>
    <row r="143" spans="1:6">
      <c r="A143" t="s">
        <v>388</v>
      </c>
      <c r="B143" t="s">
        <v>389</v>
      </c>
      <c r="C143">
        <v>2</v>
      </c>
      <c r="D143">
        <v>61</v>
      </c>
      <c r="E143">
        <v>32</v>
      </c>
      <c r="F143" t="s">
        <v>22</v>
      </c>
    </row>
    <row r="144" spans="1:6">
      <c r="A144" t="s">
        <v>391</v>
      </c>
      <c r="B144" t="s">
        <v>392</v>
      </c>
      <c r="C144">
        <v>2</v>
      </c>
      <c r="D144">
        <v>61</v>
      </c>
      <c r="E144">
        <v>32</v>
      </c>
      <c r="F144" t="s">
        <v>22</v>
      </c>
    </row>
    <row r="145" spans="1:6">
      <c r="A145" t="s">
        <v>393</v>
      </c>
      <c r="B145" t="s">
        <v>394</v>
      </c>
      <c r="C145">
        <v>2</v>
      </c>
      <c r="D145">
        <v>63</v>
      </c>
      <c r="E145">
        <v>32</v>
      </c>
      <c r="F145" t="s">
        <v>22</v>
      </c>
    </row>
    <row r="146" spans="1:6">
      <c r="A146" t="s">
        <v>375</v>
      </c>
      <c r="B146" t="s">
        <v>376</v>
      </c>
      <c r="C146">
        <v>2</v>
      </c>
      <c r="D146">
        <v>72</v>
      </c>
      <c r="E146">
        <v>32</v>
      </c>
      <c r="F146" t="s">
        <v>22</v>
      </c>
    </row>
    <row r="147" spans="1:6">
      <c r="A147" t="s">
        <v>378</v>
      </c>
      <c r="B147" t="s">
        <v>376</v>
      </c>
      <c r="C147">
        <v>2</v>
      </c>
      <c r="D147">
        <v>56</v>
      </c>
      <c r="E147">
        <v>32</v>
      </c>
      <c r="F147" t="s">
        <v>22</v>
      </c>
    </row>
    <row r="148" spans="1:6">
      <c r="A148" t="s">
        <v>363</v>
      </c>
      <c r="B148" t="s">
        <v>364</v>
      </c>
      <c r="C148">
        <v>2</v>
      </c>
      <c r="D148">
        <v>68</v>
      </c>
      <c r="E148">
        <v>32</v>
      </c>
      <c r="F148" t="s">
        <v>22</v>
      </c>
    </row>
    <row r="149" spans="1:6">
      <c r="A149" t="s">
        <v>366</v>
      </c>
      <c r="B149" t="s">
        <v>367</v>
      </c>
      <c r="C149">
        <v>2</v>
      </c>
      <c r="D149">
        <v>70</v>
      </c>
      <c r="E149">
        <v>32</v>
      </c>
      <c r="F149" t="s">
        <v>22</v>
      </c>
    </row>
    <row r="150" spans="1:6">
      <c r="A150" t="s">
        <v>369</v>
      </c>
      <c r="B150" t="s">
        <v>370</v>
      </c>
      <c r="C150">
        <v>2</v>
      </c>
      <c r="D150">
        <v>70</v>
      </c>
      <c r="E150">
        <v>32</v>
      </c>
      <c r="F150" t="s">
        <v>22</v>
      </c>
    </row>
    <row r="151" spans="1:6">
      <c r="A151" t="s">
        <v>372</v>
      </c>
      <c r="B151" t="s">
        <v>373</v>
      </c>
      <c r="C151">
        <v>2</v>
      </c>
      <c r="D151">
        <v>72</v>
      </c>
      <c r="E151">
        <v>32</v>
      </c>
      <c r="F151" t="s">
        <v>22</v>
      </c>
    </row>
    <row r="152" spans="1:6">
      <c r="A152" t="s">
        <v>358</v>
      </c>
      <c r="B152" t="s">
        <v>359</v>
      </c>
      <c r="C152">
        <v>2</v>
      </c>
      <c r="D152">
        <v>58</v>
      </c>
      <c r="E152">
        <v>32</v>
      </c>
      <c r="F152" t="s">
        <v>22</v>
      </c>
    </row>
    <row r="153" spans="1:6">
      <c r="A153" t="s">
        <v>361</v>
      </c>
      <c r="B153" t="s">
        <v>359</v>
      </c>
      <c r="C153">
        <v>2</v>
      </c>
      <c r="D153">
        <v>58</v>
      </c>
      <c r="E153">
        <v>32</v>
      </c>
      <c r="F153" t="s">
        <v>22</v>
      </c>
    </row>
    <row r="154" spans="1:6">
      <c r="A154" t="s">
        <v>355</v>
      </c>
      <c r="B154" t="s">
        <v>356</v>
      </c>
      <c r="C154">
        <v>2</v>
      </c>
      <c r="D154">
        <v>70</v>
      </c>
      <c r="E154">
        <v>32</v>
      </c>
      <c r="F154" t="s">
        <v>22</v>
      </c>
    </row>
    <row r="155" spans="1:6">
      <c r="A155" t="s">
        <v>351</v>
      </c>
      <c r="B155" t="s">
        <v>77</v>
      </c>
      <c r="C155">
        <v>2</v>
      </c>
      <c r="D155">
        <v>66</v>
      </c>
      <c r="E155">
        <v>32</v>
      </c>
      <c r="F155" t="s">
        <v>22</v>
      </c>
    </row>
    <row r="156" spans="1:6">
      <c r="A156" t="s">
        <v>353</v>
      </c>
      <c r="B156" t="s">
        <v>354</v>
      </c>
      <c r="C156">
        <v>2</v>
      </c>
      <c r="D156">
        <v>71</v>
      </c>
      <c r="E156">
        <v>32</v>
      </c>
      <c r="F156" t="s">
        <v>22</v>
      </c>
    </row>
    <row r="157" spans="1:6">
      <c r="A157" t="s">
        <v>429</v>
      </c>
      <c r="B157" t="s">
        <v>430</v>
      </c>
      <c r="C157">
        <v>2</v>
      </c>
      <c r="D157">
        <v>70</v>
      </c>
      <c r="E157">
        <v>32</v>
      </c>
      <c r="F157" t="s">
        <v>22</v>
      </c>
    </row>
    <row r="158" spans="1:6">
      <c r="A158" t="s">
        <v>426</v>
      </c>
      <c r="B158" t="s">
        <v>427</v>
      </c>
      <c r="C158">
        <v>2</v>
      </c>
      <c r="D158">
        <v>75</v>
      </c>
      <c r="E158">
        <v>32</v>
      </c>
      <c r="F158" t="s">
        <v>22</v>
      </c>
    </row>
    <row r="159" spans="1:6">
      <c r="A159" t="s">
        <v>407</v>
      </c>
      <c r="B159" t="s">
        <v>408</v>
      </c>
      <c r="C159">
        <v>2</v>
      </c>
      <c r="D159">
        <v>66</v>
      </c>
      <c r="E159">
        <v>32</v>
      </c>
      <c r="F159" t="s">
        <v>22</v>
      </c>
    </row>
    <row r="160" spans="1:6">
      <c r="A160" t="s">
        <v>415</v>
      </c>
      <c r="B160" t="s">
        <v>416</v>
      </c>
      <c r="C160">
        <v>2</v>
      </c>
      <c r="D160">
        <v>58</v>
      </c>
      <c r="E160">
        <v>32</v>
      </c>
      <c r="F160" t="s">
        <v>22</v>
      </c>
    </row>
    <row r="161" spans="1:6">
      <c r="A161" t="s">
        <v>418</v>
      </c>
      <c r="B161" t="s">
        <v>419</v>
      </c>
      <c r="C161">
        <v>2</v>
      </c>
      <c r="D161">
        <v>60</v>
      </c>
      <c r="E161">
        <v>32</v>
      </c>
      <c r="F161" t="s">
        <v>22</v>
      </c>
    </row>
    <row r="162" spans="1:6">
      <c r="A162" t="s">
        <v>409</v>
      </c>
      <c r="B162" t="s">
        <v>410</v>
      </c>
      <c r="C162">
        <v>2</v>
      </c>
      <c r="D162">
        <v>68</v>
      </c>
      <c r="E162">
        <v>32</v>
      </c>
      <c r="F162" t="s">
        <v>22</v>
      </c>
    </row>
    <row r="163" spans="1:6">
      <c r="A163" t="s">
        <v>412</v>
      </c>
      <c r="B163" t="s">
        <v>413</v>
      </c>
      <c r="C163">
        <v>2</v>
      </c>
      <c r="D163">
        <v>60</v>
      </c>
      <c r="E163">
        <v>32</v>
      </c>
      <c r="F163" t="s">
        <v>22</v>
      </c>
    </row>
    <row r="164" spans="1:6">
      <c r="A164" t="s">
        <v>76</v>
      </c>
      <c r="B164" t="s">
        <v>77</v>
      </c>
      <c r="C164">
        <v>1</v>
      </c>
      <c r="D164">
        <v>66</v>
      </c>
      <c r="E164">
        <v>132</v>
      </c>
      <c r="F164" t="s">
        <v>22</v>
      </c>
    </row>
    <row r="165" spans="1:6">
      <c r="A165" t="s">
        <v>1155</v>
      </c>
      <c r="B165" t="s">
        <v>1156</v>
      </c>
      <c r="C165">
        <v>3</v>
      </c>
      <c r="D165">
        <v>5</v>
      </c>
      <c r="E165">
        <v>1</v>
      </c>
    </row>
    <row r="166" spans="1:6">
      <c r="A166" t="s">
        <v>1377</v>
      </c>
      <c r="B166" t="s">
        <v>1378</v>
      </c>
      <c r="C166">
        <v>3</v>
      </c>
      <c r="D166">
        <v>5</v>
      </c>
      <c r="E166">
        <v>1</v>
      </c>
    </row>
    <row r="167" spans="1:6">
      <c r="A167" t="s">
        <v>1127</v>
      </c>
      <c r="B167" t="s">
        <v>1128</v>
      </c>
      <c r="C167">
        <v>3</v>
      </c>
      <c r="D167">
        <v>5</v>
      </c>
      <c r="E167">
        <v>2</v>
      </c>
    </row>
    <row r="168" spans="1:6">
      <c r="A168" t="s">
        <v>1422</v>
      </c>
      <c r="B168" t="s">
        <v>1423</v>
      </c>
      <c r="C168">
        <v>3</v>
      </c>
      <c r="D168">
        <v>5</v>
      </c>
      <c r="E168">
        <v>1</v>
      </c>
    </row>
    <row r="169" spans="1:6">
      <c r="A169" t="s">
        <v>1281</v>
      </c>
      <c r="B169" t="s">
        <v>1282</v>
      </c>
      <c r="C169">
        <v>3</v>
      </c>
      <c r="D169">
        <v>5</v>
      </c>
      <c r="E169">
        <v>1</v>
      </c>
    </row>
    <row r="170" spans="1:6">
      <c r="A170" t="s">
        <v>1158</v>
      </c>
      <c r="B170" t="s">
        <v>1159</v>
      </c>
      <c r="C170">
        <v>3</v>
      </c>
      <c r="D170">
        <v>5</v>
      </c>
      <c r="E170">
        <v>1</v>
      </c>
    </row>
    <row r="171" spans="1:6">
      <c r="A171" t="s">
        <v>1238</v>
      </c>
      <c r="B171" t="s">
        <v>1239</v>
      </c>
      <c r="C171">
        <v>3</v>
      </c>
      <c r="D171">
        <v>5</v>
      </c>
      <c r="E171">
        <v>1</v>
      </c>
    </row>
    <row r="172" spans="1:6">
      <c r="A172" t="s">
        <v>998</v>
      </c>
      <c r="B172" t="s">
        <v>999</v>
      </c>
      <c r="C172">
        <v>3</v>
      </c>
      <c r="D172">
        <v>5</v>
      </c>
      <c r="E172">
        <v>1</v>
      </c>
    </row>
    <row r="173" spans="1:6">
      <c r="A173" t="s">
        <v>1403</v>
      </c>
      <c r="B173" t="s">
        <v>1404</v>
      </c>
      <c r="C173">
        <v>3</v>
      </c>
      <c r="D173">
        <v>5</v>
      </c>
      <c r="E173">
        <v>1</v>
      </c>
    </row>
    <row r="174" spans="1:6">
      <c r="A174" t="s">
        <v>424</v>
      </c>
      <c r="B174" t="s">
        <v>425</v>
      </c>
      <c r="C174">
        <v>2</v>
      </c>
      <c r="D174">
        <v>68</v>
      </c>
      <c r="E174">
        <v>32</v>
      </c>
      <c r="F174" t="s">
        <v>22</v>
      </c>
    </row>
    <row r="175" spans="1:6">
      <c r="A175" t="s">
        <v>421</v>
      </c>
      <c r="B175" t="s">
        <v>422</v>
      </c>
      <c r="C175">
        <v>2</v>
      </c>
      <c r="D175">
        <v>72</v>
      </c>
      <c r="E175">
        <v>32</v>
      </c>
      <c r="F175" t="s">
        <v>22</v>
      </c>
    </row>
  </sheetData>
  <sortState ref="A2:F175">
    <sortCondition ref="A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F19" sqref="F19"/>
    </sheetView>
  </sheetViews>
  <sheetFormatPr baseColWidth="10" defaultRowHeight="15"/>
  <cols>
    <col min="1" max="1" width="54" customWidth="1"/>
    <col min="2" max="2" width="72.140625" customWidth="1"/>
  </cols>
  <sheetData>
    <row r="1" spans="1:6">
      <c r="A1" t="s">
        <v>0</v>
      </c>
      <c r="B1" t="s">
        <v>5</v>
      </c>
      <c r="C1" t="s">
        <v>7</v>
      </c>
      <c r="D1" t="s">
        <v>8</v>
      </c>
      <c r="E1" t="s">
        <v>9</v>
      </c>
      <c r="F1" t="s">
        <v>14</v>
      </c>
    </row>
    <row r="2" spans="1:6">
      <c r="A2" t="s">
        <v>15</v>
      </c>
      <c r="B2" t="s">
        <v>1428</v>
      </c>
      <c r="C2">
        <v>0</v>
      </c>
      <c r="D2">
        <v>39</v>
      </c>
      <c r="F2" t="s">
        <v>22</v>
      </c>
    </row>
    <row r="3" spans="1:6">
      <c r="A3" t="s">
        <v>53</v>
      </c>
      <c r="B3" t="s">
        <v>1429</v>
      </c>
      <c r="C3">
        <v>1</v>
      </c>
      <c r="D3">
        <v>66</v>
      </c>
      <c r="E3">
        <v>132</v>
      </c>
      <c r="F3" t="s">
        <v>56</v>
      </c>
    </row>
    <row r="4" spans="1:6">
      <c r="A4" t="s">
        <v>272</v>
      </c>
      <c r="B4" t="s">
        <v>1430</v>
      </c>
      <c r="C4">
        <v>2</v>
      </c>
      <c r="D4">
        <v>68</v>
      </c>
      <c r="E4">
        <v>32</v>
      </c>
      <c r="F4" t="s">
        <v>56</v>
      </c>
    </row>
    <row r="5" spans="1:6">
      <c r="A5" t="s">
        <v>275</v>
      </c>
      <c r="B5" t="s">
        <v>1431</v>
      </c>
      <c r="C5">
        <v>2</v>
      </c>
      <c r="D5">
        <v>70</v>
      </c>
      <c r="E5">
        <v>32</v>
      </c>
      <c r="F5" t="s">
        <v>56</v>
      </c>
    </row>
    <row r="6" spans="1:6">
      <c r="A6" t="s">
        <v>281</v>
      </c>
      <c r="B6" t="s">
        <v>1432</v>
      </c>
      <c r="C6">
        <v>2</v>
      </c>
      <c r="D6">
        <v>74</v>
      </c>
      <c r="E6">
        <v>32</v>
      </c>
      <c r="F6" t="s">
        <v>56</v>
      </c>
    </row>
    <row r="7" spans="1:6">
      <c r="A7" t="s">
        <v>278</v>
      </c>
      <c r="B7" t="s">
        <v>1433</v>
      </c>
      <c r="C7">
        <v>2</v>
      </c>
      <c r="D7">
        <v>70</v>
      </c>
      <c r="E7">
        <v>32</v>
      </c>
      <c r="F7" t="s">
        <v>56</v>
      </c>
    </row>
    <row r="8" spans="1:6">
      <c r="A8" t="s">
        <v>287</v>
      </c>
      <c r="B8" t="s">
        <v>1434</v>
      </c>
      <c r="C8">
        <v>2</v>
      </c>
      <c r="D8">
        <v>56</v>
      </c>
      <c r="E8">
        <v>32</v>
      </c>
      <c r="F8" t="s">
        <v>56</v>
      </c>
    </row>
    <row r="9" spans="1:6">
      <c r="A9" t="s">
        <v>284</v>
      </c>
      <c r="B9" t="s">
        <v>1435</v>
      </c>
      <c r="C9">
        <v>2</v>
      </c>
      <c r="D9">
        <v>74</v>
      </c>
      <c r="E9">
        <v>32</v>
      </c>
      <c r="F9" t="s">
        <v>56</v>
      </c>
    </row>
    <row r="10" spans="1:6">
      <c r="A10" t="s">
        <v>260</v>
      </c>
      <c r="B10" t="s">
        <v>1436</v>
      </c>
      <c r="C10">
        <v>2</v>
      </c>
      <c r="D10">
        <v>72</v>
      </c>
      <c r="E10">
        <v>32</v>
      </c>
      <c r="F10" t="s">
        <v>56</v>
      </c>
    </row>
    <row r="11" spans="1:6">
      <c r="A11" t="s">
        <v>266</v>
      </c>
      <c r="B11" t="s">
        <v>1437</v>
      </c>
      <c r="C11">
        <v>2</v>
      </c>
      <c r="D11">
        <v>61</v>
      </c>
      <c r="E11">
        <v>32</v>
      </c>
      <c r="F11" t="s">
        <v>56</v>
      </c>
    </row>
    <row r="12" spans="1:6">
      <c r="A12" t="s">
        <v>269</v>
      </c>
      <c r="B12" t="s">
        <v>1438</v>
      </c>
      <c r="C12">
        <v>2</v>
      </c>
      <c r="D12">
        <v>59</v>
      </c>
      <c r="E12">
        <v>32</v>
      </c>
      <c r="F12" t="s">
        <v>56</v>
      </c>
    </row>
    <row r="13" spans="1:6">
      <c r="A13" t="s">
        <v>258</v>
      </c>
      <c r="B13" t="s">
        <v>1429</v>
      </c>
      <c r="C13">
        <v>2</v>
      </c>
      <c r="D13">
        <v>66</v>
      </c>
      <c r="E13">
        <v>32</v>
      </c>
      <c r="F13" t="s">
        <v>56</v>
      </c>
    </row>
    <row r="14" spans="1:6">
      <c r="A14" t="s">
        <v>263</v>
      </c>
      <c r="B14" t="s">
        <v>1439</v>
      </c>
      <c r="C14">
        <v>2</v>
      </c>
      <c r="D14">
        <v>70</v>
      </c>
      <c r="E14">
        <v>32</v>
      </c>
      <c r="F14" t="s">
        <v>56</v>
      </c>
    </row>
    <row r="15" spans="1:6">
      <c r="A15" t="s">
        <v>308</v>
      </c>
      <c r="B15" t="s">
        <v>1440</v>
      </c>
      <c r="C15">
        <v>2</v>
      </c>
      <c r="D15">
        <v>71</v>
      </c>
      <c r="E15">
        <v>32</v>
      </c>
      <c r="F15" t="s">
        <v>56</v>
      </c>
    </row>
    <row r="16" spans="1:6">
      <c r="A16" t="s">
        <v>311</v>
      </c>
      <c r="B16" t="s">
        <v>1441</v>
      </c>
      <c r="C16">
        <v>2</v>
      </c>
      <c r="D16">
        <v>57</v>
      </c>
      <c r="E16">
        <v>32</v>
      </c>
      <c r="F16" t="s">
        <v>56</v>
      </c>
    </row>
    <row r="17" spans="1:6">
      <c r="A17" t="s">
        <v>314</v>
      </c>
      <c r="B17" t="s">
        <v>1442</v>
      </c>
      <c r="C17">
        <v>2</v>
      </c>
      <c r="D17">
        <v>64</v>
      </c>
      <c r="E17">
        <v>32</v>
      </c>
      <c r="F17" t="s">
        <v>56</v>
      </c>
    </row>
    <row r="18" spans="1:6">
      <c r="A18" t="s">
        <v>317</v>
      </c>
      <c r="B18" t="s">
        <v>1443</v>
      </c>
      <c r="C18">
        <v>2</v>
      </c>
      <c r="D18">
        <v>73</v>
      </c>
      <c r="E18">
        <v>32</v>
      </c>
      <c r="F18" t="s">
        <v>56</v>
      </c>
    </row>
    <row r="19" spans="1:6">
      <c r="A19" t="s">
        <v>290</v>
      </c>
      <c r="B19" t="s">
        <v>1444</v>
      </c>
      <c r="C19">
        <v>2</v>
      </c>
      <c r="D19">
        <v>61</v>
      </c>
      <c r="E19">
        <v>32</v>
      </c>
      <c r="F19" t="s">
        <v>56</v>
      </c>
    </row>
    <row r="20" spans="1:6">
      <c r="A20" t="s">
        <v>296</v>
      </c>
      <c r="B20" t="s">
        <v>1445</v>
      </c>
      <c r="C20">
        <v>2</v>
      </c>
      <c r="D20">
        <v>62</v>
      </c>
      <c r="E20">
        <v>32</v>
      </c>
      <c r="F20" t="s">
        <v>56</v>
      </c>
    </row>
    <row r="21" spans="1:6">
      <c r="A21" t="s">
        <v>299</v>
      </c>
      <c r="B21" t="s">
        <v>1446</v>
      </c>
      <c r="C21">
        <v>2</v>
      </c>
      <c r="D21">
        <v>62</v>
      </c>
      <c r="E21">
        <v>32</v>
      </c>
      <c r="F21" t="s">
        <v>56</v>
      </c>
    </row>
    <row r="22" spans="1:6">
      <c r="A22" t="s">
        <v>293</v>
      </c>
      <c r="B22" t="s">
        <v>1447</v>
      </c>
      <c r="C22">
        <v>2</v>
      </c>
      <c r="D22">
        <v>63</v>
      </c>
      <c r="E22">
        <v>32</v>
      </c>
      <c r="F22" t="s">
        <v>56</v>
      </c>
    </row>
    <row r="23" spans="1:6">
      <c r="A23" t="s">
        <v>302</v>
      </c>
      <c r="B23" t="s">
        <v>1448</v>
      </c>
      <c r="C23">
        <v>2</v>
      </c>
      <c r="D23">
        <v>62</v>
      </c>
      <c r="E23">
        <v>32</v>
      </c>
      <c r="F23" t="s">
        <v>56</v>
      </c>
    </row>
    <row r="24" spans="1:6">
      <c r="A24" t="s">
        <v>305</v>
      </c>
      <c r="B24" t="s">
        <v>1449</v>
      </c>
      <c r="C24">
        <v>2</v>
      </c>
      <c r="D24">
        <v>64</v>
      </c>
      <c r="E24">
        <v>32</v>
      </c>
      <c r="F24" t="s">
        <v>56</v>
      </c>
    </row>
    <row r="25" spans="1:6">
      <c r="A25" t="s">
        <v>334</v>
      </c>
      <c r="B25" t="s">
        <v>1450</v>
      </c>
      <c r="C25">
        <v>2</v>
      </c>
      <c r="D25">
        <v>72</v>
      </c>
      <c r="E25">
        <v>32</v>
      </c>
      <c r="F25" t="s">
        <v>56</v>
      </c>
    </row>
    <row r="26" spans="1:6">
      <c r="A26" t="s">
        <v>336</v>
      </c>
      <c r="B26" t="s">
        <v>1451</v>
      </c>
      <c r="C26">
        <v>2</v>
      </c>
      <c r="D26">
        <v>68</v>
      </c>
      <c r="E26">
        <v>32</v>
      </c>
      <c r="F26" t="s">
        <v>56</v>
      </c>
    </row>
    <row r="27" spans="1:6">
      <c r="A27" t="s">
        <v>342</v>
      </c>
      <c r="B27" t="s">
        <v>1452</v>
      </c>
      <c r="C27">
        <v>2</v>
      </c>
      <c r="D27">
        <v>70</v>
      </c>
      <c r="E27">
        <v>32</v>
      </c>
      <c r="F27" t="s">
        <v>56</v>
      </c>
    </row>
    <row r="28" spans="1:6">
      <c r="A28" t="s">
        <v>339</v>
      </c>
      <c r="B28" t="s">
        <v>1453</v>
      </c>
      <c r="C28">
        <v>2</v>
      </c>
      <c r="D28">
        <v>75</v>
      </c>
      <c r="E28">
        <v>32</v>
      </c>
      <c r="F28" t="s">
        <v>56</v>
      </c>
    </row>
    <row r="29" spans="1:6">
      <c r="A29" t="s">
        <v>345</v>
      </c>
      <c r="B29" t="s">
        <v>1454</v>
      </c>
      <c r="C29">
        <v>2</v>
      </c>
      <c r="D29">
        <v>56</v>
      </c>
      <c r="E29">
        <v>32</v>
      </c>
      <c r="F29" t="s">
        <v>56</v>
      </c>
    </row>
    <row r="30" spans="1:6">
      <c r="A30" t="s">
        <v>348</v>
      </c>
      <c r="B30" t="s">
        <v>1455</v>
      </c>
      <c r="C30">
        <v>2</v>
      </c>
      <c r="D30">
        <v>56</v>
      </c>
      <c r="E30">
        <v>32</v>
      </c>
      <c r="F30" t="s">
        <v>56</v>
      </c>
    </row>
    <row r="31" spans="1:6">
      <c r="A31" t="s">
        <v>329</v>
      </c>
      <c r="B31" t="s">
        <v>1456</v>
      </c>
      <c r="C31">
        <v>2</v>
      </c>
      <c r="D31">
        <v>58</v>
      </c>
      <c r="E31">
        <v>32</v>
      </c>
      <c r="F31" t="s">
        <v>56</v>
      </c>
    </row>
    <row r="32" spans="1:6">
      <c r="A32" t="s">
        <v>320</v>
      </c>
      <c r="B32" t="s">
        <v>1457</v>
      </c>
      <c r="C32">
        <v>2</v>
      </c>
      <c r="D32">
        <v>66</v>
      </c>
      <c r="E32">
        <v>32</v>
      </c>
      <c r="F32" t="s">
        <v>56</v>
      </c>
    </row>
    <row r="33" spans="1:6">
      <c r="A33" t="s">
        <v>323</v>
      </c>
      <c r="B33" t="s">
        <v>1458</v>
      </c>
      <c r="C33">
        <v>2</v>
      </c>
      <c r="D33">
        <v>68</v>
      </c>
      <c r="E33">
        <v>32</v>
      </c>
      <c r="F33" t="s">
        <v>56</v>
      </c>
    </row>
    <row r="34" spans="1:6">
      <c r="A34" t="s">
        <v>326</v>
      </c>
      <c r="B34" t="s">
        <v>1459</v>
      </c>
      <c r="C34">
        <v>2</v>
      </c>
      <c r="D34">
        <v>60</v>
      </c>
      <c r="E34">
        <v>32</v>
      </c>
      <c r="F34" t="s">
        <v>56</v>
      </c>
    </row>
    <row r="35" spans="1:6">
      <c r="A35" t="s">
        <v>332</v>
      </c>
      <c r="B35" t="s">
        <v>1460</v>
      </c>
      <c r="C35">
        <v>2</v>
      </c>
      <c r="D35">
        <v>60</v>
      </c>
      <c r="E35">
        <v>32</v>
      </c>
      <c r="F35" t="s">
        <v>56</v>
      </c>
    </row>
    <row r="36" spans="1:6">
      <c r="A36" t="s">
        <v>891</v>
      </c>
      <c r="B36" t="s">
        <v>892</v>
      </c>
      <c r="C36">
        <v>3</v>
      </c>
      <c r="D36">
        <v>7</v>
      </c>
      <c r="E36">
        <v>4</v>
      </c>
    </row>
    <row r="37" spans="1:6">
      <c r="A37" t="s">
        <v>1164</v>
      </c>
      <c r="B37" t="s">
        <v>1165</v>
      </c>
      <c r="C37">
        <v>3</v>
      </c>
      <c r="D37">
        <v>5</v>
      </c>
      <c r="E37">
        <v>1</v>
      </c>
    </row>
    <row r="38" spans="1:6">
      <c r="A38" t="s">
        <v>677</v>
      </c>
      <c r="B38" t="s">
        <v>678</v>
      </c>
      <c r="C38">
        <v>3</v>
      </c>
      <c r="D38">
        <v>5</v>
      </c>
      <c r="E38">
        <v>1</v>
      </c>
    </row>
    <row r="39" spans="1:6">
      <c r="A39" t="s">
        <v>841</v>
      </c>
      <c r="B39" t="s">
        <v>842</v>
      </c>
      <c r="C39">
        <v>3</v>
      </c>
      <c r="D39">
        <v>5</v>
      </c>
      <c r="E39">
        <v>1</v>
      </c>
    </row>
    <row r="40" spans="1:6">
      <c r="A40" t="s">
        <v>1181</v>
      </c>
      <c r="B40" t="s">
        <v>1182</v>
      </c>
      <c r="C40">
        <v>3</v>
      </c>
      <c r="D40">
        <v>5</v>
      </c>
      <c r="E40">
        <v>1</v>
      </c>
    </row>
    <row r="41" spans="1:6">
      <c r="A41" t="s">
        <v>1184</v>
      </c>
      <c r="B41" t="s">
        <v>1182</v>
      </c>
      <c r="C41">
        <v>3</v>
      </c>
      <c r="D41">
        <v>5</v>
      </c>
      <c r="E41">
        <v>1</v>
      </c>
    </row>
    <row r="42" spans="1:6">
      <c r="A42" t="s">
        <v>1367</v>
      </c>
      <c r="B42" t="s">
        <v>1368</v>
      </c>
      <c r="C42">
        <v>3</v>
      </c>
      <c r="D42">
        <v>5</v>
      </c>
      <c r="E42">
        <v>1</v>
      </c>
    </row>
    <row r="43" spans="1:6">
      <c r="A43" t="s">
        <v>1416</v>
      </c>
      <c r="B43" t="s">
        <v>1461</v>
      </c>
      <c r="C43">
        <v>3</v>
      </c>
      <c r="D43">
        <v>5</v>
      </c>
      <c r="E43">
        <v>1</v>
      </c>
    </row>
    <row r="44" spans="1:6">
      <c r="A44" t="s">
        <v>654</v>
      </c>
      <c r="B44" t="s">
        <v>655</v>
      </c>
      <c r="C44">
        <v>3</v>
      </c>
      <c r="D44">
        <v>5</v>
      </c>
      <c r="E44">
        <v>1</v>
      </c>
    </row>
    <row r="45" spans="1:6">
      <c r="A45" t="s">
        <v>939</v>
      </c>
      <c r="B45" t="s">
        <v>940</v>
      </c>
      <c r="C45">
        <v>3</v>
      </c>
      <c r="D45">
        <v>5</v>
      </c>
      <c r="E45">
        <v>2</v>
      </c>
    </row>
    <row r="46" spans="1:6">
      <c r="A46" t="s">
        <v>609</v>
      </c>
      <c r="B46" t="s">
        <v>610</v>
      </c>
      <c r="C46">
        <v>3</v>
      </c>
      <c r="D46">
        <v>5</v>
      </c>
      <c r="E46">
        <v>1</v>
      </c>
    </row>
    <row r="47" spans="1:6">
      <c r="A47" t="s">
        <v>1391</v>
      </c>
      <c r="B47" t="s">
        <v>1392</v>
      </c>
      <c r="C47">
        <v>3</v>
      </c>
      <c r="D47">
        <v>5</v>
      </c>
      <c r="E47">
        <v>1</v>
      </c>
    </row>
  </sheetData>
  <sortState ref="A2:F47">
    <sortCondition ref="C2:C4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L42"/>
  <sheetViews>
    <sheetView tabSelected="1" topLeftCell="A20" workbookViewId="0">
      <selection activeCell="C42" sqref="C42"/>
    </sheetView>
  </sheetViews>
  <sheetFormatPr baseColWidth="10" defaultRowHeight="15"/>
  <cols>
    <col min="1" max="1" width="15" bestFit="1" customWidth="1"/>
    <col min="2" max="2" width="46.5703125" bestFit="1" customWidth="1"/>
    <col min="3" max="3" width="19.5703125" style="3" customWidth="1"/>
  </cols>
  <sheetData>
    <row r="2" spans="1:9">
      <c r="B2" s="1"/>
      <c r="C2" s="2" t="s">
        <v>1476</v>
      </c>
      <c r="D2" s="1" t="s">
        <v>1477</v>
      </c>
      <c r="H2" t="s">
        <v>1485</v>
      </c>
    </row>
    <row r="3" spans="1:9">
      <c r="A3" t="s">
        <v>1465</v>
      </c>
      <c r="B3" s="1" t="s">
        <v>1462</v>
      </c>
      <c r="C3" s="2">
        <f>213+40+120</f>
        <v>373</v>
      </c>
      <c r="D3">
        <v>370</v>
      </c>
      <c r="E3">
        <v>400</v>
      </c>
      <c r="H3" t="s">
        <v>1486</v>
      </c>
      <c r="I3">
        <v>2</v>
      </c>
    </row>
    <row r="4" spans="1:9">
      <c r="A4" t="s">
        <v>1466</v>
      </c>
      <c r="B4" s="1" t="s">
        <v>1463</v>
      </c>
      <c r="C4" s="2">
        <f>173+60+180</f>
        <v>413</v>
      </c>
      <c r="D4" s="1">
        <v>410</v>
      </c>
      <c r="E4">
        <v>450</v>
      </c>
      <c r="H4" t="s">
        <v>1487</v>
      </c>
      <c r="I4">
        <v>2</v>
      </c>
    </row>
    <row r="5" spans="1:9">
      <c r="A5" t="s">
        <v>1464</v>
      </c>
      <c r="B5" s="1" t="s">
        <v>1467</v>
      </c>
      <c r="C5" s="2">
        <f>844+100+300</f>
        <v>1244</v>
      </c>
      <c r="D5" s="1">
        <v>1250</v>
      </c>
      <c r="E5">
        <v>1500</v>
      </c>
      <c r="H5" t="s">
        <v>1488</v>
      </c>
      <c r="I5">
        <v>1</v>
      </c>
    </row>
    <row r="6" spans="1:9">
      <c r="A6" t="s">
        <v>1468</v>
      </c>
      <c r="B6" s="1" t="s">
        <v>1470</v>
      </c>
      <c r="C6" s="2">
        <f>324+50+120</f>
        <v>494</v>
      </c>
      <c r="D6" s="1">
        <v>500</v>
      </c>
      <c r="E6">
        <v>550</v>
      </c>
      <c r="H6" t="s">
        <v>1489</v>
      </c>
      <c r="I6">
        <v>1</v>
      </c>
    </row>
    <row r="7" spans="1:9">
      <c r="A7" t="s">
        <v>1469</v>
      </c>
      <c r="B7" s="1" t="s">
        <v>1471</v>
      </c>
      <c r="C7" s="2">
        <f>112+20+60</f>
        <v>192</v>
      </c>
      <c r="D7" s="1">
        <v>190</v>
      </c>
      <c r="E7">
        <v>220</v>
      </c>
      <c r="H7" t="s">
        <v>1490</v>
      </c>
      <c r="I7">
        <v>1</v>
      </c>
    </row>
    <row r="8" spans="1:9">
      <c r="A8" t="s">
        <v>1472</v>
      </c>
      <c r="B8" s="1" t="s">
        <v>1474</v>
      </c>
      <c r="C8" s="2">
        <f>183+20+60</f>
        <v>263</v>
      </c>
      <c r="D8" s="1">
        <v>260</v>
      </c>
      <c r="E8">
        <v>330</v>
      </c>
      <c r="H8" t="s">
        <v>1491</v>
      </c>
      <c r="I8">
        <v>3</v>
      </c>
    </row>
    <row r="9" spans="1:9">
      <c r="A9" t="s">
        <v>1473</v>
      </c>
      <c r="B9" s="1" t="s">
        <v>1475</v>
      </c>
      <c r="C9" s="2">
        <f>162+20+60</f>
        <v>242</v>
      </c>
      <c r="D9" s="1">
        <v>240</v>
      </c>
      <c r="E9">
        <v>270</v>
      </c>
      <c r="H9" t="s">
        <v>1492</v>
      </c>
      <c r="I9">
        <v>3</v>
      </c>
    </row>
    <row r="10" spans="1:9">
      <c r="E10">
        <f>SUM(E3:E9)</f>
        <v>3720</v>
      </c>
      <c r="F10" t="s">
        <v>1478</v>
      </c>
      <c r="H10" t="s">
        <v>1493</v>
      </c>
      <c r="I10">
        <v>3</v>
      </c>
    </row>
    <row r="11" spans="1:9">
      <c r="E11">
        <v>0.14000000000000001</v>
      </c>
      <c r="H11" t="s">
        <v>1494</v>
      </c>
      <c r="I11">
        <v>3</v>
      </c>
    </row>
    <row r="12" spans="1:9">
      <c r="B12" s="1" t="s">
        <v>1479</v>
      </c>
      <c r="E12">
        <f>E10*E11</f>
        <v>520.80000000000007</v>
      </c>
      <c r="H12" t="s">
        <v>1495</v>
      </c>
      <c r="I12">
        <v>4</v>
      </c>
    </row>
    <row r="13" spans="1:9">
      <c r="B13" s="1" t="s">
        <v>1480</v>
      </c>
      <c r="E13">
        <v>500</v>
      </c>
      <c r="H13" t="s">
        <v>1496</v>
      </c>
      <c r="I13">
        <v>4</v>
      </c>
    </row>
    <row r="14" spans="1:9">
      <c r="C14" s="3" t="s">
        <v>1482</v>
      </c>
      <c r="D14" t="s">
        <v>1483</v>
      </c>
      <c r="H14" t="s">
        <v>1497</v>
      </c>
      <c r="I14">
        <v>4</v>
      </c>
    </row>
    <row r="15" spans="1:9">
      <c r="B15" t="s">
        <v>1481</v>
      </c>
      <c r="C15" s="3">
        <v>300</v>
      </c>
      <c r="D15">
        <v>0.25</v>
      </c>
      <c r="E15">
        <f>C15*D15</f>
        <v>75</v>
      </c>
      <c r="F15">
        <v>75</v>
      </c>
      <c r="I15">
        <f>SUM(I3:I14)</f>
        <v>31</v>
      </c>
    </row>
    <row r="16" spans="1:9">
      <c r="B16" t="s">
        <v>1484</v>
      </c>
      <c r="E16">
        <v>31</v>
      </c>
      <c r="F16">
        <v>15</v>
      </c>
    </row>
    <row r="17" spans="2:12">
      <c r="E17">
        <f>E15*E16</f>
        <v>2325</v>
      </c>
      <c r="F17">
        <f>F15*F16</f>
        <v>1125</v>
      </c>
    </row>
    <row r="18" spans="2:12">
      <c r="B18" t="s">
        <v>1509</v>
      </c>
      <c r="C18" s="3">
        <v>300</v>
      </c>
      <c r="D18">
        <v>0.14000000000000001</v>
      </c>
      <c r="E18">
        <f>C18*D18</f>
        <v>42.000000000000007</v>
      </c>
      <c r="H18" t="s">
        <v>1498</v>
      </c>
    </row>
    <row r="19" spans="2:12">
      <c r="H19">
        <v>30</v>
      </c>
      <c r="I19">
        <v>100</v>
      </c>
      <c r="J19">
        <f>I19*H19</f>
        <v>3000</v>
      </c>
    </row>
    <row r="20" spans="2:12">
      <c r="C20" s="3">
        <v>300</v>
      </c>
      <c r="D20">
        <v>0.15</v>
      </c>
      <c r="E20">
        <f>C20*D20</f>
        <v>45</v>
      </c>
      <c r="H20">
        <v>30</v>
      </c>
      <c r="I20">
        <v>80</v>
      </c>
      <c r="J20">
        <f>I20*H20</f>
        <v>2400</v>
      </c>
    </row>
    <row r="21" spans="2:12">
      <c r="E21">
        <v>30</v>
      </c>
      <c r="H21" s="8">
        <v>30</v>
      </c>
      <c r="I21" s="8">
        <v>70</v>
      </c>
      <c r="J21" s="8">
        <f>H21*I21</f>
        <v>2100</v>
      </c>
      <c r="K21" s="8" t="s">
        <v>1506</v>
      </c>
    </row>
    <row r="22" spans="2:12">
      <c r="E22">
        <f>E20*E21</f>
        <v>1350</v>
      </c>
      <c r="H22">
        <v>30</v>
      </c>
      <c r="I22">
        <v>60</v>
      </c>
      <c r="J22">
        <f>H22*I22</f>
        <v>1800</v>
      </c>
    </row>
    <row r="23" spans="2:12">
      <c r="H23">
        <v>30</v>
      </c>
      <c r="I23">
        <v>50</v>
      </c>
      <c r="J23">
        <f>H23*I23</f>
        <v>1500</v>
      </c>
    </row>
    <row r="24" spans="2:12">
      <c r="C24" s="3" t="s">
        <v>1504</v>
      </c>
      <c r="E24" t="s">
        <v>1505</v>
      </c>
      <c r="H24">
        <v>20</v>
      </c>
      <c r="I24">
        <v>70</v>
      </c>
      <c r="J24">
        <f>H24*I24</f>
        <v>1400</v>
      </c>
    </row>
    <row r="25" spans="2:12">
      <c r="B25" t="s">
        <v>1499</v>
      </c>
      <c r="C25" s="3">
        <v>550</v>
      </c>
      <c r="E25" s="3">
        <v>550</v>
      </c>
      <c r="H25">
        <v>12</v>
      </c>
      <c r="I25">
        <v>70</v>
      </c>
      <c r="J25">
        <f>H25*I25</f>
        <v>840</v>
      </c>
    </row>
    <row r="26" spans="2:12">
      <c r="B26" t="s">
        <v>1500</v>
      </c>
      <c r="C26" s="3">
        <v>500</v>
      </c>
      <c r="E26" s="3">
        <v>500</v>
      </c>
    </row>
    <row r="27" spans="2:12">
      <c r="B27" t="s">
        <v>1501</v>
      </c>
      <c r="C27" s="3">
        <v>250</v>
      </c>
      <c r="E27" s="3">
        <v>250</v>
      </c>
      <c r="I27" t="s">
        <v>1507</v>
      </c>
      <c r="K27" t="s">
        <v>1508</v>
      </c>
    </row>
    <row r="28" spans="2:12">
      <c r="C28" s="6">
        <f>SUM(C25:C27)</f>
        <v>1300</v>
      </c>
      <c r="E28" s="6">
        <f>SUM(E25:E27)</f>
        <v>1300</v>
      </c>
      <c r="H28" s="8">
        <v>12</v>
      </c>
      <c r="I28">
        <v>80</v>
      </c>
      <c r="J28" s="8">
        <f>H28*I28</f>
        <v>960</v>
      </c>
      <c r="K28">
        <v>60</v>
      </c>
      <c r="L28" s="8">
        <f>H28*K28</f>
        <v>720</v>
      </c>
    </row>
    <row r="29" spans="2:12">
      <c r="B29" t="s">
        <v>1502</v>
      </c>
      <c r="C29" s="4">
        <v>2325</v>
      </c>
      <c r="E29" s="4">
        <v>2325</v>
      </c>
      <c r="H29" s="8">
        <v>20</v>
      </c>
      <c r="I29">
        <v>75</v>
      </c>
      <c r="J29" s="8">
        <f>H29*I29</f>
        <v>1500</v>
      </c>
      <c r="K29">
        <v>55</v>
      </c>
      <c r="L29" s="8">
        <f>H29*K29</f>
        <v>1100</v>
      </c>
    </row>
    <row r="30" spans="2:12">
      <c r="B30" t="s">
        <v>1503</v>
      </c>
      <c r="C30" s="3">
        <v>200</v>
      </c>
      <c r="D30">
        <v>4400</v>
      </c>
      <c r="E30" s="3">
        <v>200</v>
      </c>
      <c r="H30" s="8">
        <v>30</v>
      </c>
      <c r="I30">
        <v>70</v>
      </c>
      <c r="J30" s="8">
        <f>H30*I30</f>
        <v>2100</v>
      </c>
      <c r="K30">
        <v>50</v>
      </c>
      <c r="L30" s="8">
        <f>H30*K30</f>
        <v>1500</v>
      </c>
    </row>
    <row r="31" spans="2:12">
      <c r="C31" s="7">
        <f>SUM(C29:C30)</f>
        <v>2525</v>
      </c>
      <c r="D31" s="5">
        <f>C31+C28</f>
        <v>3825</v>
      </c>
      <c r="E31" s="7">
        <f>SUM(E29:E30)</f>
        <v>2525</v>
      </c>
    </row>
    <row r="32" spans="2:12">
      <c r="D32" s="5">
        <f>D30-D31</f>
        <v>575</v>
      </c>
    </row>
    <row r="36" spans="3:5">
      <c r="C36" s="3">
        <f>D36*E36</f>
        <v>960</v>
      </c>
      <c r="D36">
        <v>12</v>
      </c>
      <c r="E36">
        <v>80</v>
      </c>
    </row>
    <row r="37" spans="3:5">
      <c r="C37" s="3">
        <f>D37*E37</f>
        <v>1600</v>
      </c>
      <c r="D37">
        <v>20</v>
      </c>
      <c r="E37">
        <v>80</v>
      </c>
    </row>
    <row r="38" spans="3:5">
      <c r="C38" s="3">
        <v>2400</v>
      </c>
      <c r="D38">
        <v>30</v>
      </c>
      <c r="E38">
        <f>C38/D38</f>
        <v>80</v>
      </c>
    </row>
    <row r="40" spans="3:5">
      <c r="C40" s="3">
        <v>1500</v>
      </c>
      <c r="D40">
        <v>30</v>
      </c>
      <c r="E40">
        <f>C40/D40</f>
        <v>50</v>
      </c>
    </row>
    <row r="41" spans="3:5">
      <c r="C41" s="3">
        <f>D41*E41</f>
        <v>1100</v>
      </c>
      <c r="D41">
        <v>20</v>
      </c>
      <c r="E41">
        <v>55</v>
      </c>
    </row>
    <row r="42" spans="3:5">
      <c r="C42" s="3">
        <f>D42*E42</f>
        <v>720</v>
      </c>
      <c r="D42">
        <v>12</v>
      </c>
      <c r="E42"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html</vt:lpstr>
      <vt:lpstr>fr</vt:lpstr>
      <vt:lpstr>Feuil2</vt:lpstr>
      <vt:lpstr>Feuil1!liens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2013-05-10T16:41:57Z</dcterms:created>
  <dcterms:modified xsi:type="dcterms:W3CDTF">2013-07-01T10:50:48Z</dcterms:modified>
</cp:coreProperties>
</file>