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6" i="1"/>
  <c r="I9"/>
  <c r="G21"/>
  <c r="G18"/>
  <c r="I6"/>
  <c r="I4"/>
  <c r="G4"/>
  <c r="I8" s="1"/>
  <c r="I5" l="1"/>
  <c r="I7"/>
</calcChain>
</file>

<file path=xl/sharedStrings.xml><?xml version="1.0" encoding="utf-8"?>
<sst xmlns="http://schemas.openxmlformats.org/spreadsheetml/2006/main" count="13" uniqueCount="12">
  <si>
    <t>Cout</t>
  </si>
  <si>
    <t>Nbr h</t>
  </si>
  <si>
    <t>CDC</t>
  </si>
  <si>
    <t>Maquettage</t>
  </si>
  <si>
    <t>Dév inté</t>
  </si>
  <si>
    <t>Réf</t>
  </si>
  <si>
    <t>Src + MEL</t>
  </si>
  <si>
    <t>Formation</t>
  </si>
  <si>
    <t>Module+img</t>
  </si>
  <si>
    <t>Julie</t>
  </si>
  <si>
    <t>Habiba</t>
  </si>
  <si>
    <t>H/Taches</t>
  </si>
</sst>
</file>

<file path=xl/styles.xml><?xml version="1.0" encoding="utf-8"?>
<styleSheet xmlns="http://schemas.openxmlformats.org/spreadsheetml/2006/main">
  <fonts count="2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21"/>
  <sheetViews>
    <sheetView tabSelected="1" workbookViewId="0">
      <selection activeCell="I6" sqref="I6"/>
    </sheetView>
  </sheetViews>
  <sheetFormatPr baseColWidth="10" defaultRowHeight="12.75"/>
  <cols>
    <col min="8" max="8" width="9" bestFit="1" customWidth="1"/>
  </cols>
  <sheetData>
    <row r="3" spans="3:10">
      <c r="F3" t="s">
        <v>1</v>
      </c>
      <c r="G3" t="s">
        <v>0</v>
      </c>
      <c r="H3" t="s">
        <v>11</v>
      </c>
      <c r="I3" t="s">
        <v>0</v>
      </c>
    </row>
    <row r="4" spans="3:10">
      <c r="E4">
        <v>5850</v>
      </c>
      <c r="F4">
        <v>194</v>
      </c>
      <c r="G4">
        <f>E4/F4</f>
        <v>30.154639175257731</v>
      </c>
      <c r="H4">
        <v>44</v>
      </c>
      <c r="I4" s="2">
        <f>G4*H4</f>
        <v>1326.8041237113403</v>
      </c>
    </row>
    <row r="5" spans="3:10">
      <c r="D5" t="s">
        <v>9</v>
      </c>
      <c r="F5">
        <v>86</v>
      </c>
      <c r="H5">
        <v>32</v>
      </c>
      <c r="I5" s="2">
        <f>H5*G4</f>
        <v>964.94845360824741</v>
      </c>
    </row>
    <row r="6" spans="3:10">
      <c r="D6" t="s">
        <v>10</v>
      </c>
      <c r="F6">
        <v>108</v>
      </c>
      <c r="H6">
        <v>107</v>
      </c>
      <c r="I6" s="2">
        <f>H6*G4</f>
        <v>3226.5463917525772</v>
      </c>
      <c r="J6" s="2">
        <f>SUM(I4:I6)</f>
        <v>5518.2989690721643</v>
      </c>
    </row>
    <row r="7" spans="3:10">
      <c r="H7">
        <v>7</v>
      </c>
      <c r="I7" s="2">
        <f>H7*G4</f>
        <v>211.08247422680412</v>
      </c>
    </row>
    <row r="8" spans="3:10">
      <c r="H8">
        <v>6</v>
      </c>
      <c r="I8" s="2">
        <f>H8*G4</f>
        <v>180.9278350515464</v>
      </c>
    </row>
    <row r="9" spans="3:10">
      <c r="I9" s="2">
        <f>SUM(I4:I8)</f>
        <v>5910.3092783505144</v>
      </c>
    </row>
    <row r="12" spans="3:10">
      <c r="C12" t="s">
        <v>2</v>
      </c>
      <c r="E12" s="1">
        <v>1360.8247422680413</v>
      </c>
      <c r="G12">
        <v>450</v>
      </c>
    </row>
    <row r="13" spans="3:10">
      <c r="C13" t="s">
        <v>3</v>
      </c>
      <c r="E13" s="1">
        <v>989.69072164948454</v>
      </c>
      <c r="G13">
        <v>1900</v>
      </c>
    </row>
    <row r="14" spans="3:10">
      <c r="C14" t="s">
        <v>4</v>
      </c>
      <c r="E14" s="1">
        <v>3309.2783505154639</v>
      </c>
      <c r="G14">
        <v>2800</v>
      </c>
    </row>
    <row r="15" spans="3:10">
      <c r="C15" t="s">
        <v>5</v>
      </c>
      <c r="E15" s="1">
        <v>216.49484536082474</v>
      </c>
      <c r="G15">
        <v>350</v>
      </c>
    </row>
    <row r="16" spans="3:10">
      <c r="C16" t="s">
        <v>6</v>
      </c>
      <c r="E16" s="1">
        <v>185.56701030927834</v>
      </c>
      <c r="G16">
        <v>350</v>
      </c>
    </row>
    <row r="18" spans="3:7">
      <c r="G18" s="3">
        <f>SUM(G12:G16)</f>
        <v>5850</v>
      </c>
    </row>
    <row r="19" spans="3:7">
      <c r="C19" t="s">
        <v>7</v>
      </c>
      <c r="G19">
        <v>250</v>
      </c>
    </row>
    <row r="20" spans="3:7">
      <c r="C20" t="s">
        <v>8</v>
      </c>
      <c r="G20">
        <v>100</v>
      </c>
    </row>
    <row r="21" spans="3:7">
      <c r="G21" s="3">
        <f>SUM(G18:G20)</f>
        <v>6200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2015-03-19T13:32:53Z</dcterms:created>
  <dcterms:modified xsi:type="dcterms:W3CDTF">2015-06-24T15:16:40Z</dcterms:modified>
</cp:coreProperties>
</file>